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in\iCloudDrive\PHAG\Forest Road PiPs Aug 2026\"/>
    </mc:Choice>
  </mc:AlternateContent>
  <xr:revisionPtr revIDLastSave="0" documentId="13_ncr:1_{78425E1E-9187-4019-8E65-2181E4D4545C}" xr6:coauthVersionLast="47" xr6:coauthVersionMax="47" xr10:uidLastSave="{00000000-0000-0000-0000-000000000000}"/>
  <bookViews>
    <workbookView xWindow="28680" yWindow="-120" windowWidth="29040" windowHeight="15720" tabRatio="870" xr2:uid="{00000000-000D-0000-FFFF-FFFF00000000}"/>
  </bookViews>
  <sheets>
    <sheet name="Details" sheetId="9" r:id="rId1"/>
    <sheet name="Location Plan" sheetId="15" r:id="rId2"/>
    <sheet name="Header" sheetId="1" r:id="rId3"/>
    <sheet name="Legend" sheetId="2" r:id="rId4"/>
    <sheet name="Eastbound Data" sheetId="16" r:id="rId5"/>
    <sheet name="Eastbound Chart" sheetId="17" r:id="rId6"/>
    <sheet name="Westbound Data" sheetId="18" r:id="rId7"/>
    <sheet name="Westbound Chart" sheetId="19" r:id="rId8"/>
    <sheet name="ARX Classifications" sheetId="11" r:id="rId9"/>
    <sheet name="Graph" sheetId="20" r:id="rId10"/>
  </sheets>
  <definedNames>
    <definedName name="_xlnm.Print_Area" localSheetId="8">'ARX Classifications'!$A$1:$H$26</definedName>
    <definedName name="_xlnm.Print_Area" localSheetId="0">Details!$A$1:$E$17</definedName>
    <definedName name="_xlnm.Print_Area" localSheetId="5">'Eastbound Chart'!$A$1:$T$304</definedName>
    <definedName name="_xlnm.Print_Area" localSheetId="1">'Location Plan'!$A$1:$P$36</definedName>
    <definedName name="_xlnm.Print_Area" localSheetId="7">'Westbound Chart'!$A$1:$T$304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9" l="1"/>
  <c r="D11" i="9"/>
  <c r="D10" i="9"/>
  <c r="D9" i="9"/>
  <c r="A268" i="19" l="1"/>
  <c r="A231" i="19"/>
  <c r="A194" i="19"/>
  <c r="A157" i="19"/>
  <c r="A120" i="19"/>
  <c r="A83" i="19"/>
  <c r="A46" i="19"/>
  <c r="A6" i="19"/>
  <c r="A5" i="19"/>
  <c r="A4" i="19"/>
  <c r="A3" i="19"/>
  <c r="A268" i="17"/>
  <c r="A231" i="17"/>
  <c r="A194" i="17"/>
  <c r="A157" i="17"/>
  <c r="A120" i="17"/>
  <c r="A83" i="17"/>
  <c r="A46" i="17"/>
  <c r="A6" i="17"/>
  <c r="A5" i="17"/>
  <c r="A4" i="17"/>
  <c r="A3" i="17"/>
</calcChain>
</file>

<file path=xl/sharedStrings.xml><?xml version="1.0" encoding="utf-8"?>
<sst xmlns="http://schemas.openxmlformats.org/spreadsheetml/2006/main" count="10421" uniqueCount="393">
  <si>
    <t>TSP Class Profile All Days 15 Mins</t>
  </si>
  <si>
    <t>Average Speed</t>
  </si>
  <si>
    <t>Virtual Week Total Vehicle Flow</t>
  </si>
  <si>
    <t>Total Vehicle Flow</t>
  </si>
  <si>
    <t>85th Percentile speed</t>
  </si>
  <si>
    <t>Survey Time:</t>
  </si>
  <si>
    <t>Survey Type:</t>
  </si>
  <si>
    <t>Project Name:</t>
  </si>
  <si>
    <t>Project Number:</t>
  </si>
  <si>
    <t>Client:</t>
  </si>
  <si>
    <t>Unclassifiable Axle Event</t>
  </si>
  <si>
    <t>Unclassifiable Vehicle</t>
  </si>
  <si>
    <t>Ungrouped classes</t>
  </si>
  <si>
    <t>Six (or more) axle articulated vehicle or rigid vehicle and trailer</t>
  </si>
  <si>
    <t>axles = 6 and groups &gt;2 or axles &gt; 6 and groups = 3</t>
  </si>
  <si>
    <t>ART6</t>
  </si>
  <si>
    <t>Six Axle Articulated</t>
  </si>
  <si>
    <t>&gt; 2</t>
  </si>
  <si>
    <t>&gt; = 6</t>
  </si>
  <si>
    <t>Five axle articulated vehicle or rigid vehicle and trailer</t>
  </si>
  <si>
    <t>axles = 6 and groups &gt; 2 or axles 6 and groups = 3</t>
  </si>
  <si>
    <t>ART5</t>
  </si>
  <si>
    <t>Five Axle Articulated</t>
  </si>
  <si>
    <t>Four axle articulated vehicle or rigid vehicle and trailer</t>
  </si>
  <si>
    <t>d(2) &lt; 2.1m or d(1) &lt; 2.1m or d(1) &gt; 3.2m axles = 5 and groups &lt; 2</t>
  </si>
  <si>
    <t>ART4</t>
  </si>
  <si>
    <t>Four Axle Articulated</t>
  </si>
  <si>
    <t>Three axle articulated vehicle or rigid vehicle and trailer</t>
  </si>
  <si>
    <t>d(1) &gt; 3.2m. Axles = 3 and groups = 3</t>
  </si>
  <si>
    <t>ART3</t>
  </si>
  <si>
    <t>Three Axle Articulated</t>
  </si>
  <si>
    <t>Long 11.5m to 19.0m</t>
  </si>
  <si>
    <t>d(1) &gt; 3.2m. axles = 3 and groups = 3</t>
  </si>
  <si>
    <t>T4</t>
  </si>
  <si>
    <t>Four Axle Truck</t>
  </si>
  <si>
    <t>&gt; 3</t>
  </si>
  <si>
    <t>axles = 3 and groups = 2</t>
  </si>
  <si>
    <t>TB3</t>
  </si>
  <si>
    <t>Three Axle Truck or Bus</t>
  </si>
  <si>
    <t>d(1) &gt; 3.2m and axles = 2</t>
  </si>
  <si>
    <t>TB2</t>
  </si>
  <si>
    <t>Two Axle Truck or Bus</t>
  </si>
  <si>
    <t>Heavy Vehicles</t>
  </si>
  <si>
    <t>Trailer, Caravan, Boat, etc.</t>
  </si>
  <si>
    <t>groups = 3, d(1) &gt; 2.1m. d(1) &lt; = 3.2m. d(2) &gt; = 2.1m and axles = 3,4,5</t>
  </si>
  <si>
    <t>SVT</t>
  </si>
  <si>
    <t>Short - Towing</t>
  </si>
  <si>
    <t>3, 4 or 5</t>
  </si>
  <si>
    <t>Medium 5.5m to 14.5m</t>
  </si>
  <si>
    <t>Saloon, Hatchback, Estate, 4WD, Pick-Up, Light Van, Bicycle, Motorcycle, etc.</t>
  </si>
  <si>
    <t>d(1) &gt; 1.7m. d(1) &lt; = 3.2m and axles = 2</t>
  </si>
  <si>
    <t>SV</t>
  </si>
  <si>
    <t>Short</t>
  </si>
  <si>
    <t>1 or 2</t>
  </si>
  <si>
    <t>Bicycle or Motorcycle</t>
  </si>
  <si>
    <t>d(1) &lt; 1.7 and axles = 2</t>
  </si>
  <si>
    <t>MC</t>
  </si>
  <si>
    <t xml:space="preserve">Very Short </t>
  </si>
  <si>
    <t>Light Vehicles</t>
  </si>
  <si>
    <t>Short up to 5.5m</t>
  </si>
  <si>
    <t>Dominant Vechicle</t>
  </si>
  <si>
    <t>Parameters</t>
  </si>
  <si>
    <t>Class</t>
  </si>
  <si>
    <t>Description</t>
  </si>
  <si>
    <t>Groups</t>
  </si>
  <si>
    <t>Axles</t>
  </si>
  <si>
    <t>Type</t>
  </si>
  <si>
    <t>ARX Classification</t>
  </si>
  <si>
    <t>Vehicle Type</t>
  </si>
  <si>
    <t>Axles &amp; Groups</t>
  </si>
  <si>
    <t>Length</t>
  </si>
  <si>
    <t>Automatic Traffic Counts Classification Scheme</t>
  </si>
  <si>
    <t>Location:</t>
  </si>
  <si>
    <t>WEEK 1</t>
  </si>
  <si>
    <t>24 hours x 7 days</t>
  </si>
  <si>
    <t/>
  </si>
  <si>
    <t>2</t>
  </si>
  <si>
    <t>5</t>
  </si>
  <si>
    <t>8</t>
  </si>
  <si>
    <t>10</t>
  </si>
  <si>
    <t>0</t>
  </si>
  <si>
    <t>85</t>
  </si>
  <si>
    <t>Column</t>
  </si>
  <si>
    <t>24-hour time (0000 - 2359)</t>
  </si>
  <si>
    <t>Number in time step</t>
  </si>
  <si>
    <t>Class totals</t>
  </si>
  <si>
    <t>User defined fixed text</t>
  </si>
  <si>
    <t>Speed bin totals</t>
  </si>
  <si>
    <t>Average speed</t>
  </si>
  <si>
    <t>Percentile speed</t>
  </si>
  <si>
    <t>Number exceeding Posted Speed Limit</t>
  </si>
  <si>
    <t>Percent exceeding Posted Speed Limit</t>
  </si>
  <si>
    <t>Number exceeding Speed Limit 1</t>
  </si>
  <si>
    <t>Percent exceeding Speed Limit 1</t>
  </si>
  <si>
    <t>Number exceeding Speed Limit 2</t>
  </si>
  <si>
    <t>Percent exceeding Speed Limit 2</t>
  </si>
  <si>
    <t>Globals</t>
  </si>
  <si>
    <t>MetroCount Traffic Executive</t>
  </si>
  <si>
    <t>Copyright (c)1997 - 2016 MetroCount</t>
  </si>
  <si>
    <t>English</t>
  </si>
  <si>
    <t>United Kingdom</t>
  </si>
  <si>
    <t>UTC + 60 min</t>
  </si>
  <si>
    <t>5.0.2.0</t>
  </si>
  <si>
    <t>mph</t>
  </si>
  <si>
    <t>Dataset</t>
  </si>
  <si>
    <t xml:space="preserve">Plus </t>
  </si>
  <si>
    <t>Factory default axle</t>
  </si>
  <si>
    <t>8 - East bound A]B, West bound B]A.</t>
  </si>
  <si>
    <t>Axle sensors - Paired (Class/Speed/Count)</t>
  </si>
  <si>
    <t>Profile</t>
  </si>
  <si>
    <t>95</t>
  </si>
  <si>
    <t>ARX</t>
  </si>
  <si>
    <t>0.000</t>
  </si>
  <si>
    <t>Headway</t>
  </si>
  <si>
    <t>East</t>
  </si>
  <si>
    <t>TSP Class Profile All Days 15 mins 2020</t>
  </si>
  <si>
    <t>Part metric</t>
  </si>
  <si>
    <t>metre</t>
  </si>
  <si>
    <t>tonne</t>
  </si>
  <si>
    <t>Cls(1-10) Dir(E) Sp(5,100) Headway(]0) Span(0 - 100) Lane(0-16)</t>
  </si>
  <si>
    <t>100</t>
  </si>
  <si>
    <t>50th percentile speed (Median)</t>
  </si>
  <si>
    <t>Standard Deviation</t>
  </si>
  <si>
    <t>Variance</t>
  </si>
  <si>
    <t>Start Date:</t>
  </si>
  <si>
    <t>End Date:</t>
  </si>
  <si>
    <r>
      <t xml:space="preserve"> </t>
    </r>
    <r>
      <rPr>
        <b/>
        <sz val="10"/>
        <rFont val="Arial"/>
      </rPr>
      <t xml:space="preserve">Report Id - </t>
    </r>
    <r>
      <rPr>
        <sz val="10"/>
        <rFont val="Arial"/>
      </rPr>
      <t>CustomList-237</t>
    </r>
  </si>
  <si>
    <t>22 September 2022</t>
  </si>
  <si>
    <t>Time</t>
  </si>
  <si>
    <t>Total</t>
  </si>
  <si>
    <t>Cls</t>
  </si>
  <si>
    <t>Fix1</t>
  </si>
  <si>
    <t>Vbin</t>
  </si>
  <si>
    <t>Mean</t>
  </si>
  <si>
    <t>Vpp</t>
  </si>
  <si>
    <t>]SL1</t>
  </si>
  <si>
    <t>]SL1%</t>
  </si>
  <si>
    <t>]PSL</t>
  </si>
  <si>
    <t>]PSL%</t>
  </si>
  <si>
    <t>]SL2</t>
  </si>
  <si>
    <t>]SL2%</t>
  </si>
  <si>
    <t>V50</t>
  </si>
  <si>
    <t>SD</t>
  </si>
  <si>
    <t>Var</t>
  </si>
  <si>
    <t>1</t>
  </si>
  <si>
    <t>3</t>
  </si>
  <si>
    <t>4</t>
  </si>
  <si>
    <t>6</t>
  </si>
  <si>
    <t>7</t>
  </si>
  <si>
    <t>9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</si>
  <si>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</si>
  <si>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</si>
  <si>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</si>
  <si>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</si>
  <si>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</si>
  <si>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</si>
  <si>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</si>
  <si>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</si>
  <si>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</si>
  <si>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</si>
  <si>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</si>
  <si>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</si>
  <si>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130</t>
  </si>
  <si>
    <t>0000</t>
  </si>
  <si>
    <t>-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</si>
  <si>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</si>
  <si>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</si>
  <si>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</si>
  <si>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</si>
  <si>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</si>
  <si>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</si>
  <si>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</si>
  <si>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</si>
  <si>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</si>
  <si>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</si>
  <si>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</si>
  <si>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</si>
  <si>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</si>
  <si>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</si>
  <si>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</si>
  <si>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</si>
  <si>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</si>
  <si>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</si>
  <si>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</si>
  <si>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</si>
  <si>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</si>
  <si>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</si>
  <si>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</si>
  <si>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</si>
  <si>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</si>
  <si>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</si>
  <si>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</si>
  <si>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</si>
  <si>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</si>
  <si>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</si>
  <si>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</si>
  <si>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</si>
  <si>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</si>
  <si>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</si>
  <si>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</si>
  <si>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</si>
  <si>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</si>
  <si>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</si>
  <si>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</si>
  <si>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</si>
  <si>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</si>
  <si>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</si>
  <si>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</si>
  <si>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</si>
  <si>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</si>
  <si>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</si>
  <si>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</si>
  <si>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</si>
  <si>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</si>
  <si>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</si>
  <si>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</si>
  <si>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</si>
  <si>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</si>
  <si>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</si>
  <si>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</si>
  <si>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</si>
  <si>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</si>
  <si>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</si>
  <si>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</si>
  <si>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</si>
  <si>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</si>
  <si>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</si>
  <si>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</si>
  <si>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</si>
  <si>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</si>
  <si>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</si>
  <si>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</si>
  <si>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</si>
  <si>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</si>
  <si>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</si>
  <si>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</si>
  <si>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</si>
  <si>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</si>
  <si>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</si>
  <si>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</si>
  <si>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</si>
  <si>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</si>
  <si>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</si>
  <si>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</si>
  <si>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</si>
  <si>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</si>
  <si>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</si>
  <si>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</si>
  <si>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</si>
  <si>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</si>
  <si>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</si>
  <si>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</si>
  <si>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</si>
  <si>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</si>
  <si>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</si>
  <si>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</si>
  <si>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</si>
  <si>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</si>
  <si>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</si>
  <si>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</si>
  <si>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07-19</t>
  </si>
  <si>
    <t>06-22</t>
  </si>
  <si>
    <t>06-00</t>
  </si>
  <si>
    <t>00-00</t>
  </si>
  <si>
    <t>23 September 2022</t>
  </si>
  <si>
    <t>24 September 2022</t>
  </si>
  <si>
    <t>25 September 2022</t>
  </si>
  <si>
    <t>26 September 2022</t>
  </si>
  <si>
    <t>27 September 2022</t>
  </si>
  <si>
    <t>28 September 2022</t>
  </si>
  <si>
    <t>Virtual Day (7)</t>
  </si>
  <si>
    <t>Virtual Week (1)</t>
  </si>
  <si>
    <t>Mon</t>
  </si>
  <si>
    <t>Tue</t>
  </si>
  <si>
    <t>Wed</t>
  </si>
  <si>
    <t>Thu</t>
  </si>
  <si>
    <t>Fri</t>
  </si>
  <si>
    <t>|Sat</t>
  </si>
  <si>
    <t>|Sun</t>
  </si>
  <si>
    <t>--</t>
  </si>
  <si>
    <t>Grand Total</t>
  </si>
  <si>
    <r>
      <t xml:space="preserve"> </t>
    </r>
    <r>
      <rPr>
        <b/>
        <sz val="9"/>
        <rFont val="Arial"/>
      </rPr>
      <t>Report Id</t>
    </r>
    <r>
      <rPr>
        <sz val="9"/>
        <rFont val="Arial"/>
      </rPr>
      <t xml:space="preserve"> </t>
    </r>
  </si>
  <si>
    <t>CustomList-237</t>
  </si>
  <si>
    <r>
      <t xml:space="preserve"> </t>
    </r>
    <r>
      <rPr>
        <b/>
        <sz val="9"/>
        <rFont val="Arial"/>
      </rPr>
      <t>Descriptor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</si>
  <si>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Created by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</si>
  <si>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Creation Time (UTC)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</si>
  <si>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Legal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</si>
  <si>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Graphic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</si>
  <si>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Language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</si>
  <si>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Country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</si>
  <si>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</si>
  <si>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Create Version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</si>
  <si>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Metric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</si>
  <si>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Speed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</si>
  <si>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Length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</si>
  <si>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Mass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</si>
  <si>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Site 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</si>
  <si>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Site Attribute</t>
    </r>
    <r>
      <rPr>
        <sz val="9"/>
        <rFont val="Arial"/>
      </rPr>
      <t xml:space="preserve"> </t>
    </r>
  </si>
  <si>
    <t>TSP15103</t>
  </si>
  <si>
    <r>
      <t xml:space="preserve"> </t>
    </r>
    <r>
      <rPr>
        <b/>
        <sz val="9"/>
        <rFont val="Arial"/>
      </rPr>
      <t>File 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</si>
  <si>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File Type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</si>
  <si>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Algorithm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</si>
  <si>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Description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</si>
  <si>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Lane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</si>
  <si>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Direction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</si>
  <si>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Direction Text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</si>
  <si>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Layout Text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</si>
  <si>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Setup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</si>
  <si>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Start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</si>
  <si>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Finish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</si>
  <si>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Operator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</si>
  <si>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Configuration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</si>
  <si>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</si>
  <si>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Title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</si>
  <si>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Graphic Logo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</si>
  <si>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Header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</si>
  <si>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Footer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</si>
  <si>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Percentile 1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</si>
  <si>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Percentile 2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</si>
  <si>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Pace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</si>
  <si>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Filter Start</t>
    </r>
    <r>
      <rPr>
        <sz val="9"/>
        <rFont val="Arial"/>
      </rPr>
      <t xml:space="preserve"> </t>
    </r>
  </si>
  <si>
    <t>2022-09-22T00:00:00</t>
  </si>
  <si>
    <r>
      <t xml:space="preserve"> </t>
    </r>
    <r>
      <rPr>
        <b/>
        <sz val="9"/>
        <rFont val="Arial"/>
      </rPr>
      <t>Filter End</t>
    </r>
    <r>
      <rPr>
        <sz val="9"/>
        <rFont val="Arial"/>
      </rPr>
      <t xml:space="preserve"> </t>
    </r>
  </si>
  <si>
    <t>2022-09-29T00:00:00</t>
  </si>
  <si>
    <r>
      <t xml:space="preserve"> </t>
    </r>
    <r>
      <rPr>
        <b/>
        <sz val="9"/>
        <rFont val="Arial"/>
      </rPr>
      <t>Class Scheme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</si>
  <si>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</si>
  <si>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Low Speed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</si>
  <si>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High Speed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</si>
  <si>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Posted Limit</t>
    </r>
    <r>
      <rPr>
        <sz val="9"/>
        <rFont val="Arial"/>
      </rPr>
      <t xml:space="preserve"> </t>
    </r>
  </si>
  <si>
    <t xml:space="preserve">30 </t>
  </si>
  <si>
    <r>
      <t xml:space="preserve"> </t>
    </r>
    <r>
      <rPr>
        <b/>
        <sz val="9"/>
        <rFont val="Arial"/>
      </rPr>
      <t>Speed Limits</t>
    </r>
    <r>
      <rPr>
        <sz val="9"/>
        <rFont val="Arial"/>
      </rPr>
      <t xml:space="preserve"> </t>
    </r>
  </si>
  <si>
    <t xml:space="preserve">20 40 30 30 30 30 30 30 30 30 </t>
  </si>
  <si>
    <r>
      <t xml:space="preserve"> </t>
    </r>
    <r>
      <rPr>
        <b/>
        <sz val="9"/>
        <rFont val="Arial"/>
      </rPr>
      <t>Separation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</si>
  <si>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Separation Type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</si>
  <si>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Encoded Direction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</si>
  <si>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Time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</si>
  <si>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Total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</si>
  <si>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1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</si>
  <si>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2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</si>
  <si>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3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</si>
  <si>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4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</si>
  <si>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5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</si>
  <si>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6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</si>
  <si>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7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</si>
  <si>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8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</si>
  <si>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9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</si>
  <si>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10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</si>
  <si>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Fix1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</si>
  <si>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0 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</si>
  <si>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 10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</si>
  <si>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10 15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</si>
  <si>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15 20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</si>
  <si>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20 25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</si>
  <si>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25 30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</si>
  <si>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30 35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</si>
  <si>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35 40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</si>
  <si>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40 45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</si>
  <si>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45 50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</si>
  <si>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50 55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</si>
  <si>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55 60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</si>
  <si>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60 65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</si>
  <si>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65 70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</si>
  <si>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70 130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</si>
  <si>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Mean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</si>
  <si>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Vpp 85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</si>
  <si>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]SL1 20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</si>
  <si>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]SL1% 20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</si>
  <si>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]PSL 30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</si>
  <si>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]PSL% 30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</si>
  <si>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]SL2 40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</si>
  <si>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]SL2% 40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</si>
  <si>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V50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</si>
  <si>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SD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</si>
  <si>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Var  </t>
    </r>
    <r>
      <rPr>
        <sz val="9"/>
        <rFont val="Arial"/>
      </rPr>
      <t xml:space="preserve"> </t>
    </r>
  </si>
  <si>
    <t>Hurst &amp; Binfield ATCs</t>
  </si>
  <si>
    <r>
      <t xml:space="preserve"> </t>
    </r>
    <r>
      <rPr>
        <b/>
        <sz val="10"/>
        <rFont val="Arial"/>
      </rPr>
      <t xml:space="preserve">Site Name - </t>
    </r>
    <r>
      <rPr>
        <sz val="10"/>
        <rFont val="Arial"/>
      </rPr>
      <t>TSP15103-02</t>
    </r>
  </si>
  <si>
    <r>
      <t xml:space="preserve"> </t>
    </r>
    <r>
      <rPr>
        <b/>
        <sz val="10"/>
        <rFont val="Arial"/>
      </rPr>
      <t xml:space="preserve">Description - </t>
    </r>
    <r>
      <rPr>
        <sz val="10"/>
        <rFont val="Arial"/>
      </rPr>
      <t>FOREST ROAD [30M]</t>
    </r>
  </si>
  <si>
    <r>
      <t xml:space="preserve"> </t>
    </r>
    <r>
      <rPr>
        <b/>
        <sz val="10"/>
        <rFont val="Arial"/>
      </rPr>
      <t xml:space="preserve">Direction - </t>
    </r>
    <r>
      <rPr>
        <sz val="10"/>
        <rFont val="Arial"/>
      </rPr>
      <t>West</t>
    </r>
  </si>
  <si>
    <t>2022-10-14T17:34:58</t>
  </si>
  <si>
    <t>TSP15103-02</t>
  </si>
  <si>
    <t>Z:\My Drive\TSP Project 2018\TSP15103-Hurst &amp; Binfield ATCs\TSP15103-02 0 2022-09-29 2015.EC0</t>
  </si>
  <si>
    <t>FOREST ROAD [30M]</t>
  </si>
  <si>
    <t>2022-09-21T23:34:40</t>
  </si>
  <si>
    <t>2022-09-29T20:15:17</t>
  </si>
  <si>
    <t>jm</t>
  </si>
  <si>
    <t>40 MC5600 00 00 00 00 00  ? EE62HG0X MC56-L5 [MC55] (c)Microcom 19Oct04</t>
  </si>
  <si>
    <r>
      <t xml:space="preserve"> </t>
    </r>
    <r>
      <rPr>
        <b/>
        <sz val="10"/>
        <rFont val="Arial"/>
      </rPr>
      <t xml:space="preserve">Direction - </t>
    </r>
    <r>
      <rPr>
        <sz val="10"/>
        <rFont val="Arial"/>
      </rPr>
      <t>East</t>
    </r>
  </si>
  <si>
    <t xml:space="preserve">Binfield, near Reading - ATC 2 - Forest Road - 100m to the West of suggested location - 51°25'55.11"N 0°48'39.52"W </t>
  </si>
  <si>
    <t>This is a better location as it was away from houses and so reduce noise impact on residents</t>
  </si>
  <si>
    <t>Hurst Neighbourhood Plan Working Group</t>
  </si>
  <si>
    <t>Ebd</t>
  </si>
  <si>
    <t>Wbd</t>
  </si>
  <si>
    <t>SNHPC APPENDIX 1 - PLANNING APPLICATION 261842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</si>
</sst>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_);[Red]\(#,##0.0\)"/>
    <numFmt numFmtId="165" formatCode="m/d/yy_)"/>
    <numFmt numFmtId="166" formatCode="mmm\-yy_)"/>
    <numFmt numFmtId="167" formatCode="0.0%;[Red]\-0.0%"/>
    <numFmt numFmtId="168" formatCode="0.00%;[Red]\-0.00%"/>
    <numFmt numFmtId="169" formatCode="###0_)"/>
    <numFmt numFmtId="170" formatCode="dd\ mmmm\ yyyy"/>
    <numFmt numFmtId="171" formatCode="dd\ mmmm\ yyyy\,\ dddd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Arial"/>
      <family val="2"/>
    </font>
    <font>
      <b/>
      <sz val="11"/>
      <name val="Arial"/>
      <family val="2"/>
    </font>
    <font>
      <sz val="10"/>
      <name val="Univers (WN)"/>
    </font>
    <font>
      <sz val="11"/>
      <name val="Arial"/>
      <family val="2"/>
    </font>
    <font>
      <sz val="10"/>
      <name val="Univers (E1)"/>
    </font>
    <font>
      <b/>
      <sz val="12"/>
      <name val="Univers (WN)"/>
    </font>
    <font>
      <b/>
      <sz val="10"/>
      <name val="Univers (WN)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Arial"/>
      <family val="2"/>
    </font>
    <font>
      <sz val="10"/>
      <color theme="0" tint="-4.9989318521683403E-2"/>
      <name val="Arial"/>
      <family val="2"/>
    </font>
    <font>
      <sz val="10"/>
      <name val="Arial"/>
      <family val="2"/>
    </font>
    <font>
      <sz val="11"/>
      <name val="MS Reference Sans Serif"/>
      <family val="2"/>
    </font>
    <font>
      <sz val="16"/>
      <name val="MS Reference Sans Serif"/>
      <family val="2"/>
    </font>
    <font>
      <b/>
      <sz val="20"/>
      <name val="Arial"/>
      <family val="2"/>
    </font>
    <font>
      <sz val="18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color indexed="9"/>
      <name val="Arial"/>
    </font>
    <font>
      <b/>
      <sz val="10"/>
      <name val="Arial"/>
    </font>
    <font>
      <b/>
      <sz val="9"/>
      <color indexed="8"/>
      <name val="Arial"/>
    </font>
    <font>
      <sz val="9"/>
      <name val="Arial"/>
    </font>
    <font>
      <b/>
      <sz val="9"/>
      <name val="Arial"/>
    </font>
    <font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D3D3D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164" fontId="5" fillId="0" borderId="0" applyNumberFormat="0" applyFill="0" applyBorder="0" applyAlignment="0"/>
    <xf numFmtId="0" fontId="16" fillId="27" borderId="3" applyNumberFormat="0" applyAlignment="0" applyProtection="0"/>
    <xf numFmtId="0" fontId="17" fillId="28" borderId="4" applyNumberFormat="0" applyAlignment="0" applyProtection="0"/>
    <xf numFmtId="165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3" applyNumberFormat="0" applyAlignment="0" applyProtection="0"/>
    <xf numFmtId="0" fontId="24" fillId="0" borderId="8" applyNumberFormat="0" applyFill="0" applyAlignment="0" applyProtection="0"/>
    <xf numFmtId="166" fontId="6" fillId="0" borderId="0" applyFont="0" applyFill="0" applyBorder="0" applyAlignment="0" applyProtection="0"/>
    <xf numFmtId="0" fontId="25" fillId="31" borderId="0" applyNumberFormat="0" applyBorder="0" applyAlignment="0" applyProtection="0"/>
    <xf numFmtId="164" fontId="7" fillId="0" borderId="0" applyFill="0" applyBorder="0" applyAlignment="0"/>
    <xf numFmtId="0" fontId="13" fillId="32" borderId="9" applyNumberFormat="0" applyFont="0" applyAlignment="0" applyProtection="0"/>
    <xf numFmtId="0" fontId="26" fillId="27" borderId="10" applyNumberFormat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38" fontId="9" fillId="0" borderId="0" applyFill="0" applyBorder="0" applyAlignment="0" applyProtection="0"/>
    <xf numFmtId="167" fontId="10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10" fontId="8" fillId="0" borderId="1" applyNumberFormat="0" applyFont="0" applyFill="0" applyAlignment="0" applyProtection="0"/>
    <xf numFmtId="0" fontId="29" fillId="0" borderId="0" applyNumberFormat="0" applyFill="0" applyBorder="0" applyAlignment="0" applyProtection="0"/>
    <xf numFmtId="169" fontId="11" fillId="0" borderId="2" applyFont="0" applyFill="0" applyBorder="0" applyAlignment="0" applyProtection="0"/>
    <xf numFmtId="0" fontId="32" fillId="0" borderId="0"/>
    <xf numFmtId="0" fontId="3" fillId="32" borderId="9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2" fillId="0" borderId="0"/>
    <xf numFmtId="0" fontId="2" fillId="0" borderId="0"/>
    <xf numFmtId="0" fontId="1" fillId="0" borderId="0"/>
  </cellStyleXfs>
  <cellXfs count="129">
    <xf numFmtId="0" fontId="0" fillId="0" borderId="0" xfId="0"/>
    <xf numFmtId="0" fontId="4" fillId="33" borderId="0" xfId="0" applyFont="1" applyFill="1" applyAlignment="1">
      <alignment horizontal="left"/>
    </xf>
    <xf numFmtId="0" fontId="30" fillId="0" borderId="0" xfId="0" applyFont="1"/>
    <xf numFmtId="170" fontId="12" fillId="0" borderId="0" xfId="0" applyNumberFormat="1" applyFont="1"/>
    <xf numFmtId="0" fontId="12" fillId="0" borderId="0" xfId="0" applyFont="1"/>
    <xf numFmtId="0" fontId="31" fillId="0" borderId="0" xfId="0" applyFont="1"/>
    <xf numFmtId="0" fontId="33" fillId="0" borderId="0" xfId="39" applyFont="1" applyFill="1"/>
    <xf numFmtId="0" fontId="34" fillId="0" borderId="0" xfId="39" applyFont="1" applyFill="1" applyAlignment="1">
      <alignment horizontal="left" vertical="center" shrinkToFit="1"/>
    </xf>
    <xf numFmtId="0" fontId="33" fillId="0" borderId="0" xfId="39" applyFont="1" applyFill="1" applyAlignment="1">
      <alignment horizontal="right" vertical="center"/>
    </xf>
    <xf numFmtId="0" fontId="33" fillId="0" borderId="0" xfId="39" applyFont="1" applyFill="1" applyAlignment="1">
      <alignment vertical="center"/>
    </xf>
    <xf numFmtId="0" fontId="11" fillId="0" borderId="0" xfId="52" applyFont="1"/>
    <xf numFmtId="0" fontId="35" fillId="0" borderId="0" xfId="52" applyFont="1"/>
    <xf numFmtId="1" fontId="36" fillId="0" borderId="14" xfId="52" quotePrefix="1" applyNumberFormat="1" applyFont="1" applyBorder="1" applyAlignment="1">
      <alignment horizontal="center" vertical="center"/>
    </xf>
    <xf numFmtId="1" fontId="36" fillId="0" borderId="15" xfId="52" quotePrefix="1" applyNumberFormat="1" applyFont="1" applyBorder="1" applyAlignment="1">
      <alignment horizontal="center" vertical="center" wrapText="1"/>
    </xf>
    <xf numFmtId="1" fontId="37" fillId="0" borderId="15" xfId="52" quotePrefix="1" applyNumberFormat="1" applyFont="1" applyBorder="1" applyAlignment="1">
      <alignment horizontal="center" vertical="center"/>
    </xf>
    <xf numFmtId="1" fontId="36" fillId="0" borderId="15" xfId="52" quotePrefix="1" applyNumberFormat="1" applyFont="1" applyBorder="1" applyAlignment="1">
      <alignment horizontal="center" vertical="center"/>
    </xf>
    <xf numFmtId="1" fontId="36" fillId="0" borderId="15" xfId="52" applyNumberFormat="1" applyFont="1" applyBorder="1" applyAlignment="1">
      <alignment horizontal="center" vertical="center"/>
    </xf>
    <xf numFmtId="1" fontId="36" fillId="0" borderId="17" xfId="52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 wrapText="1"/>
    </xf>
    <xf numFmtId="1" fontId="37" fillId="0" borderId="18" xfId="52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/>
    </xf>
    <xf numFmtId="0" fontId="12" fillId="0" borderId="15" xfId="52" applyFont="1" applyBorder="1" applyAlignment="1">
      <alignment horizontal="center" vertical="top" wrapText="1"/>
    </xf>
    <xf numFmtId="0" fontId="36" fillId="0" borderId="18" xfId="52" applyFont="1" applyBorder="1" applyAlignment="1">
      <alignment horizontal="center"/>
    </xf>
    <xf numFmtId="0" fontId="12" fillId="0" borderId="18" xfId="52" applyFont="1" applyBorder="1" applyAlignment="1">
      <alignment horizontal="center" vertical="top" wrapText="1"/>
    </xf>
    <xf numFmtId="1" fontId="12" fillId="0" borderId="18" xfId="52" applyNumberFormat="1" applyFont="1" applyBorder="1" applyAlignment="1">
      <alignment horizontal="center" vertical="top" wrapText="1"/>
    </xf>
    <xf numFmtId="1" fontId="36" fillId="0" borderId="18" xfId="52" applyNumberFormat="1" applyFont="1" applyBorder="1" applyAlignment="1">
      <alignment horizontal="center"/>
    </xf>
    <xf numFmtId="1" fontId="36" fillId="0" borderId="27" xfId="52" applyNumberFormat="1" applyFont="1" applyBorder="1" applyAlignment="1">
      <alignment horizontal="center"/>
    </xf>
    <xf numFmtId="1" fontId="36" fillId="0" borderId="14" xfId="52" applyNumberFormat="1" applyFont="1" applyBorder="1" applyAlignment="1">
      <alignment horizontal="center" vertical="center"/>
    </xf>
    <xf numFmtId="1" fontId="38" fillId="0" borderId="15" xfId="52" applyNumberFormat="1" applyFont="1" applyBorder="1" applyAlignment="1">
      <alignment horizontal="center" vertical="center" wrapText="1"/>
    </xf>
    <xf numFmtId="1" fontId="37" fillId="0" borderId="15" xfId="52" applyNumberFormat="1" applyFont="1" applyBorder="1" applyAlignment="1">
      <alignment horizontal="center" vertical="center"/>
    </xf>
    <xf numFmtId="1" fontId="38" fillId="0" borderId="18" xfId="52" applyNumberFormat="1" applyFont="1" applyBorder="1" applyAlignment="1">
      <alignment horizontal="center" vertical="center" wrapText="1"/>
    </xf>
    <xf numFmtId="1" fontId="36" fillId="0" borderId="17" xfId="52" quotePrefix="1" applyNumberFormat="1" applyFont="1" applyBorder="1" applyAlignment="1">
      <alignment horizontal="center" vertical="center"/>
    </xf>
    <xf numFmtId="1" fontId="37" fillId="0" borderId="18" xfId="52" quotePrefix="1" applyNumberFormat="1" applyFont="1" applyBorder="1" applyAlignment="1">
      <alignment horizontal="center" vertical="center"/>
    </xf>
    <xf numFmtId="1" fontId="12" fillId="0" borderId="32" xfId="52" applyNumberFormat="1" applyFont="1" applyBorder="1" applyAlignment="1">
      <alignment horizontal="center" vertical="top" wrapText="1"/>
    </xf>
    <xf numFmtId="1" fontId="36" fillId="0" borderId="35" xfId="52" applyNumberFormat="1" applyFont="1" applyBorder="1" applyAlignment="1">
      <alignment horizontal="center"/>
    </xf>
    <xf numFmtId="1" fontId="12" fillId="0" borderId="37" xfId="52" applyNumberFormat="1" applyFont="1" applyBorder="1" applyAlignment="1">
      <alignment horizontal="center" vertical="top" wrapText="1"/>
    </xf>
    <xf numFmtId="1" fontId="36" fillId="0" borderId="41" xfId="52" applyNumberFormat="1" applyFont="1" applyBorder="1" applyAlignment="1">
      <alignment horizontal="center"/>
    </xf>
    <xf numFmtId="1" fontId="12" fillId="0" borderId="31" xfId="52" applyNumberFormat="1" applyFont="1" applyBorder="1" applyAlignment="1">
      <alignment horizontal="center" vertical="top"/>
    </xf>
    <xf numFmtId="1" fontId="35" fillId="0" borderId="40" xfId="52" applyNumberFormat="1" applyFont="1" applyBorder="1" applyAlignment="1">
      <alignment horizontal="center" vertical="center"/>
    </xf>
    <xf numFmtId="1" fontId="35" fillId="0" borderId="41" xfId="52" applyNumberFormat="1" applyFont="1" applyBorder="1" applyAlignment="1">
      <alignment horizontal="center" vertical="center"/>
    </xf>
    <xf numFmtId="20" fontId="35" fillId="0" borderId="41" xfId="52" applyNumberFormat="1" applyFont="1" applyBorder="1" applyAlignment="1">
      <alignment horizontal="center" vertical="center"/>
    </xf>
    <xf numFmtId="20" fontId="35" fillId="0" borderId="47" xfId="52" applyNumberFormat="1" applyFont="1" applyBorder="1" applyAlignment="1">
      <alignment horizontal="center" vertical="center"/>
    </xf>
    <xf numFmtId="0" fontId="35" fillId="0" borderId="27" xfId="52" applyFont="1" applyBorder="1" applyAlignment="1">
      <alignment horizontal="center" vertical="center"/>
    </xf>
    <xf numFmtId="0" fontId="35" fillId="0" borderId="48" xfId="52" applyFont="1" applyBorder="1" applyAlignment="1">
      <alignment horizontal="center" vertical="center"/>
    </xf>
    <xf numFmtId="0" fontId="39" fillId="0" borderId="0" xfId="52" applyFont="1" applyAlignment="1">
      <alignment horizontal="centerContinuous" vertical="center"/>
    </xf>
    <xf numFmtId="0" fontId="40" fillId="0" borderId="0" xfId="52" applyFont="1" applyAlignment="1">
      <alignment horizontal="center" vertical="center"/>
    </xf>
    <xf numFmtId="0" fontId="35" fillId="0" borderId="0" xfId="52" applyFont="1" applyAlignment="1">
      <alignment horizontal="center" vertical="center"/>
    </xf>
    <xf numFmtId="0" fontId="11" fillId="0" borderId="49" xfId="52" applyFont="1" applyBorder="1"/>
    <xf numFmtId="0" fontId="11" fillId="0" borderId="50" xfId="52" applyFont="1" applyBorder="1"/>
    <xf numFmtId="0" fontId="37" fillId="0" borderId="50" xfId="52" applyFont="1" applyBorder="1"/>
    <xf numFmtId="0" fontId="35" fillId="0" borderId="51" xfId="52" applyFont="1" applyBorder="1"/>
    <xf numFmtId="0" fontId="1" fillId="0" borderId="0" xfId="68"/>
    <xf numFmtId="170" fontId="34" fillId="0" borderId="0" xfId="39" applyNumberFormat="1" applyFont="1" applyFill="1" applyAlignment="1">
      <alignment horizontal="left" vertical="center"/>
    </xf>
    <xf numFmtId="0" fontId="41" fillId="0" borderId="0" xfId="0" applyFont="1"/>
    <xf numFmtId="171" fontId="34" fillId="0" borderId="0" xfId="39" applyNumberFormat="1" applyFont="1" applyFill="1" applyAlignment="1">
      <alignment horizontal="left" vertical="center" wrapText="1"/>
    </xf>
    <xf numFmtId="0" fontId="42" fillId="33" borderId="0" xfId="0" applyFont="1" applyFill="1" applyAlignment="1">
      <alignment horizontal="left"/>
    </xf>
    <xf numFmtId="0" fontId="43" fillId="0" borderId="0" xfId="0" applyFont="1"/>
    <xf numFmtId="0" fontId="44" fillId="35" borderId="12" xfId="0" applyFont="1" applyFill="1" applyBorder="1" applyAlignment="1">
      <alignment horizontal="center"/>
    </xf>
    <xf numFmtId="0" fontId="45" fillId="0" borderId="0" xfId="0" applyFont="1"/>
    <xf numFmtId="0" fontId="46" fillId="36" borderId="13" xfId="0" applyFont="1" applyFill="1" applyBorder="1"/>
    <xf numFmtId="0" fontId="45" fillId="34" borderId="0" xfId="0" applyFont="1" applyFill="1" applyAlignment="1">
      <alignment horizontal="right"/>
    </xf>
    <xf numFmtId="0" fontId="45" fillId="34" borderId="0" xfId="0" applyFont="1" applyFill="1" applyAlignment="1">
      <alignment horizontal="left"/>
    </xf>
    <xf numFmtId="0" fontId="47" fillId="0" borderId="0" xfId="0" applyFont="1"/>
    <xf numFmtId="0" fontId="34" fillId="0" borderId="0" xfId="39" applyFont="1" applyFill="1" applyAlignment="1">
      <alignment horizontal="left" vertical="center" wrapText="1"/>
    </xf>
    <xf numFmtId="0" fontId="33" fillId="0" borderId="0" xfId="39" applyFont="1" applyFill="1" applyAlignment="1">
      <alignment horizontal="center" vertical="center"/>
    </xf>
    <xf numFmtId="2" fontId="35" fillId="0" borderId="23" xfId="52" applyNumberFormat="1" applyFont="1" applyBorder="1" applyAlignment="1">
      <alignment horizontal="center" vertical="center"/>
    </xf>
    <xf numFmtId="2" fontId="35" fillId="0" borderId="19" xfId="52" applyNumberFormat="1" applyFont="1" applyBorder="1" applyAlignment="1">
      <alignment horizontal="center" vertical="center"/>
    </xf>
    <xf numFmtId="2" fontId="35" fillId="0" borderId="16" xfId="52" applyNumberFormat="1" applyFont="1" applyBorder="1" applyAlignment="1">
      <alignment horizontal="center" vertical="center"/>
    </xf>
    <xf numFmtId="1" fontId="35" fillId="0" borderId="22" xfId="52" applyNumberFormat="1" applyFont="1" applyBorder="1" applyAlignment="1">
      <alignment horizontal="center" vertical="center"/>
    </xf>
    <xf numFmtId="1" fontId="35" fillId="0" borderId="21" xfId="52" applyNumberFormat="1" applyFont="1" applyBorder="1" applyAlignment="1">
      <alignment horizontal="center" vertical="center"/>
    </xf>
    <xf numFmtId="1" fontId="35" fillId="0" borderId="20" xfId="52" applyNumberFormat="1" applyFont="1" applyBorder="1" applyAlignment="1">
      <alignment horizontal="center" vertical="center"/>
    </xf>
    <xf numFmtId="1" fontId="36" fillId="0" borderId="17" xfId="52" quotePrefix="1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/>
    </xf>
    <xf numFmtId="0" fontId="32" fillId="0" borderId="15" xfId="52" applyBorder="1"/>
    <xf numFmtId="1" fontId="37" fillId="0" borderId="18" xfId="52" quotePrefix="1" applyNumberFormat="1" applyFont="1" applyBorder="1" applyAlignment="1">
      <alignment horizontal="center" vertical="center"/>
    </xf>
    <xf numFmtId="0" fontId="38" fillId="0" borderId="18" xfId="52" applyFont="1" applyBorder="1" applyAlignment="1">
      <alignment horizontal="center" vertical="center" wrapText="1"/>
    </xf>
    <xf numFmtId="0" fontId="38" fillId="0" borderId="15" xfId="52" applyFont="1" applyBorder="1" applyAlignment="1">
      <alignment wrapText="1"/>
    </xf>
    <xf numFmtId="0" fontId="11" fillId="0" borderId="17" xfId="52" applyFont="1" applyBorder="1"/>
    <xf numFmtId="0" fontId="32" fillId="0" borderId="14" xfId="52" applyBorder="1"/>
    <xf numFmtId="0" fontId="35" fillId="0" borderId="28" xfId="52" applyFont="1" applyBorder="1" applyAlignment="1">
      <alignment horizontal="center" vertical="center" wrapText="1"/>
    </xf>
    <xf numFmtId="0" fontId="35" fillId="0" borderId="25" xfId="52" applyFont="1" applyBorder="1" applyAlignment="1">
      <alignment horizontal="center" vertical="center" wrapText="1"/>
    </xf>
    <xf numFmtId="0" fontId="35" fillId="0" borderId="24" xfId="52" applyFont="1" applyBorder="1" applyAlignment="1">
      <alignment horizontal="center" vertical="center" wrapText="1"/>
    </xf>
    <xf numFmtId="1" fontId="36" fillId="0" borderId="27" xfId="52" applyNumberFormat="1" applyFont="1" applyBorder="1" applyAlignment="1">
      <alignment horizontal="center" vertical="center"/>
    </xf>
    <xf numFmtId="1" fontId="37" fillId="0" borderId="27" xfId="52" applyNumberFormat="1" applyFont="1" applyBorder="1" applyAlignment="1">
      <alignment horizontal="center" vertical="center"/>
    </xf>
    <xf numFmtId="1" fontId="37" fillId="0" borderId="18" xfId="52" applyNumberFormat="1" applyFont="1" applyBorder="1" applyAlignment="1">
      <alignment horizontal="center" vertical="center"/>
    </xf>
    <xf numFmtId="1" fontId="38" fillId="0" borderId="18" xfId="52" applyNumberFormat="1" applyFont="1" applyBorder="1" applyAlignment="1">
      <alignment horizontal="center" vertical="center" wrapText="1"/>
    </xf>
    <xf numFmtId="1" fontId="38" fillId="0" borderId="18" xfId="52" quotePrefix="1" applyNumberFormat="1" applyFont="1" applyBorder="1" applyAlignment="1">
      <alignment horizontal="center" vertical="center" wrapText="1"/>
    </xf>
    <xf numFmtId="0" fontId="35" fillId="0" borderId="27" xfId="52" applyFont="1" applyBorder="1" applyAlignment="1">
      <alignment horizontal="center" vertical="center"/>
    </xf>
    <xf numFmtId="0" fontId="35" fillId="0" borderId="26" xfId="52" applyFont="1" applyBorder="1" applyAlignment="1">
      <alignment horizontal="center" vertical="center"/>
    </xf>
    <xf numFmtId="1" fontId="35" fillId="0" borderId="41" xfId="52" applyNumberFormat="1" applyFont="1" applyBorder="1" applyAlignment="1">
      <alignment horizontal="center" vertical="center"/>
    </xf>
    <xf numFmtId="1" fontId="36" fillId="0" borderId="43" xfId="52" applyNumberFormat="1" applyFont="1" applyBorder="1" applyAlignment="1">
      <alignment horizontal="center" vertical="center"/>
    </xf>
    <xf numFmtId="1" fontId="36" fillId="0" borderId="39" xfId="52" applyNumberFormat="1" applyFont="1" applyBorder="1" applyAlignment="1">
      <alignment horizontal="center" vertical="center"/>
    </xf>
    <xf numFmtId="1" fontId="36" fillId="0" borderId="42" xfId="52" applyNumberFormat="1" applyFont="1" applyBorder="1" applyAlignment="1">
      <alignment horizontal="center" vertical="center"/>
    </xf>
    <xf numFmtId="1" fontId="36" fillId="0" borderId="38" xfId="52" applyNumberFormat="1" applyFont="1" applyBorder="1" applyAlignment="1">
      <alignment horizontal="center" vertical="center"/>
    </xf>
    <xf numFmtId="1" fontId="38" fillId="0" borderId="41" xfId="52" applyNumberFormat="1" applyFont="1" applyBorder="1" applyAlignment="1">
      <alignment horizontal="center" vertical="center" wrapText="1"/>
    </xf>
    <xf numFmtId="1" fontId="38" fillId="0" borderId="31" xfId="52" applyNumberFormat="1" applyFont="1" applyBorder="1" applyAlignment="1">
      <alignment horizontal="center" vertical="center" wrapText="1"/>
    </xf>
    <xf numFmtId="1" fontId="36" fillId="0" borderId="40" xfId="52" applyNumberFormat="1" applyFont="1" applyBorder="1" applyAlignment="1">
      <alignment horizontal="center"/>
    </xf>
    <xf numFmtId="1" fontId="36" fillId="0" borderId="30" xfId="52" applyNumberFormat="1" applyFont="1" applyBorder="1" applyAlignment="1">
      <alignment horizontal="center"/>
    </xf>
    <xf numFmtId="1" fontId="36" fillId="0" borderId="41" xfId="52" applyNumberFormat="1" applyFont="1" applyBorder="1" applyAlignment="1">
      <alignment horizontal="center" vertical="center"/>
    </xf>
    <xf numFmtId="1" fontId="36" fillId="0" borderId="37" xfId="52" applyNumberFormat="1" applyFont="1" applyBorder="1" applyAlignment="1">
      <alignment horizontal="center" vertical="center"/>
    </xf>
    <xf numFmtId="1" fontId="36" fillId="0" borderId="40" xfId="52" applyNumberFormat="1" applyFont="1" applyBorder="1" applyAlignment="1">
      <alignment horizontal="center" vertical="center"/>
    </xf>
    <xf numFmtId="1" fontId="36" fillId="0" borderId="36" xfId="52" applyNumberFormat="1" applyFont="1" applyBorder="1" applyAlignment="1">
      <alignment horizontal="center" vertical="center"/>
    </xf>
    <xf numFmtId="1" fontId="38" fillId="0" borderId="27" xfId="52" applyNumberFormat="1" applyFont="1" applyBorder="1" applyAlignment="1">
      <alignment horizontal="center" vertical="center" wrapText="1"/>
    </xf>
    <xf numFmtId="1" fontId="37" fillId="0" borderId="34" xfId="52" applyNumberFormat="1" applyFont="1" applyBorder="1" applyAlignment="1">
      <alignment horizontal="center" vertical="center"/>
    </xf>
    <xf numFmtId="0" fontId="32" fillId="0" borderId="31" xfId="52" applyBorder="1" applyAlignment="1">
      <alignment horizontal="center" vertical="center"/>
    </xf>
    <xf numFmtId="1" fontId="36" fillId="0" borderId="33" xfId="52" applyNumberFormat="1" applyFont="1" applyBorder="1" applyAlignment="1">
      <alignment horizontal="center" vertical="center"/>
    </xf>
    <xf numFmtId="0" fontId="32" fillId="0" borderId="30" xfId="52" applyBorder="1" applyAlignment="1">
      <alignment horizontal="center" vertical="center"/>
    </xf>
    <xf numFmtId="1" fontId="35" fillId="0" borderId="0" xfId="52" applyNumberFormat="1" applyFont="1" applyAlignment="1">
      <alignment horizontal="center" vertical="center"/>
    </xf>
    <xf numFmtId="1" fontId="35" fillId="0" borderId="29" xfId="52" applyNumberFormat="1" applyFont="1" applyBorder="1" applyAlignment="1">
      <alignment horizontal="center" vertical="center"/>
    </xf>
    <xf numFmtId="1" fontId="36" fillId="0" borderId="26" xfId="52" applyNumberFormat="1" applyFont="1" applyBorder="1" applyAlignment="1">
      <alignment horizontal="center" vertical="center"/>
    </xf>
    <xf numFmtId="1" fontId="36" fillId="0" borderId="17" xfId="52" applyNumberFormat="1" applyFont="1" applyBorder="1" applyAlignment="1">
      <alignment horizontal="center" vertical="center"/>
    </xf>
    <xf numFmtId="1" fontId="38" fillId="0" borderId="34" xfId="52" applyNumberFormat="1" applyFont="1" applyBorder="1" applyAlignment="1">
      <alignment horizontal="center" vertical="center" wrapText="1"/>
    </xf>
    <xf numFmtId="0" fontId="38" fillId="0" borderId="31" xfId="52" applyFont="1" applyBorder="1" applyAlignment="1">
      <alignment horizontal="center" vertical="center" wrapText="1"/>
    </xf>
    <xf numFmtId="2" fontId="35" fillId="0" borderId="23" xfId="52" applyNumberFormat="1" applyFont="1" applyBorder="1" applyAlignment="1">
      <alignment horizontal="center" vertical="center" wrapText="1"/>
    </xf>
    <xf numFmtId="2" fontId="35" fillId="0" borderId="19" xfId="52" applyNumberFormat="1" applyFont="1" applyBorder="1" applyAlignment="1">
      <alignment horizontal="center" vertical="center" wrapText="1"/>
    </xf>
    <xf numFmtId="2" fontId="35" fillId="0" borderId="25" xfId="52" applyNumberFormat="1" applyFont="1" applyBorder="1" applyAlignment="1">
      <alignment horizontal="center" vertical="center" wrapText="1"/>
    </xf>
    <xf numFmtId="2" fontId="35" fillId="0" borderId="24" xfId="52" applyNumberFormat="1" applyFont="1" applyBorder="1" applyAlignment="1">
      <alignment horizontal="center" vertical="center" wrapText="1"/>
    </xf>
    <xf numFmtId="1" fontId="36" fillId="0" borderId="34" xfId="52" applyNumberFormat="1" applyFont="1" applyBorder="1" applyAlignment="1">
      <alignment horizontal="center" vertical="center"/>
    </xf>
    <xf numFmtId="20" fontId="35" fillId="0" borderId="28" xfId="52" applyNumberFormat="1" applyFont="1" applyBorder="1" applyAlignment="1">
      <alignment horizontal="center" vertical="center" wrapText="1"/>
    </xf>
    <xf numFmtId="20" fontId="35" fillId="0" borderId="25" xfId="52" applyNumberFormat="1" applyFont="1" applyBorder="1" applyAlignment="1">
      <alignment horizontal="center" vertical="center" wrapText="1"/>
    </xf>
    <xf numFmtId="20" fontId="35" fillId="0" borderId="46" xfId="52" applyNumberFormat="1" applyFont="1" applyBorder="1" applyAlignment="1">
      <alignment horizontal="center" vertical="center"/>
    </xf>
    <xf numFmtId="20" fontId="35" fillId="0" borderId="45" xfId="52" applyNumberFormat="1" applyFont="1" applyBorder="1" applyAlignment="1">
      <alignment horizontal="center" vertical="center"/>
    </xf>
    <xf numFmtId="1" fontId="36" fillId="0" borderId="31" xfId="52" applyNumberFormat="1" applyFont="1" applyBorder="1" applyAlignment="1">
      <alignment horizontal="center" vertical="center"/>
    </xf>
    <xf numFmtId="1" fontId="36" fillId="0" borderId="32" xfId="52" applyNumberFormat="1" applyFont="1" applyBorder="1" applyAlignment="1">
      <alignment horizontal="center" vertical="center"/>
    </xf>
    <xf numFmtId="1" fontId="36" fillId="0" borderId="44" xfId="52" applyNumberFormat="1" applyFont="1" applyBorder="1" applyAlignment="1">
      <alignment horizontal="center" vertical="center"/>
    </xf>
    <xf numFmtId="1" fontId="37" fillId="0" borderId="41" xfId="52" applyNumberFormat="1" applyFont="1" applyBorder="1" applyAlignment="1">
      <alignment horizontal="center" vertical="center"/>
    </xf>
    <xf numFmtId="1" fontId="37" fillId="0" borderId="31" xfId="52" applyNumberFormat="1" applyFont="1" applyBorder="1" applyAlignment="1">
      <alignment horizontal="center" vertical="center"/>
    </xf>
    <xf numFmtId="1" fontId="37" fillId="0" borderId="37" xfId="52" applyNumberFormat="1" applyFont="1" applyBorder="1" applyAlignment="1">
      <alignment horizontal="center" vertical="center"/>
    </xf>
    <xf numFmtId="1" fontId="38" fillId="0" borderId="37" xfId="52" applyNumberFormat="1" applyFont="1" applyBorder="1" applyAlignment="1">
      <alignment horizontal="center" vertical="center" wrapText="1"/>
    </xf>
  </cellXfs>
  <cellStyles count="69">
    <cellStyle name="20% - Accent1" xfId="1" builtinId="30" customBuiltin="1"/>
    <cellStyle name="20% - Accent1 2" xfId="54" xr:uid="{00000000-0005-0000-0000-000001000000}"/>
    <cellStyle name="20% - Accent2" xfId="2" builtinId="34" customBuiltin="1"/>
    <cellStyle name="20% - Accent2 2" xfId="56" xr:uid="{00000000-0005-0000-0000-000003000000}"/>
    <cellStyle name="20% - Accent3" xfId="3" builtinId="38" customBuiltin="1"/>
    <cellStyle name="20% - Accent3 2" xfId="58" xr:uid="{00000000-0005-0000-0000-000005000000}"/>
    <cellStyle name="20% - Accent4" xfId="4" builtinId="42" customBuiltin="1"/>
    <cellStyle name="20% - Accent4 2" xfId="60" xr:uid="{00000000-0005-0000-0000-000007000000}"/>
    <cellStyle name="20% - Accent5" xfId="5" builtinId="46" customBuiltin="1"/>
    <cellStyle name="20% - Accent5 2" xfId="62" xr:uid="{00000000-0005-0000-0000-000009000000}"/>
    <cellStyle name="20% - Accent6" xfId="6" builtinId="50" customBuiltin="1"/>
    <cellStyle name="20% - Accent6 2" xfId="64" xr:uid="{00000000-0005-0000-0000-00000B000000}"/>
    <cellStyle name="40% - Accent1" xfId="7" builtinId="31" customBuiltin="1"/>
    <cellStyle name="40% - Accent1 2" xfId="55" xr:uid="{00000000-0005-0000-0000-00000D000000}"/>
    <cellStyle name="40% - Accent2" xfId="8" builtinId="35" customBuiltin="1"/>
    <cellStyle name="40% - Accent2 2" xfId="57" xr:uid="{00000000-0005-0000-0000-00000F000000}"/>
    <cellStyle name="40% - Accent3" xfId="9" builtinId="39" customBuiltin="1"/>
    <cellStyle name="40% - Accent3 2" xfId="59" xr:uid="{00000000-0005-0000-0000-000011000000}"/>
    <cellStyle name="40% - Accent4" xfId="10" builtinId="43" customBuiltin="1"/>
    <cellStyle name="40% - Accent4 2" xfId="61" xr:uid="{00000000-0005-0000-0000-000013000000}"/>
    <cellStyle name="40% - Accent5" xfId="11" builtinId="47" customBuiltin="1"/>
    <cellStyle name="40% - Accent5 2" xfId="63" xr:uid="{00000000-0005-0000-0000-000015000000}"/>
    <cellStyle name="40% - Accent6" xfId="12" builtinId="51" customBuiltin="1"/>
    <cellStyle name="40% - Accent6 2" xfId="65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ld 11" xfId="26" xr:uid="{00000000-0005-0000-0000-000025000000}"/>
    <cellStyle name="Calculation" xfId="27" builtinId="22" customBuiltin="1"/>
    <cellStyle name="Check Cell" xfId="28" builtinId="23" customBuiltin="1"/>
    <cellStyle name="Date" xfId="29" xr:uid="{00000000-0005-0000-0000-000028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Month" xfId="38" xr:uid="{00000000-0005-0000-0000-000031000000}"/>
    <cellStyle name="Neutral" xfId="39" builtinId="28" customBuiltin="1"/>
    <cellStyle name="Normal" xfId="0" builtinId="0" customBuiltin="1"/>
    <cellStyle name="Normal 11" xfId="40" xr:uid="{00000000-0005-0000-0000-000034000000}"/>
    <cellStyle name="Normal 2" xfId="52" xr:uid="{00000000-0005-0000-0000-000035000000}"/>
    <cellStyle name="Normal 3" xfId="66" xr:uid="{00000000-0005-0000-0000-000036000000}"/>
    <cellStyle name="Normal 4" xfId="67" xr:uid="{00000000-0005-0000-0000-000037000000}"/>
    <cellStyle name="Normal 4 2" xfId="68" xr:uid="{00000000-0005-0000-0000-000038000000}"/>
    <cellStyle name="Note" xfId="41" builtinId="10" customBuiltin="1"/>
    <cellStyle name="Note 2" xfId="53" xr:uid="{00000000-0005-0000-0000-00003A000000}"/>
    <cellStyle name="Output" xfId="42" builtinId="21" customBuiltin="1"/>
    <cellStyle name="Percent 1" xfId="43" xr:uid="{00000000-0005-0000-0000-00003C000000}"/>
    <cellStyle name="Percent 2" xfId="44" xr:uid="{00000000-0005-0000-0000-00003D000000}"/>
    <cellStyle name="Sum" xfId="45" xr:uid="{00000000-0005-0000-0000-00003E000000}"/>
    <cellStyle name="Sum %of HV" xfId="46" xr:uid="{00000000-0005-0000-0000-00003F000000}"/>
    <cellStyle name="Title" xfId="47" builtinId="15" customBuiltin="1"/>
    <cellStyle name="Total" xfId="48" builtinId="25" customBuiltin="1"/>
    <cellStyle name="Underline 2" xfId="49" xr:uid="{00000000-0005-0000-0000-000042000000}"/>
    <cellStyle name="Warning Text" xfId="50" builtinId="11" customBuiltin="1"/>
    <cellStyle name="Year" xfId="51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24017559283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83889238514785"/>
          <c:y val="0.12170651084129454"/>
          <c:w val="0.8300818124606768"/>
          <c:h val="0.646173743126454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Chart'!$A$44</c:f>
              <c:strCache>
                <c:ptCount val="1"/>
                <c:pt idx="0">
                  <c:v>Virtual Week 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Data'!$B$798:$B$804</c:f>
              <c:numCache>
                <c:formatCode>General</c:formatCode>
                <c:ptCount val="7"/>
                <c:pt idx="0">
                  <c:v>3043</c:v>
                </c:pt>
                <c:pt idx="1">
                  <c:v>3143</c:v>
                </c:pt>
                <c:pt idx="2">
                  <c:v>3204</c:v>
                </c:pt>
                <c:pt idx="3">
                  <c:v>3217</c:v>
                </c:pt>
                <c:pt idx="4">
                  <c:v>2981</c:v>
                </c:pt>
                <c:pt idx="5">
                  <c:v>2693</c:v>
                </c:pt>
                <c:pt idx="6">
                  <c:v>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0-4947-BE0A-4353C88ED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249656"/>
        <c:axId val="56925161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4269190325972641E-2"/>
                  <c:y val="1.7094113235845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20-4947-BE0A-4353C88EDF53}"/>
                </c:ext>
              </c:extLst>
            </c:dLbl>
            <c:dLbl>
              <c:idx val="2"/>
              <c:layout>
                <c:manualLayout>
                  <c:x val="-1.7375328083989502E-2"/>
                  <c:y val="-8.63190280022944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20-4947-BE0A-4353C88EDF53}"/>
                </c:ext>
              </c:extLst>
            </c:dLbl>
            <c:dLbl>
              <c:idx val="3"/>
              <c:layout>
                <c:manualLayout>
                  <c:x val="-2.3185716435127152E-2"/>
                  <c:y val="-7.0878309085536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20-4947-BE0A-4353C88EDF53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20-4947-BE0A-4353C88EDF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Data'!$AD$798:$AD$804</c:f>
              <c:numCache>
                <c:formatCode>General</c:formatCode>
                <c:ptCount val="7"/>
                <c:pt idx="0">
                  <c:v>40.1</c:v>
                </c:pt>
                <c:pt idx="1">
                  <c:v>40.1</c:v>
                </c:pt>
                <c:pt idx="2">
                  <c:v>40.299999999999997</c:v>
                </c:pt>
                <c:pt idx="3">
                  <c:v>40.4</c:v>
                </c:pt>
                <c:pt idx="4">
                  <c:v>40.799999999999997</c:v>
                </c:pt>
                <c:pt idx="5">
                  <c:v>40.299999999999997</c:v>
                </c:pt>
                <c:pt idx="6">
                  <c:v>40.5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20-4947-BE0A-4353C88EDF53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7375328083989502E-2"/>
                  <c:y val="-7.30739948897118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20-4947-BE0A-4353C88EDF53}"/>
                </c:ext>
              </c:extLst>
            </c:dLbl>
            <c:dLbl>
              <c:idx val="2"/>
              <c:layout>
                <c:manualLayout>
                  <c:x val="-1.8436899209254901E-2"/>
                  <c:y val="-6.2036467295892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20-4947-BE0A-4353C88EDF53}"/>
                </c:ext>
              </c:extLst>
            </c:dLbl>
            <c:dLbl>
              <c:idx val="3"/>
              <c:layout>
                <c:manualLayout>
                  <c:x val="-1.1220806794055242E-2"/>
                  <c:y val="-5.7621456258365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20-4947-BE0A-4353C88EDF53}"/>
                </c:ext>
              </c:extLst>
            </c:dLbl>
            <c:dLbl>
              <c:idx val="4"/>
              <c:layout>
                <c:manualLayout>
                  <c:x val="-1.6528662420382166E-2"/>
                  <c:y val="-5.76214562583650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20-4947-BE0A-4353C88EDF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Data'!$AE$798:$AE$804</c:f>
              <c:numCache>
                <c:formatCode>General</c:formatCode>
                <c:ptCount val="7"/>
                <c:pt idx="0">
                  <c:v>45.5</c:v>
                </c:pt>
                <c:pt idx="1">
                  <c:v>45.6</c:v>
                </c:pt>
                <c:pt idx="2">
                  <c:v>46</c:v>
                </c:pt>
                <c:pt idx="3">
                  <c:v>45.7</c:v>
                </c:pt>
                <c:pt idx="4">
                  <c:v>46.5</c:v>
                </c:pt>
                <c:pt idx="5">
                  <c:v>46.1</c:v>
                </c:pt>
                <c:pt idx="6">
                  <c:v>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C20-4947-BE0A-4353C88ED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250832"/>
        <c:axId val="568422544"/>
      </c:lineChart>
      <c:catAx>
        <c:axId val="569249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Survey 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51616"/>
        <c:crosses val="autoZero"/>
        <c:auto val="1"/>
        <c:lblAlgn val="ctr"/>
        <c:lblOffset val="100"/>
        <c:noMultiLvlLbl val="0"/>
      </c:catAx>
      <c:valAx>
        <c:axId val="569251616"/>
        <c:scaling>
          <c:orientation val="minMax"/>
          <c:max val="4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8887560638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49656"/>
        <c:crosses val="autoZero"/>
        <c:crossBetween val="between"/>
      </c:valAx>
      <c:catAx>
        <c:axId val="569250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68422544"/>
        <c:crosses val="autoZero"/>
        <c:auto val="1"/>
        <c:lblAlgn val="ctr"/>
        <c:lblOffset val="100"/>
        <c:noMultiLvlLbl val="0"/>
      </c:catAx>
      <c:valAx>
        <c:axId val="56842254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5083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8296529968454833"/>
          <c:y val="0.85876691448016662"/>
          <c:w val="0.18059936908517557"/>
          <c:h val="0.1250000990831244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830793878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207815431872909"/>
          <c:w val="0.82745674628636356"/>
          <c:h val="0.632468735672564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Data'!$B$14:$B$109</c:f>
              <c:numCache>
                <c:formatCode>General</c:formatCode>
                <c:ptCount val="96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3</c:v>
                </c:pt>
                <c:pt idx="22">
                  <c:v>8</c:v>
                </c:pt>
                <c:pt idx="23">
                  <c:v>4</c:v>
                </c:pt>
                <c:pt idx="24">
                  <c:v>8</c:v>
                </c:pt>
                <c:pt idx="25">
                  <c:v>9</c:v>
                </c:pt>
                <c:pt idx="26">
                  <c:v>21</c:v>
                </c:pt>
                <c:pt idx="27">
                  <c:v>24</c:v>
                </c:pt>
                <c:pt idx="28">
                  <c:v>39</c:v>
                </c:pt>
                <c:pt idx="29">
                  <c:v>44</c:v>
                </c:pt>
                <c:pt idx="30">
                  <c:v>72</c:v>
                </c:pt>
                <c:pt idx="31">
                  <c:v>72</c:v>
                </c:pt>
                <c:pt idx="32">
                  <c:v>102</c:v>
                </c:pt>
                <c:pt idx="33">
                  <c:v>95</c:v>
                </c:pt>
                <c:pt idx="34">
                  <c:v>97</c:v>
                </c:pt>
                <c:pt idx="35">
                  <c:v>94</c:v>
                </c:pt>
                <c:pt idx="36">
                  <c:v>73</c:v>
                </c:pt>
                <c:pt idx="37">
                  <c:v>48</c:v>
                </c:pt>
                <c:pt idx="38">
                  <c:v>42</c:v>
                </c:pt>
                <c:pt idx="39">
                  <c:v>38</c:v>
                </c:pt>
                <c:pt idx="40">
                  <c:v>45</c:v>
                </c:pt>
                <c:pt idx="41">
                  <c:v>35</c:v>
                </c:pt>
                <c:pt idx="42">
                  <c:v>48</c:v>
                </c:pt>
                <c:pt idx="43">
                  <c:v>52</c:v>
                </c:pt>
                <c:pt idx="44">
                  <c:v>38</c:v>
                </c:pt>
                <c:pt idx="45">
                  <c:v>48</c:v>
                </c:pt>
                <c:pt idx="46">
                  <c:v>40</c:v>
                </c:pt>
                <c:pt idx="47">
                  <c:v>57</c:v>
                </c:pt>
                <c:pt idx="48">
                  <c:v>55</c:v>
                </c:pt>
                <c:pt idx="49">
                  <c:v>61</c:v>
                </c:pt>
                <c:pt idx="50">
                  <c:v>41</c:v>
                </c:pt>
                <c:pt idx="51">
                  <c:v>41</c:v>
                </c:pt>
                <c:pt idx="52">
                  <c:v>41</c:v>
                </c:pt>
                <c:pt idx="53">
                  <c:v>54</c:v>
                </c:pt>
                <c:pt idx="54">
                  <c:v>48</c:v>
                </c:pt>
                <c:pt idx="55">
                  <c:v>50</c:v>
                </c:pt>
                <c:pt idx="56">
                  <c:v>49</c:v>
                </c:pt>
                <c:pt idx="57">
                  <c:v>53</c:v>
                </c:pt>
                <c:pt idx="58">
                  <c:v>44</c:v>
                </c:pt>
                <c:pt idx="59">
                  <c:v>54</c:v>
                </c:pt>
                <c:pt idx="60">
                  <c:v>50</c:v>
                </c:pt>
                <c:pt idx="61">
                  <c:v>49</c:v>
                </c:pt>
                <c:pt idx="62">
                  <c:v>48</c:v>
                </c:pt>
                <c:pt idx="63">
                  <c:v>72</c:v>
                </c:pt>
                <c:pt idx="64">
                  <c:v>61</c:v>
                </c:pt>
                <c:pt idx="65">
                  <c:v>68</c:v>
                </c:pt>
                <c:pt idx="66">
                  <c:v>73</c:v>
                </c:pt>
                <c:pt idx="67">
                  <c:v>85</c:v>
                </c:pt>
                <c:pt idx="68">
                  <c:v>78</c:v>
                </c:pt>
                <c:pt idx="69">
                  <c:v>81</c:v>
                </c:pt>
                <c:pt idx="70">
                  <c:v>70</c:v>
                </c:pt>
                <c:pt idx="71">
                  <c:v>79</c:v>
                </c:pt>
                <c:pt idx="72">
                  <c:v>53</c:v>
                </c:pt>
                <c:pt idx="73">
                  <c:v>63</c:v>
                </c:pt>
                <c:pt idx="74">
                  <c:v>53</c:v>
                </c:pt>
                <c:pt idx="75">
                  <c:v>35</c:v>
                </c:pt>
                <c:pt idx="76">
                  <c:v>66</c:v>
                </c:pt>
                <c:pt idx="77">
                  <c:v>47</c:v>
                </c:pt>
                <c:pt idx="78">
                  <c:v>31</c:v>
                </c:pt>
                <c:pt idx="79">
                  <c:v>19</c:v>
                </c:pt>
                <c:pt idx="80">
                  <c:v>29</c:v>
                </c:pt>
                <c:pt idx="81">
                  <c:v>13</c:v>
                </c:pt>
                <c:pt idx="82">
                  <c:v>12</c:v>
                </c:pt>
                <c:pt idx="83">
                  <c:v>21</c:v>
                </c:pt>
                <c:pt idx="84">
                  <c:v>18</c:v>
                </c:pt>
                <c:pt idx="85">
                  <c:v>16</c:v>
                </c:pt>
                <c:pt idx="86">
                  <c:v>10</c:v>
                </c:pt>
                <c:pt idx="87">
                  <c:v>4</c:v>
                </c:pt>
                <c:pt idx="88">
                  <c:v>11</c:v>
                </c:pt>
                <c:pt idx="89">
                  <c:v>12</c:v>
                </c:pt>
                <c:pt idx="90">
                  <c:v>6</c:v>
                </c:pt>
                <c:pt idx="91">
                  <c:v>8</c:v>
                </c:pt>
                <c:pt idx="92">
                  <c:v>5</c:v>
                </c:pt>
                <c:pt idx="93">
                  <c:v>4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8-47DA-97BB-9BFA0A63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3494224"/>
        <c:axId val="57349461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A8-47DA-97BB-9BFA0A636B8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A8-47DA-97BB-9BFA0A63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Data'!$AD$14:$AD$109</c:f>
              <c:numCache>
                <c:formatCode>General</c:formatCode>
                <c:ptCount val="96"/>
                <c:pt idx="0">
                  <c:v>39.200000000000003</c:v>
                </c:pt>
                <c:pt idx="1">
                  <c:v>0</c:v>
                </c:pt>
                <c:pt idx="2">
                  <c:v>44.8</c:v>
                </c:pt>
                <c:pt idx="3">
                  <c:v>42.7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59.5</c:v>
                </c:pt>
                <c:pt idx="9">
                  <c:v>43.9</c:v>
                </c:pt>
                <c:pt idx="10">
                  <c:v>47.8</c:v>
                </c:pt>
                <c:pt idx="11">
                  <c:v>46.1</c:v>
                </c:pt>
                <c:pt idx="12">
                  <c:v>0</c:v>
                </c:pt>
                <c:pt idx="13">
                  <c:v>0</c:v>
                </c:pt>
                <c:pt idx="14">
                  <c:v>39.1</c:v>
                </c:pt>
                <c:pt idx="15">
                  <c:v>0</c:v>
                </c:pt>
                <c:pt idx="16">
                  <c:v>0</c:v>
                </c:pt>
                <c:pt idx="17">
                  <c:v>44.3</c:v>
                </c:pt>
                <c:pt idx="18">
                  <c:v>52.1</c:v>
                </c:pt>
                <c:pt idx="19">
                  <c:v>45.8</c:v>
                </c:pt>
                <c:pt idx="20">
                  <c:v>52.1</c:v>
                </c:pt>
                <c:pt idx="21">
                  <c:v>41.5</c:v>
                </c:pt>
                <c:pt idx="22">
                  <c:v>46.8</c:v>
                </c:pt>
                <c:pt idx="23">
                  <c:v>51.8</c:v>
                </c:pt>
                <c:pt idx="24">
                  <c:v>44</c:v>
                </c:pt>
                <c:pt idx="25">
                  <c:v>36.700000000000003</c:v>
                </c:pt>
                <c:pt idx="26">
                  <c:v>44.3</c:v>
                </c:pt>
                <c:pt idx="27">
                  <c:v>42.9</c:v>
                </c:pt>
                <c:pt idx="28">
                  <c:v>43.8</c:v>
                </c:pt>
                <c:pt idx="29">
                  <c:v>42.6</c:v>
                </c:pt>
                <c:pt idx="30">
                  <c:v>40.9</c:v>
                </c:pt>
                <c:pt idx="31">
                  <c:v>41</c:v>
                </c:pt>
                <c:pt idx="32">
                  <c:v>39.9</c:v>
                </c:pt>
                <c:pt idx="33">
                  <c:v>40</c:v>
                </c:pt>
                <c:pt idx="34">
                  <c:v>39.200000000000003</c:v>
                </c:pt>
                <c:pt idx="35">
                  <c:v>40.9</c:v>
                </c:pt>
                <c:pt idx="36">
                  <c:v>38.4</c:v>
                </c:pt>
                <c:pt idx="37">
                  <c:v>40</c:v>
                </c:pt>
                <c:pt idx="38">
                  <c:v>40.200000000000003</c:v>
                </c:pt>
                <c:pt idx="39">
                  <c:v>41.3</c:v>
                </c:pt>
                <c:pt idx="40">
                  <c:v>39.4</c:v>
                </c:pt>
                <c:pt idx="41">
                  <c:v>39.299999999999997</c:v>
                </c:pt>
                <c:pt idx="42">
                  <c:v>37.4</c:v>
                </c:pt>
                <c:pt idx="43">
                  <c:v>37.4</c:v>
                </c:pt>
                <c:pt idx="44">
                  <c:v>40.299999999999997</c:v>
                </c:pt>
                <c:pt idx="45">
                  <c:v>39.9</c:v>
                </c:pt>
                <c:pt idx="46">
                  <c:v>38.9</c:v>
                </c:pt>
                <c:pt idx="47">
                  <c:v>37.5</c:v>
                </c:pt>
                <c:pt idx="48">
                  <c:v>36.700000000000003</c:v>
                </c:pt>
                <c:pt idx="49">
                  <c:v>37.299999999999997</c:v>
                </c:pt>
                <c:pt idx="50">
                  <c:v>38.700000000000003</c:v>
                </c:pt>
                <c:pt idx="51">
                  <c:v>42.3</c:v>
                </c:pt>
                <c:pt idx="52">
                  <c:v>40.799999999999997</c:v>
                </c:pt>
                <c:pt idx="53">
                  <c:v>40.200000000000003</c:v>
                </c:pt>
                <c:pt idx="54">
                  <c:v>41.1</c:v>
                </c:pt>
                <c:pt idx="55">
                  <c:v>41.3</c:v>
                </c:pt>
                <c:pt idx="56">
                  <c:v>41.9</c:v>
                </c:pt>
                <c:pt idx="57">
                  <c:v>40.4</c:v>
                </c:pt>
                <c:pt idx="58">
                  <c:v>40.200000000000003</c:v>
                </c:pt>
                <c:pt idx="59">
                  <c:v>42.8</c:v>
                </c:pt>
                <c:pt idx="60">
                  <c:v>40.799999999999997</c:v>
                </c:pt>
                <c:pt idx="61">
                  <c:v>40.6</c:v>
                </c:pt>
                <c:pt idx="62">
                  <c:v>41.8</c:v>
                </c:pt>
                <c:pt idx="63">
                  <c:v>38.799999999999997</c:v>
                </c:pt>
                <c:pt idx="64">
                  <c:v>40.1</c:v>
                </c:pt>
                <c:pt idx="65">
                  <c:v>40.200000000000003</c:v>
                </c:pt>
                <c:pt idx="66">
                  <c:v>40</c:v>
                </c:pt>
                <c:pt idx="67">
                  <c:v>39.299999999999997</c:v>
                </c:pt>
                <c:pt idx="68">
                  <c:v>39.6</c:v>
                </c:pt>
                <c:pt idx="69">
                  <c:v>39.299999999999997</c:v>
                </c:pt>
                <c:pt idx="70">
                  <c:v>41.8</c:v>
                </c:pt>
                <c:pt idx="71">
                  <c:v>39</c:v>
                </c:pt>
                <c:pt idx="72">
                  <c:v>43.8</c:v>
                </c:pt>
                <c:pt idx="73">
                  <c:v>41.2</c:v>
                </c:pt>
                <c:pt idx="74">
                  <c:v>41.4</c:v>
                </c:pt>
                <c:pt idx="75">
                  <c:v>40.9</c:v>
                </c:pt>
                <c:pt idx="76">
                  <c:v>40.9</c:v>
                </c:pt>
                <c:pt idx="77">
                  <c:v>40.299999999999997</c:v>
                </c:pt>
                <c:pt idx="78">
                  <c:v>43.6</c:v>
                </c:pt>
                <c:pt idx="79">
                  <c:v>42</c:v>
                </c:pt>
                <c:pt idx="80">
                  <c:v>41.6</c:v>
                </c:pt>
                <c:pt idx="81">
                  <c:v>43.8</c:v>
                </c:pt>
                <c:pt idx="82">
                  <c:v>45.1</c:v>
                </c:pt>
                <c:pt idx="83">
                  <c:v>41.1</c:v>
                </c:pt>
                <c:pt idx="84">
                  <c:v>41.2</c:v>
                </c:pt>
                <c:pt idx="85">
                  <c:v>41.1</c:v>
                </c:pt>
                <c:pt idx="86">
                  <c:v>46.6</c:v>
                </c:pt>
                <c:pt idx="87">
                  <c:v>37.299999999999997</c:v>
                </c:pt>
                <c:pt idx="88">
                  <c:v>42.6</c:v>
                </c:pt>
                <c:pt idx="89">
                  <c:v>40.5</c:v>
                </c:pt>
                <c:pt idx="90">
                  <c:v>41.3</c:v>
                </c:pt>
                <c:pt idx="91">
                  <c:v>48.1</c:v>
                </c:pt>
                <c:pt idx="92">
                  <c:v>40.700000000000003</c:v>
                </c:pt>
                <c:pt idx="93">
                  <c:v>52.9</c:v>
                </c:pt>
                <c:pt idx="94">
                  <c:v>49.3</c:v>
                </c:pt>
                <c:pt idx="95">
                  <c:v>34.799999999999997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A8-47DA-97BB-9BFA0A636B87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Data'!$AE$14:$AE$109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48.4</c:v>
                </c:pt>
                <c:pt idx="27">
                  <c:v>47.9</c:v>
                </c:pt>
                <c:pt idx="28">
                  <c:v>49.8</c:v>
                </c:pt>
                <c:pt idx="29">
                  <c:v>48.7</c:v>
                </c:pt>
                <c:pt idx="30">
                  <c:v>45.1</c:v>
                </c:pt>
                <c:pt idx="31">
                  <c:v>45.6</c:v>
                </c:pt>
                <c:pt idx="32">
                  <c:v>43.7</c:v>
                </c:pt>
                <c:pt idx="33">
                  <c:v>44.3</c:v>
                </c:pt>
                <c:pt idx="34">
                  <c:v>43</c:v>
                </c:pt>
                <c:pt idx="35">
                  <c:v>45.6</c:v>
                </c:pt>
                <c:pt idx="36">
                  <c:v>43.2</c:v>
                </c:pt>
                <c:pt idx="37">
                  <c:v>44.9</c:v>
                </c:pt>
                <c:pt idx="38">
                  <c:v>45.2</c:v>
                </c:pt>
                <c:pt idx="39">
                  <c:v>46.2</c:v>
                </c:pt>
                <c:pt idx="40">
                  <c:v>43.9</c:v>
                </c:pt>
                <c:pt idx="41">
                  <c:v>43.1</c:v>
                </c:pt>
                <c:pt idx="42">
                  <c:v>44.1</c:v>
                </c:pt>
                <c:pt idx="43">
                  <c:v>42.5</c:v>
                </c:pt>
                <c:pt idx="44">
                  <c:v>47</c:v>
                </c:pt>
                <c:pt idx="45">
                  <c:v>44.8</c:v>
                </c:pt>
                <c:pt idx="46">
                  <c:v>46.1</c:v>
                </c:pt>
                <c:pt idx="47">
                  <c:v>43.2</c:v>
                </c:pt>
                <c:pt idx="48">
                  <c:v>43.1</c:v>
                </c:pt>
                <c:pt idx="49">
                  <c:v>41.6</c:v>
                </c:pt>
                <c:pt idx="50">
                  <c:v>43.5</c:v>
                </c:pt>
                <c:pt idx="51">
                  <c:v>47.4</c:v>
                </c:pt>
                <c:pt idx="52">
                  <c:v>47.6</c:v>
                </c:pt>
                <c:pt idx="53">
                  <c:v>47.3</c:v>
                </c:pt>
                <c:pt idx="54">
                  <c:v>48.5</c:v>
                </c:pt>
                <c:pt idx="55">
                  <c:v>48.7</c:v>
                </c:pt>
                <c:pt idx="56">
                  <c:v>47</c:v>
                </c:pt>
                <c:pt idx="57">
                  <c:v>48</c:v>
                </c:pt>
                <c:pt idx="58">
                  <c:v>44.4</c:v>
                </c:pt>
                <c:pt idx="59">
                  <c:v>47.9</c:v>
                </c:pt>
                <c:pt idx="60">
                  <c:v>45.6</c:v>
                </c:pt>
                <c:pt idx="61">
                  <c:v>45.9</c:v>
                </c:pt>
                <c:pt idx="62">
                  <c:v>46.5</c:v>
                </c:pt>
                <c:pt idx="63">
                  <c:v>42.5</c:v>
                </c:pt>
                <c:pt idx="64">
                  <c:v>45.7</c:v>
                </c:pt>
                <c:pt idx="65">
                  <c:v>44.9</c:v>
                </c:pt>
                <c:pt idx="66">
                  <c:v>45.2</c:v>
                </c:pt>
                <c:pt idx="67">
                  <c:v>44.6</c:v>
                </c:pt>
                <c:pt idx="68">
                  <c:v>44.7</c:v>
                </c:pt>
                <c:pt idx="69">
                  <c:v>44.7</c:v>
                </c:pt>
                <c:pt idx="70">
                  <c:v>46</c:v>
                </c:pt>
                <c:pt idx="71">
                  <c:v>43.6</c:v>
                </c:pt>
                <c:pt idx="72">
                  <c:v>51.9</c:v>
                </c:pt>
                <c:pt idx="73">
                  <c:v>44.7</c:v>
                </c:pt>
                <c:pt idx="74">
                  <c:v>47.5</c:v>
                </c:pt>
                <c:pt idx="75">
                  <c:v>46.4</c:v>
                </c:pt>
                <c:pt idx="76">
                  <c:v>47.2</c:v>
                </c:pt>
                <c:pt idx="77">
                  <c:v>43.8</c:v>
                </c:pt>
                <c:pt idx="78">
                  <c:v>50.6</c:v>
                </c:pt>
                <c:pt idx="79">
                  <c:v>48.1</c:v>
                </c:pt>
                <c:pt idx="80">
                  <c:v>47.1</c:v>
                </c:pt>
                <c:pt idx="81">
                  <c:v>52.2</c:v>
                </c:pt>
                <c:pt idx="82">
                  <c:v>50.7</c:v>
                </c:pt>
                <c:pt idx="83">
                  <c:v>52.1</c:v>
                </c:pt>
                <c:pt idx="84">
                  <c:v>49.6</c:v>
                </c:pt>
                <c:pt idx="85">
                  <c:v>48.2</c:v>
                </c:pt>
                <c:pt idx="86">
                  <c:v>0</c:v>
                </c:pt>
                <c:pt idx="87">
                  <c:v>0</c:v>
                </c:pt>
                <c:pt idx="88">
                  <c:v>47.5</c:v>
                </c:pt>
                <c:pt idx="89">
                  <c:v>47.5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A8-47DA-97BB-9BFA0A63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492656"/>
        <c:axId val="573491872"/>
      </c:lineChart>
      <c:catAx>
        <c:axId val="573494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4616"/>
        <c:crosses val="autoZero"/>
        <c:auto val="1"/>
        <c:lblAlgn val="ctr"/>
        <c:lblOffset val="100"/>
        <c:noMultiLvlLbl val="0"/>
      </c:catAx>
      <c:valAx>
        <c:axId val="5734946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665950848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4224"/>
        <c:crosses val="autoZero"/>
        <c:crossBetween val="between"/>
      </c:valAx>
      <c:catAx>
        <c:axId val="573492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3491872"/>
        <c:crosses val="autoZero"/>
        <c:auto val="1"/>
        <c:lblAlgn val="ctr"/>
        <c:lblOffset val="100"/>
        <c:noMultiLvlLbl val="0"/>
      </c:catAx>
      <c:valAx>
        <c:axId val="5734918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265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6167192429022725"/>
          <c:y val="0.84874019230912412"/>
          <c:w val="0.12539432176656151"/>
          <c:h val="0.12100850266585368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2186237435807"/>
          <c:w val="0.82367840497912737"/>
          <c:h val="0.6216228521356169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Data'!$A$121:$A$216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Data'!$B$121:$B$216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0</c:v>
                </c:pt>
                <c:pt idx="20">
                  <c:v>4</c:v>
                </c:pt>
                <c:pt idx="21">
                  <c:v>3</c:v>
                </c:pt>
                <c:pt idx="22">
                  <c:v>5</c:v>
                </c:pt>
                <c:pt idx="23">
                  <c:v>6</c:v>
                </c:pt>
                <c:pt idx="24">
                  <c:v>8</c:v>
                </c:pt>
                <c:pt idx="25">
                  <c:v>9</c:v>
                </c:pt>
                <c:pt idx="26">
                  <c:v>15</c:v>
                </c:pt>
                <c:pt idx="27">
                  <c:v>27</c:v>
                </c:pt>
                <c:pt idx="28">
                  <c:v>23</c:v>
                </c:pt>
                <c:pt idx="29">
                  <c:v>42</c:v>
                </c:pt>
                <c:pt idx="30">
                  <c:v>60</c:v>
                </c:pt>
                <c:pt idx="31">
                  <c:v>47</c:v>
                </c:pt>
                <c:pt idx="32">
                  <c:v>76</c:v>
                </c:pt>
                <c:pt idx="33">
                  <c:v>86</c:v>
                </c:pt>
                <c:pt idx="34">
                  <c:v>73</c:v>
                </c:pt>
                <c:pt idx="35">
                  <c:v>70</c:v>
                </c:pt>
                <c:pt idx="36">
                  <c:v>49</c:v>
                </c:pt>
                <c:pt idx="37">
                  <c:v>46</c:v>
                </c:pt>
                <c:pt idx="38">
                  <c:v>49</c:v>
                </c:pt>
                <c:pt idx="39">
                  <c:v>45</c:v>
                </c:pt>
                <c:pt idx="40">
                  <c:v>58</c:v>
                </c:pt>
                <c:pt idx="41">
                  <c:v>36</c:v>
                </c:pt>
                <c:pt idx="42">
                  <c:v>41</c:v>
                </c:pt>
                <c:pt idx="43">
                  <c:v>57</c:v>
                </c:pt>
                <c:pt idx="44">
                  <c:v>53</c:v>
                </c:pt>
                <c:pt idx="45">
                  <c:v>52</c:v>
                </c:pt>
                <c:pt idx="46">
                  <c:v>36</c:v>
                </c:pt>
                <c:pt idx="47">
                  <c:v>54</c:v>
                </c:pt>
                <c:pt idx="48">
                  <c:v>64</c:v>
                </c:pt>
                <c:pt idx="49">
                  <c:v>55</c:v>
                </c:pt>
                <c:pt idx="50">
                  <c:v>53</c:v>
                </c:pt>
                <c:pt idx="51">
                  <c:v>48</c:v>
                </c:pt>
                <c:pt idx="52">
                  <c:v>56</c:v>
                </c:pt>
                <c:pt idx="53">
                  <c:v>51</c:v>
                </c:pt>
                <c:pt idx="54">
                  <c:v>40</c:v>
                </c:pt>
                <c:pt idx="55">
                  <c:v>52</c:v>
                </c:pt>
                <c:pt idx="56">
                  <c:v>45</c:v>
                </c:pt>
                <c:pt idx="57">
                  <c:v>38</c:v>
                </c:pt>
                <c:pt idx="58">
                  <c:v>66</c:v>
                </c:pt>
                <c:pt idx="59">
                  <c:v>60</c:v>
                </c:pt>
                <c:pt idx="60">
                  <c:v>44</c:v>
                </c:pt>
                <c:pt idx="61">
                  <c:v>52</c:v>
                </c:pt>
                <c:pt idx="62">
                  <c:v>72</c:v>
                </c:pt>
                <c:pt idx="63">
                  <c:v>57</c:v>
                </c:pt>
                <c:pt idx="64">
                  <c:v>78</c:v>
                </c:pt>
                <c:pt idx="65">
                  <c:v>53</c:v>
                </c:pt>
                <c:pt idx="66">
                  <c:v>68</c:v>
                </c:pt>
                <c:pt idx="67">
                  <c:v>72</c:v>
                </c:pt>
                <c:pt idx="68">
                  <c:v>80</c:v>
                </c:pt>
                <c:pt idx="69">
                  <c:v>81</c:v>
                </c:pt>
                <c:pt idx="70">
                  <c:v>69</c:v>
                </c:pt>
                <c:pt idx="71">
                  <c:v>48</c:v>
                </c:pt>
                <c:pt idx="72">
                  <c:v>41</c:v>
                </c:pt>
                <c:pt idx="73">
                  <c:v>49</c:v>
                </c:pt>
                <c:pt idx="74">
                  <c:v>32</c:v>
                </c:pt>
                <c:pt idx="75">
                  <c:v>27</c:v>
                </c:pt>
                <c:pt idx="76">
                  <c:v>30</c:v>
                </c:pt>
                <c:pt idx="77">
                  <c:v>32</c:v>
                </c:pt>
                <c:pt idx="78">
                  <c:v>22</c:v>
                </c:pt>
                <c:pt idx="79">
                  <c:v>20</c:v>
                </c:pt>
                <c:pt idx="80">
                  <c:v>16</c:v>
                </c:pt>
                <c:pt idx="81">
                  <c:v>15</c:v>
                </c:pt>
                <c:pt idx="82">
                  <c:v>15</c:v>
                </c:pt>
                <c:pt idx="83">
                  <c:v>17</c:v>
                </c:pt>
                <c:pt idx="84">
                  <c:v>11</c:v>
                </c:pt>
                <c:pt idx="85">
                  <c:v>20</c:v>
                </c:pt>
                <c:pt idx="86">
                  <c:v>6</c:v>
                </c:pt>
                <c:pt idx="87">
                  <c:v>10</c:v>
                </c:pt>
                <c:pt idx="88">
                  <c:v>9</c:v>
                </c:pt>
                <c:pt idx="89">
                  <c:v>10</c:v>
                </c:pt>
                <c:pt idx="90">
                  <c:v>12</c:v>
                </c:pt>
                <c:pt idx="91">
                  <c:v>5</c:v>
                </c:pt>
                <c:pt idx="92">
                  <c:v>6</c:v>
                </c:pt>
                <c:pt idx="93">
                  <c:v>10</c:v>
                </c:pt>
                <c:pt idx="94">
                  <c:v>7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0-41E0-A8AC-AE596FF84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224024"/>
        <c:axId val="362223632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0-41E0-A8AC-AE596FF84636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20-41E0-A8AC-AE596FF846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Data'!$AD$121:$AD$216</c:f>
              <c:numCache>
                <c:formatCode>General</c:formatCode>
                <c:ptCount val="96"/>
                <c:pt idx="0">
                  <c:v>0</c:v>
                </c:pt>
                <c:pt idx="1">
                  <c:v>39.6</c:v>
                </c:pt>
                <c:pt idx="2">
                  <c:v>37.299999999999997</c:v>
                </c:pt>
                <c:pt idx="3">
                  <c:v>37.1</c:v>
                </c:pt>
                <c:pt idx="4">
                  <c:v>52.4</c:v>
                </c:pt>
                <c:pt idx="5">
                  <c:v>54.2</c:v>
                </c:pt>
                <c:pt idx="6">
                  <c:v>45.3</c:v>
                </c:pt>
                <c:pt idx="7">
                  <c:v>39.6</c:v>
                </c:pt>
                <c:pt idx="8">
                  <c:v>52.8</c:v>
                </c:pt>
                <c:pt idx="9">
                  <c:v>0</c:v>
                </c:pt>
                <c:pt idx="10">
                  <c:v>44.4</c:v>
                </c:pt>
                <c:pt idx="11">
                  <c:v>10.5</c:v>
                </c:pt>
                <c:pt idx="12">
                  <c:v>46.6</c:v>
                </c:pt>
                <c:pt idx="13">
                  <c:v>0</c:v>
                </c:pt>
                <c:pt idx="14">
                  <c:v>44.7</c:v>
                </c:pt>
                <c:pt idx="15">
                  <c:v>0</c:v>
                </c:pt>
                <c:pt idx="16">
                  <c:v>0</c:v>
                </c:pt>
                <c:pt idx="17">
                  <c:v>38.700000000000003</c:v>
                </c:pt>
                <c:pt idx="18">
                  <c:v>45.2</c:v>
                </c:pt>
                <c:pt idx="19">
                  <c:v>0</c:v>
                </c:pt>
                <c:pt idx="20">
                  <c:v>45.9</c:v>
                </c:pt>
                <c:pt idx="21">
                  <c:v>44.3</c:v>
                </c:pt>
                <c:pt idx="22">
                  <c:v>42.2</c:v>
                </c:pt>
                <c:pt idx="23">
                  <c:v>48.3</c:v>
                </c:pt>
                <c:pt idx="24">
                  <c:v>44.8</c:v>
                </c:pt>
                <c:pt idx="25">
                  <c:v>42.2</c:v>
                </c:pt>
                <c:pt idx="26">
                  <c:v>48</c:v>
                </c:pt>
                <c:pt idx="27">
                  <c:v>40.299999999999997</c:v>
                </c:pt>
                <c:pt idx="28">
                  <c:v>45.9</c:v>
                </c:pt>
                <c:pt idx="29">
                  <c:v>41.5</c:v>
                </c:pt>
                <c:pt idx="30">
                  <c:v>40.299999999999997</c:v>
                </c:pt>
                <c:pt idx="31">
                  <c:v>40.5</c:v>
                </c:pt>
                <c:pt idx="32">
                  <c:v>39.700000000000003</c:v>
                </c:pt>
                <c:pt idx="33">
                  <c:v>39.700000000000003</c:v>
                </c:pt>
                <c:pt idx="34">
                  <c:v>39.700000000000003</c:v>
                </c:pt>
                <c:pt idx="35">
                  <c:v>40.1</c:v>
                </c:pt>
                <c:pt idx="36">
                  <c:v>40.700000000000003</c:v>
                </c:pt>
                <c:pt idx="37">
                  <c:v>38.799999999999997</c:v>
                </c:pt>
                <c:pt idx="38">
                  <c:v>39.4</c:v>
                </c:pt>
                <c:pt idx="39">
                  <c:v>40.200000000000003</c:v>
                </c:pt>
                <c:pt idx="40">
                  <c:v>39.5</c:v>
                </c:pt>
                <c:pt idx="41">
                  <c:v>41.1</c:v>
                </c:pt>
                <c:pt idx="42">
                  <c:v>39.9</c:v>
                </c:pt>
                <c:pt idx="43">
                  <c:v>37.5</c:v>
                </c:pt>
                <c:pt idx="44">
                  <c:v>39</c:v>
                </c:pt>
                <c:pt idx="45">
                  <c:v>39.6</c:v>
                </c:pt>
                <c:pt idx="46">
                  <c:v>41.3</c:v>
                </c:pt>
                <c:pt idx="47">
                  <c:v>40.200000000000003</c:v>
                </c:pt>
                <c:pt idx="48">
                  <c:v>39.4</c:v>
                </c:pt>
                <c:pt idx="49">
                  <c:v>39.5</c:v>
                </c:pt>
                <c:pt idx="50">
                  <c:v>40.6</c:v>
                </c:pt>
                <c:pt idx="51">
                  <c:v>40.1</c:v>
                </c:pt>
                <c:pt idx="52">
                  <c:v>41.9</c:v>
                </c:pt>
                <c:pt idx="53">
                  <c:v>40.799999999999997</c:v>
                </c:pt>
                <c:pt idx="54">
                  <c:v>42.8</c:v>
                </c:pt>
                <c:pt idx="55">
                  <c:v>42.6</c:v>
                </c:pt>
                <c:pt idx="56">
                  <c:v>41.6</c:v>
                </c:pt>
                <c:pt idx="57">
                  <c:v>39.9</c:v>
                </c:pt>
                <c:pt idx="58">
                  <c:v>41.3</c:v>
                </c:pt>
                <c:pt idx="59">
                  <c:v>41.3</c:v>
                </c:pt>
                <c:pt idx="60">
                  <c:v>42.3</c:v>
                </c:pt>
                <c:pt idx="61">
                  <c:v>40.5</c:v>
                </c:pt>
                <c:pt idx="62">
                  <c:v>37.200000000000003</c:v>
                </c:pt>
                <c:pt idx="63">
                  <c:v>39.9</c:v>
                </c:pt>
                <c:pt idx="64">
                  <c:v>42.4</c:v>
                </c:pt>
                <c:pt idx="65">
                  <c:v>40.9</c:v>
                </c:pt>
                <c:pt idx="66">
                  <c:v>42.1</c:v>
                </c:pt>
                <c:pt idx="67">
                  <c:v>41.8</c:v>
                </c:pt>
                <c:pt idx="68">
                  <c:v>39.6</c:v>
                </c:pt>
                <c:pt idx="69">
                  <c:v>40.200000000000003</c:v>
                </c:pt>
                <c:pt idx="70">
                  <c:v>41.2</c:v>
                </c:pt>
                <c:pt idx="71">
                  <c:v>42.3</c:v>
                </c:pt>
                <c:pt idx="72">
                  <c:v>40.9</c:v>
                </c:pt>
                <c:pt idx="73">
                  <c:v>42.5</c:v>
                </c:pt>
                <c:pt idx="74">
                  <c:v>42.3</c:v>
                </c:pt>
                <c:pt idx="75">
                  <c:v>42</c:v>
                </c:pt>
                <c:pt idx="76">
                  <c:v>42.6</c:v>
                </c:pt>
                <c:pt idx="77">
                  <c:v>41.3</c:v>
                </c:pt>
                <c:pt idx="78">
                  <c:v>41.4</c:v>
                </c:pt>
                <c:pt idx="79">
                  <c:v>42.5</c:v>
                </c:pt>
                <c:pt idx="80">
                  <c:v>38.700000000000003</c:v>
                </c:pt>
                <c:pt idx="81">
                  <c:v>42.1</c:v>
                </c:pt>
                <c:pt idx="82">
                  <c:v>46.5</c:v>
                </c:pt>
                <c:pt idx="83">
                  <c:v>41.5</c:v>
                </c:pt>
                <c:pt idx="84">
                  <c:v>44</c:v>
                </c:pt>
                <c:pt idx="85">
                  <c:v>42.5</c:v>
                </c:pt>
                <c:pt idx="86">
                  <c:v>40.5</c:v>
                </c:pt>
                <c:pt idx="87">
                  <c:v>37.9</c:v>
                </c:pt>
                <c:pt idx="88">
                  <c:v>44</c:v>
                </c:pt>
                <c:pt idx="89">
                  <c:v>44.9</c:v>
                </c:pt>
                <c:pt idx="90">
                  <c:v>37.4</c:v>
                </c:pt>
                <c:pt idx="91">
                  <c:v>37.799999999999997</c:v>
                </c:pt>
                <c:pt idx="92">
                  <c:v>39.1</c:v>
                </c:pt>
                <c:pt idx="93">
                  <c:v>42</c:v>
                </c:pt>
                <c:pt idx="94">
                  <c:v>41</c:v>
                </c:pt>
                <c:pt idx="95">
                  <c:v>36.9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20-41E0-A8AC-AE596FF84636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Data'!$AE$121:$AE$216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54.2</c:v>
                </c:pt>
                <c:pt idx="27">
                  <c:v>47.6</c:v>
                </c:pt>
                <c:pt idx="28">
                  <c:v>53.6</c:v>
                </c:pt>
                <c:pt idx="29">
                  <c:v>45.3</c:v>
                </c:pt>
                <c:pt idx="30">
                  <c:v>44.5</c:v>
                </c:pt>
                <c:pt idx="31">
                  <c:v>46.1</c:v>
                </c:pt>
                <c:pt idx="32">
                  <c:v>43.8</c:v>
                </c:pt>
                <c:pt idx="33">
                  <c:v>43.1</c:v>
                </c:pt>
                <c:pt idx="34">
                  <c:v>45.7</c:v>
                </c:pt>
                <c:pt idx="35">
                  <c:v>45.9</c:v>
                </c:pt>
                <c:pt idx="36">
                  <c:v>44.5</c:v>
                </c:pt>
                <c:pt idx="37">
                  <c:v>45.4</c:v>
                </c:pt>
                <c:pt idx="38">
                  <c:v>47.6</c:v>
                </c:pt>
                <c:pt idx="39">
                  <c:v>48.8</c:v>
                </c:pt>
                <c:pt idx="40">
                  <c:v>45.3</c:v>
                </c:pt>
                <c:pt idx="41">
                  <c:v>43</c:v>
                </c:pt>
                <c:pt idx="42">
                  <c:v>43.8</c:v>
                </c:pt>
                <c:pt idx="43">
                  <c:v>43.4</c:v>
                </c:pt>
                <c:pt idx="44">
                  <c:v>43.8</c:v>
                </c:pt>
                <c:pt idx="45">
                  <c:v>44.1</c:v>
                </c:pt>
                <c:pt idx="46">
                  <c:v>47.2</c:v>
                </c:pt>
                <c:pt idx="47">
                  <c:v>46.2</c:v>
                </c:pt>
                <c:pt idx="48">
                  <c:v>43.6</c:v>
                </c:pt>
                <c:pt idx="49">
                  <c:v>46.1</c:v>
                </c:pt>
                <c:pt idx="50">
                  <c:v>45.4</c:v>
                </c:pt>
                <c:pt idx="51">
                  <c:v>45.7</c:v>
                </c:pt>
                <c:pt idx="52">
                  <c:v>47.6</c:v>
                </c:pt>
                <c:pt idx="53">
                  <c:v>46</c:v>
                </c:pt>
                <c:pt idx="54">
                  <c:v>48.8</c:v>
                </c:pt>
                <c:pt idx="55">
                  <c:v>51.7</c:v>
                </c:pt>
                <c:pt idx="56">
                  <c:v>47</c:v>
                </c:pt>
                <c:pt idx="57">
                  <c:v>44.6</c:v>
                </c:pt>
                <c:pt idx="58">
                  <c:v>47</c:v>
                </c:pt>
                <c:pt idx="59">
                  <c:v>47.4</c:v>
                </c:pt>
                <c:pt idx="60">
                  <c:v>48.2</c:v>
                </c:pt>
                <c:pt idx="61">
                  <c:v>44.6</c:v>
                </c:pt>
                <c:pt idx="62">
                  <c:v>45.4</c:v>
                </c:pt>
                <c:pt idx="63">
                  <c:v>45.3</c:v>
                </c:pt>
                <c:pt idx="64">
                  <c:v>47.6</c:v>
                </c:pt>
                <c:pt idx="65">
                  <c:v>45.7</c:v>
                </c:pt>
                <c:pt idx="66">
                  <c:v>48.1</c:v>
                </c:pt>
                <c:pt idx="67">
                  <c:v>49.3</c:v>
                </c:pt>
                <c:pt idx="68">
                  <c:v>44.6</c:v>
                </c:pt>
                <c:pt idx="69">
                  <c:v>46.6</c:v>
                </c:pt>
                <c:pt idx="70">
                  <c:v>47.1</c:v>
                </c:pt>
                <c:pt idx="71">
                  <c:v>50.7</c:v>
                </c:pt>
                <c:pt idx="72">
                  <c:v>47.5</c:v>
                </c:pt>
                <c:pt idx="73">
                  <c:v>49.6</c:v>
                </c:pt>
                <c:pt idx="74">
                  <c:v>49.9</c:v>
                </c:pt>
                <c:pt idx="75">
                  <c:v>46.5</c:v>
                </c:pt>
                <c:pt idx="76">
                  <c:v>47.4</c:v>
                </c:pt>
                <c:pt idx="77">
                  <c:v>46</c:v>
                </c:pt>
                <c:pt idx="78">
                  <c:v>46.1</c:v>
                </c:pt>
                <c:pt idx="79">
                  <c:v>48.4</c:v>
                </c:pt>
                <c:pt idx="80">
                  <c:v>42.3</c:v>
                </c:pt>
                <c:pt idx="81">
                  <c:v>48.6</c:v>
                </c:pt>
                <c:pt idx="82">
                  <c:v>51.2</c:v>
                </c:pt>
                <c:pt idx="83">
                  <c:v>46.5</c:v>
                </c:pt>
                <c:pt idx="84">
                  <c:v>48.2</c:v>
                </c:pt>
                <c:pt idx="85">
                  <c:v>53.3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44.3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20-41E0-A8AC-AE596FF84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21672"/>
        <c:axId val="362222064"/>
      </c:lineChart>
      <c:catAx>
        <c:axId val="362224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3632"/>
        <c:crosses val="autoZero"/>
        <c:auto val="1"/>
        <c:lblAlgn val="ctr"/>
        <c:lblOffset val="100"/>
        <c:noMultiLvlLbl val="0"/>
      </c:catAx>
      <c:valAx>
        <c:axId val="3622236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4024"/>
        <c:crosses val="autoZero"/>
        <c:crossBetween val="between"/>
      </c:valAx>
      <c:catAx>
        <c:axId val="362221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2222064"/>
        <c:crosses val="autoZero"/>
        <c:auto val="1"/>
        <c:lblAlgn val="ctr"/>
        <c:lblOffset val="100"/>
        <c:noMultiLvlLbl val="0"/>
      </c:catAx>
      <c:valAx>
        <c:axId val="3622220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16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9873817034700314"/>
          <c:y val="0.84615384615385281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2186237435807"/>
          <c:w val="0.81057268722466957"/>
          <c:h val="0.567568691080337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Data'!$A$228:$A$323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Data'!$B$228:$B$323</c:f>
              <c:numCache>
                <c:formatCode>General</c:formatCode>
                <c:ptCount val="96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11</c:v>
                </c:pt>
                <c:pt idx="29">
                  <c:v>13</c:v>
                </c:pt>
                <c:pt idx="30">
                  <c:v>14</c:v>
                </c:pt>
                <c:pt idx="31">
                  <c:v>29</c:v>
                </c:pt>
                <c:pt idx="32">
                  <c:v>22</c:v>
                </c:pt>
                <c:pt idx="33">
                  <c:v>40</c:v>
                </c:pt>
                <c:pt idx="34">
                  <c:v>32</c:v>
                </c:pt>
                <c:pt idx="35">
                  <c:v>40</c:v>
                </c:pt>
                <c:pt idx="36">
                  <c:v>40</c:v>
                </c:pt>
                <c:pt idx="37">
                  <c:v>45</c:v>
                </c:pt>
                <c:pt idx="38">
                  <c:v>44</c:v>
                </c:pt>
                <c:pt idx="39">
                  <c:v>55</c:v>
                </c:pt>
                <c:pt idx="40">
                  <c:v>62</c:v>
                </c:pt>
                <c:pt idx="41">
                  <c:v>55</c:v>
                </c:pt>
                <c:pt idx="42">
                  <c:v>67</c:v>
                </c:pt>
                <c:pt idx="43">
                  <c:v>63</c:v>
                </c:pt>
                <c:pt idx="44">
                  <c:v>59</c:v>
                </c:pt>
                <c:pt idx="45">
                  <c:v>67</c:v>
                </c:pt>
                <c:pt idx="46">
                  <c:v>56</c:v>
                </c:pt>
                <c:pt idx="47">
                  <c:v>59</c:v>
                </c:pt>
                <c:pt idx="48">
                  <c:v>63</c:v>
                </c:pt>
                <c:pt idx="49">
                  <c:v>80</c:v>
                </c:pt>
                <c:pt idx="50">
                  <c:v>86</c:v>
                </c:pt>
                <c:pt idx="51">
                  <c:v>62</c:v>
                </c:pt>
                <c:pt idx="52">
                  <c:v>70</c:v>
                </c:pt>
                <c:pt idx="53">
                  <c:v>59</c:v>
                </c:pt>
                <c:pt idx="54">
                  <c:v>79</c:v>
                </c:pt>
                <c:pt idx="55">
                  <c:v>50</c:v>
                </c:pt>
                <c:pt idx="56">
                  <c:v>64</c:v>
                </c:pt>
                <c:pt idx="57">
                  <c:v>57</c:v>
                </c:pt>
                <c:pt idx="58">
                  <c:v>63</c:v>
                </c:pt>
                <c:pt idx="59">
                  <c:v>50</c:v>
                </c:pt>
                <c:pt idx="60">
                  <c:v>63</c:v>
                </c:pt>
                <c:pt idx="61">
                  <c:v>56</c:v>
                </c:pt>
                <c:pt idx="62">
                  <c:v>42</c:v>
                </c:pt>
                <c:pt idx="63">
                  <c:v>49</c:v>
                </c:pt>
                <c:pt idx="64">
                  <c:v>48</c:v>
                </c:pt>
                <c:pt idx="65">
                  <c:v>49</c:v>
                </c:pt>
                <c:pt idx="66">
                  <c:v>58</c:v>
                </c:pt>
                <c:pt idx="67">
                  <c:v>54</c:v>
                </c:pt>
                <c:pt idx="68">
                  <c:v>44</c:v>
                </c:pt>
                <c:pt idx="69">
                  <c:v>62</c:v>
                </c:pt>
                <c:pt idx="70">
                  <c:v>51</c:v>
                </c:pt>
                <c:pt idx="71">
                  <c:v>37</c:v>
                </c:pt>
                <c:pt idx="72">
                  <c:v>28</c:v>
                </c:pt>
                <c:pt idx="73">
                  <c:v>40</c:v>
                </c:pt>
                <c:pt idx="74">
                  <c:v>26</c:v>
                </c:pt>
                <c:pt idx="75">
                  <c:v>33</c:v>
                </c:pt>
                <c:pt idx="76">
                  <c:v>30</c:v>
                </c:pt>
                <c:pt idx="77">
                  <c:v>21</c:v>
                </c:pt>
                <c:pt idx="78">
                  <c:v>18</c:v>
                </c:pt>
                <c:pt idx="79">
                  <c:v>14</c:v>
                </c:pt>
                <c:pt idx="80">
                  <c:v>10</c:v>
                </c:pt>
                <c:pt idx="81">
                  <c:v>7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18</c:v>
                </c:pt>
                <c:pt idx="86">
                  <c:v>9</c:v>
                </c:pt>
                <c:pt idx="87">
                  <c:v>9</c:v>
                </c:pt>
                <c:pt idx="88">
                  <c:v>12</c:v>
                </c:pt>
                <c:pt idx="89">
                  <c:v>13</c:v>
                </c:pt>
                <c:pt idx="90">
                  <c:v>10</c:v>
                </c:pt>
                <c:pt idx="91">
                  <c:v>7</c:v>
                </c:pt>
                <c:pt idx="92">
                  <c:v>9</c:v>
                </c:pt>
                <c:pt idx="93">
                  <c:v>7</c:v>
                </c:pt>
                <c:pt idx="94">
                  <c:v>0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F-4FBA-9F58-4CE67F30D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463376"/>
        <c:axId val="308461024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9F-4FBA-9F58-4CE67F30D3C2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9F-4FBA-9F58-4CE67F30D3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Data'!$AD$228:$AD$323</c:f>
              <c:numCache>
                <c:formatCode>General</c:formatCode>
                <c:ptCount val="96"/>
                <c:pt idx="0">
                  <c:v>43.6</c:v>
                </c:pt>
                <c:pt idx="1">
                  <c:v>35.1</c:v>
                </c:pt>
                <c:pt idx="2">
                  <c:v>52.7</c:v>
                </c:pt>
                <c:pt idx="3">
                  <c:v>40.1</c:v>
                </c:pt>
                <c:pt idx="4">
                  <c:v>44.1</c:v>
                </c:pt>
                <c:pt idx="5">
                  <c:v>46.7</c:v>
                </c:pt>
                <c:pt idx="6">
                  <c:v>45.6</c:v>
                </c:pt>
                <c:pt idx="7">
                  <c:v>0</c:v>
                </c:pt>
                <c:pt idx="8">
                  <c:v>0</c:v>
                </c:pt>
                <c:pt idx="9">
                  <c:v>43.2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38.200000000000003</c:v>
                </c:pt>
                <c:pt idx="14">
                  <c:v>70</c:v>
                </c:pt>
                <c:pt idx="15">
                  <c:v>0</c:v>
                </c:pt>
                <c:pt idx="16">
                  <c:v>48.6</c:v>
                </c:pt>
                <c:pt idx="17">
                  <c:v>54.4</c:v>
                </c:pt>
                <c:pt idx="18">
                  <c:v>42.7</c:v>
                </c:pt>
                <c:pt idx="19">
                  <c:v>49.2</c:v>
                </c:pt>
                <c:pt idx="20">
                  <c:v>35.4</c:v>
                </c:pt>
                <c:pt idx="21">
                  <c:v>40.299999999999997</c:v>
                </c:pt>
                <c:pt idx="22">
                  <c:v>45.3</c:v>
                </c:pt>
                <c:pt idx="23">
                  <c:v>52.2</c:v>
                </c:pt>
                <c:pt idx="24">
                  <c:v>42.9</c:v>
                </c:pt>
                <c:pt idx="25">
                  <c:v>46.4</c:v>
                </c:pt>
                <c:pt idx="26">
                  <c:v>42.9</c:v>
                </c:pt>
                <c:pt idx="27">
                  <c:v>39.799999999999997</c:v>
                </c:pt>
                <c:pt idx="28">
                  <c:v>47.9</c:v>
                </c:pt>
                <c:pt idx="29">
                  <c:v>38.5</c:v>
                </c:pt>
                <c:pt idx="30">
                  <c:v>42.2</c:v>
                </c:pt>
                <c:pt idx="31">
                  <c:v>43.1</c:v>
                </c:pt>
                <c:pt idx="32">
                  <c:v>41.6</c:v>
                </c:pt>
                <c:pt idx="33">
                  <c:v>40.799999999999997</c:v>
                </c:pt>
                <c:pt idx="34">
                  <c:v>38.6</c:v>
                </c:pt>
                <c:pt idx="35">
                  <c:v>40.799999999999997</c:v>
                </c:pt>
                <c:pt idx="36">
                  <c:v>42.8</c:v>
                </c:pt>
                <c:pt idx="37">
                  <c:v>42.2</c:v>
                </c:pt>
                <c:pt idx="38">
                  <c:v>40.9</c:v>
                </c:pt>
                <c:pt idx="39">
                  <c:v>41.8</c:v>
                </c:pt>
                <c:pt idx="40">
                  <c:v>37.299999999999997</c:v>
                </c:pt>
                <c:pt idx="41">
                  <c:v>37.1</c:v>
                </c:pt>
                <c:pt idx="42">
                  <c:v>39.1</c:v>
                </c:pt>
                <c:pt idx="43">
                  <c:v>38.799999999999997</c:v>
                </c:pt>
                <c:pt idx="44">
                  <c:v>39</c:v>
                </c:pt>
                <c:pt idx="45">
                  <c:v>37.6</c:v>
                </c:pt>
                <c:pt idx="46">
                  <c:v>40</c:v>
                </c:pt>
                <c:pt idx="47">
                  <c:v>40.299999999999997</c:v>
                </c:pt>
                <c:pt idx="48">
                  <c:v>40.1</c:v>
                </c:pt>
                <c:pt idx="49">
                  <c:v>40.5</c:v>
                </c:pt>
                <c:pt idx="50">
                  <c:v>38.6</c:v>
                </c:pt>
                <c:pt idx="51">
                  <c:v>40</c:v>
                </c:pt>
                <c:pt idx="52">
                  <c:v>39.9</c:v>
                </c:pt>
                <c:pt idx="53">
                  <c:v>39.9</c:v>
                </c:pt>
                <c:pt idx="54">
                  <c:v>39</c:v>
                </c:pt>
                <c:pt idx="55">
                  <c:v>40.5</c:v>
                </c:pt>
                <c:pt idx="56">
                  <c:v>39.200000000000003</c:v>
                </c:pt>
                <c:pt idx="57">
                  <c:v>41.2</c:v>
                </c:pt>
                <c:pt idx="58">
                  <c:v>38.299999999999997</c:v>
                </c:pt>
                <c:pt idx="59">
                  <c:v>38.9</c:v>
                </c:pt>
                <c:pt idx="60">
                  <c:v>38</c:v>
                </c:pt>
                <c:pt idx="61">
                  <c:v>37.799999999999997</c:v>
                </c:pt>
                <c:pt idx="62">
                  <c:v>39.4</c:v>
                </c:pt>
                <c:pt idx="63">
                  <c:v>40</c:v>
                </c:pt>
                <c:pt idx="64">
                  <c:v>42.4</c:v>
                </c:pt>
                <c:pt idx="65">
                  <c:v>42</c:v>
                </c:pt>
                <c:pt idx="66">
                  <c:v>39.6</c:v>
                </c:pt>
                <c:pt idx="67">
                  <c:v>40.5</c:v>
                </c:pt>
                <c:pt idx="68">
                  <c:v>41.2</c:v>
                </c:pt>
                <c:pt idx="69">
                  <c:v>40.6</c:v>
                </c:pt>
                <c:pt idx="70">
                  <c:v>43.2</c:v>
                </c:pt>
                <c:pt idx="71">
                  <c:v>39.799999999999997</c:v>
                </c:pt>
                <c:pt idx="72">
                  <c:v>41.8</c:v>
                </c:pt>
                <c:pt idx="73">
                  <c:v>42.6</c:v>
                </c:pt>
                <c:pt idx="74">
                  <c:v>43.3</c:v>
                </c:pt>
                <c:pt idx="75">
                  <c:v>42</c:v>
                </c:pt>
                <c:pt idx="76">
                  <c:v>43.8</c:v>
                </c:pt>
                <c:pt idx="77">
                  <c:v>43.2</c:v>
                </c:pt>
                <c:pt idx="78">
                  <c:v>39.200000000000003</c:v>
                </c:pt>
                <c:pt idx="79">
                  <c:v>41.4</c:v>
                </c:pt>
                <c:pt idx="80">
                  <c:v>41.3</c:v>
                </c:pt>
                <c:pt idx="81">
                  <c:v>41.5</c:v>
                </c:pt>
                <c:pt idx="82">
                  <c:v>39.700000000000003</c:v>
                </c:pt>
                <c:pt idx="83">
                  <c:v>42.9</c:v>
                </c:pt>
                <c:pt idx="84">
                  <c:v>43.7</c:v>
                </c:pt>
                <c:pt idx="85">
                  <c:v>39.4</c:v>
                </c:pt>
                <c:pt idx="86">
                  <c:v>40.9</c:v>
                </c:pt>
                <c:pt idx="87">
                  <c:v>41.8</c:v>
                </c:pt>
                <c:pt idx="88">
                  <c:v>43.1</c:v>
                </c:pt>
                <c:pt idx="89">
                  <c:v>40.1</c:v>
                </c:pt>
                <c:pt idx="90">
                  <c:v>40.4</c:v>
                </c:pt>
                <c:pt idx="91">
                  <c:v>36.9</c:v>
                </c:pt>
                <c:pt idx="92">
                  <c:v>42.1</c:v>
                </c:pt>
                <c:pt idx="93">
                  <c:v>40.700000000000003</c:v>
                </c:pt>
                <c:pt idx="94">
                  <c:v>0</c:v>
                </c:pt>
                <c:pt idx="95">
                  <c:v>40.4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9F-4FBA-9F58-4CE67F30D3C2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Data'!$AE$228:$AE$323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53.4</c:v>
                </c:pt>
                <c:pt idx="29">
                  <c:v>48.1</c:v>
                </c:pt>
                <c:pt idx="30">
                  <c:v>49.5</c:v>
                </c:pt>
                <c:pt idx="31">
                  <c:v>50.1</c:v>
                </c:pt>
                <c:pt idx="32">
                  <c:v>51.4</c:v>
                </c:pt>
                <c:pt idx="33">
                  <c:v>46.7</c:v>
                </c:pt>
                <c:pt idx="34">
                  <c:v>51</c:v>
                </c:pt>
                <c:pt idx="35">
                  <c:v>46.3</c:v>
                </c:pt>
                <c:pt idx="36">
                  <c:v>47.9</c:v>
                </c:pt>
                <c:pt idx="37">
                  <c:v>48.2</c:v>
                </c:pt>
                <c:pt idx="38">
                  <c:v>48</c:v>
                </c:pt>
                <c:pt idx="39">
                  <c:v>47.1</c:v>
                </c:pt>
                <c:pt idx="40">
                  <c:v>42.8</c:v>
                </c:pt>
                <c:pt idx="41">
                  <c:v>41.3</c:v>
                </c:pt>
                <c:pt idx="42">
                  <c:v>44</c:v>
                </c:pt>
                <c:pt idx="43">
                  <c:v>42.7</c:v>
                </c:pt>
                <c:pt idx="44">
                  <c:v>44.2</c:v>
                </c:pt>
                <c:pt idx="45">
                  <c:v>42.9</c:v>
                </c:pt>
                <c:pt idx="46">
                  <c:v>45.3</c:v>
                </c:pt>
                <c:pt idx="47">
                  <c:v>45.6</c:v>
                </c:pt>
                <c:pt idx="48">
                  <c:v>46.7</c:v>
                </c:pt>
                <c:pt idx="49">
                  <c:v>45.5</c:v>
                </c:pt>
                <c:pt idx="50">
                  <c:v>44.3</c:v>
                </c:pt>
                <c:pt idx="51">
                  <c:v>44.5</c:v>
                </c:pt>
                <c:pt idx="52">
                  <c:v>45.7</c:v>
                </c:pt>
                <c:pt idx="53">
                  <c:v>44.9</c:v>
                </c:pt>
                <c:pt idx="54">
                  <c:v>44.5</c:v>
                </c:pt>
                <c:pt idx="55">
                  <c:v>45.7</c:v>
                </c:pt>
                <c:pt idx="56">
                  <c:v>44.3</c:v>
                </c:pt>
                <c:pt idx="57">
                  <c:v>45.7</c:v>
                </c:pt>
                <c:pt idx="58">
                  <c:v>43.7</c:v>
                </c:pt>
                <c:pt idx="59">
                  <c:v>45.8</c:v>
                </c:pt>
                <c:pt idx="60">
                  <c:v>44.4</c:v>
                </c:pt>
                <c:pt idx="61">
                  <c:v>42.9</c:v>
                </c:pt>
                <c:pt idx="62">
                  <c:v>45.9</c:v>
                </c:pt>
                <c:pt idx="63">
                  <c:v>45.7</c:v>
                </c:pt>
                <c:pt idx="64">
                  <c:v>45.8</c:v>
                </c:pt>
                <c:pt idx="65">
                  <c:v>48.5</c:v>
                </c:pt>
                <c:pt idx="66">
                  <c:v>43.4</c:v>
                </c:pt>
                <c:pt idx="67">
                  <c:v>44.8</c:v>
                </c:pt>
                <c:pt idx="68">
                  <c:v>45.8</c:v>
                </c:pt>
                <c:pt idx="69">
                  <c:v>44.8</c:v>
                </c:pt>
                <c:pt idx="70">
                  <c:v>48.7</c:v>
                </c:pt>
                <c:pt idx="71">
                  <c:v>44.8</c:v>
                </c:pt>
                <c:pt idx="72">
                  <c:v>45.5</c:v>
                </c:pt>
                <c:pt idx="73">
                  <c:v>54.8</c:v>
                </c:pt>
                <c:pt idx="74">
                  <c:v>49.9</c:v>
                </c:pt>
                <c:pt idx="75">
                  <c:v>46.9</c:v>
                </c:pt>
                <c:pt idx="76">
                  <c:v>51.4</c:v>
                </c:pt>
                <c:pt idx="77">
                  <c:v>50.5</c:v>
                </c:pt>
                <c:pt idx="78">
                  <c:v>52.1</c:v>
                </c:pt>
                <c:pt idx="79">
                  <c:v>54.1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42.9</c:v>
                </c:pt>
                <c:pt idx="86">
                  <c:v>0</c:v>
                </c:pt>
                <c:pt idx="87">
                  <c:v>0</c:v>
                </c:pt>
                <c:pt idx="88">
                  <c:v>48.7</c:v>
                </c:pt>
                <c:pt idx="89">
                  <c:v>47.5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9F-4FBA-9F58-4CE67F30D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461416"/>
        <c:axId val="394153640"/>
      </c:lineChart>
      <c:catAx>
        <c:axId val="308463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1024"/>
        <c:crosses val="autoZero"/>
        <c:auto val="1"/>
        <c:lblAlgn val="ctr"/>
        <c:lblOffset val="100"/>
        <c:noMultiLvlLbl val="0"/>
      </c:catAx>
      <c:valAx>
        <c:axId val="30846102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3376"/>
        <c:crosses val="autoZero"/>
        <c:crossBetween val="between"/>
      </c:valAx>
      <c:catAx>
        <c:axId val="308461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153640"/>
        <c:crosses val="autoZero"/>
        <c:auto val="1"/>
        <c:lblAlgn val="ctr"/>
        <c:lblOffset val="100"/>
        <c:noMultiLvlLbl val="0"/>
      </c:catAx>
      <c:valAx>
        <c:axId val="3941536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141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1135646687697152"/>
          <c:y val="0.81468531468532035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1962375404912116"/>
          <c:w val="0.81801089301825525"/>
          <c:h val="0.637097296845886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Data'!$B$335:$B$430</c:f>
              <c:numCache>
                <c:formatCode>General</c:formatCode>
                <c:ptCount val="96"/>
                <c:pt idx="0">
                  <c:v>5</c:v>
                </c:pt>
                <c:pt idx="1">
                  <c:v>6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7</c:v>
                </c:pt>
                <c:pt idx="28">
                  <c:v>3</c:v>
                </c:pt>
                <c:pt idx="29">
                  <c:v>5</c:v>
                </c:pt>
                <c:pt idx="30">
                  <c:v>11</c:v>
                </c:pt>
                <c:pt idx="31">
                  <c:v>7</c:v>
                </c:pt>
                <c:pt idx="32">
                  <c:v>11</c:v>
                </c:pt>
                <c:pt idx="33">
                  <c:v>14</c:v>
                </c:pt>
                <c:pt idx="34">
                  <c:v>16</c:v>
                </c:pt>
                <c:pt idx="35">
                  <c:v>25</c:v>
                </c:pt>
                <c:pt idx="36">
                  <c:v>17</c:v>
                </c:pt>
                <c:pt idx="37">
                  <c:v>23</c:v>
                </c:pt>
                <c:pt idx="38">
                  <c:v>34</c:v>
                </c:pt>
                <c:pt idx="39">
                  <c:v>25</c:v>
                </c:pt>
                <c:pt idx="40">
                  <c:v>38</c:v>
                </c:pt>
                <c:pt idx="41">
                  <c:v>47</c:v>
                </c:pt>
                <c:pt idx="42">
                  <c:v>62</c:v>
                </c:pt>
                <c:pt idx="43">
                  <c:v>39</c:v>
                </c:pt>
                <c:pt idx="44">
                  <c:v>47</c:v>
                </c:pt>
                <c:pt idx="45">
                  <c:v>52</c:v>
                </c:pt>
                <c:pt idx="46">
                  <c:v>48</c:v>
                </c:pt>
                <c:pt idx="47">
                  <c:v>54</c:v>
                </c:pt>
                <c:pt idx="48">
                  <c:v>51</c:v>
                </c:pt>
                <c:pt idx="49">
                  <c:v>67</c:v>
                </c:pt>
                <c:pt idx="50">
                  <c:v>84</c:v>
                </c:pt>
                <c:pt idx="51">
                  <c:v>57</c:v>
                </c:pt>
                <c:pt idx="52">
                  <c:v>49</c:v>
                </c:pt>
                <c:pt idx="53">
                  <c:v>58</c:v>
                </c:pt>
                <c:pt idx="54">
                  <c:v>50</c:v>
                </c:pt>
                <c:pt idx="55">
                  <c:v>55</c:v>
                </c:pt>
                <c:pt idx="56">
                  <c:v>55</c:v>
                </c:pt>
                <c:pt idx="57">
                  <c:v>48</c:v>
                </c:pt>
                <c:pt idx="58">
                  <c:v>60</c:v>
                </c:pt>
                <c:pt idx="59">
                  <c:v>51</c:v>
                </c:pt>
                <c:pt idx="60">
                  <c:v>44</c:v>
                </c:pt>
                <c:pt idx="61">
                  <c:v>44</c:v>
                </c:pt>
                <c:pt idx="62">
                  <c:v>43</c:v>
                </c:pt>
                <c:pt idx="63">
                  <c:v>33</c:v>
                </c:pt>
                <c:pt idx="64">
                  <c:v>45</c:v>
                </c:pt>
                <c:pt idx="65">
                  <c:v>46</c:v>
                </c:pt>
                <c:pt idx="66">
                  <c:v>28</c:v>
                </c:pt>
                <c:pt idx="67">
                  <c:v>42</c:v>
                </c:pt>
                <c:pt idx="68">
                  <c:v>51</c:v>
                </c:pt>
                <c:pt idx="69">
                  <c:v>39</c:v>
                </c:pt>
                <c:pt idx="70">
                  <c:v>34</c:v>
                </c:pt>
                <c:pt idx="71">
                  <c:v>39</c:v>
                </c:pt>
                <c:pt idx="72">
                  <c:v>28</c:v>
                </c:pt>
                <c:pt idx="73">
                  <c:v>29</c:v>
                </c:pt>
                <c:pt idx="74">
                  <c:v>18</c:v>
                </c:pt>
                <c:pt idx="75">
                  <c:v>23</c:v>
                </c:pt>
                <c:pt idx="76">
                  <c:v>28</c:v>
                </c:pt>
                <c:pt idx="77">
                  <c:v>20</c:v>
                </c:pt>
                <c:pt idx="78">
                  <c:v>10</c:v>
                </c:pt>
                <c:pt idx="79">
                  <c:v>12</c:v>
                </c:pt>
                <c:pt idx="80">
                  <c:v>8</c:v>
                </c:pt>
                <c:pt idx="81">
                  <c:v>11</c:v>
                </c:pt>
                <c:pt idx="82">
                  <c:v>12</c:v>
                </c:pt>
                <c:pt idx="83">
                  <c:v>7</c:v>
                </c:pt>
                <c:pt idx="84">
                  <c:v>8</c:v>
                </c:pt>
                <c:pt idx="85">
                  <c:v>5</c:v>
                </c:pt>
                <c:pt idx="86">
                  <c:v>11</c:v>
                </c:pt>
                <c:pt idx="87">
                  <c:v>4</c:v>
                </c:pt>
                <c:pt idx="88">
                  <c:v>4</c:v>
                </c:pt>
                <c:pt idx="89">
                  <c:v>3</c:v>
                </c:pt>
                <c:pt idx="90">
                  <c:v>5</c:v>
                </c:pt>
                <c:pt idx="91">
                  <c:v>4</c:v>
                </c:pt>
                <c:pt idx="92">
                  <c:v>3</c:v>
                </c:pt>
                <c:pt idx="93">
                  <c:v>1</c:v>
                </c:pt>
                <c:pt idx="94">
                  <c:v>2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B-44FE-95D7-9EE57EBF8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153248"/>
        <c:axId val="57939048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5B-44FE-95D7-9EE57EBF874E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5B-44FE-95D7-9EE57EBF87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Data'!$AD$335:$AD$430</c:f>
              <c:numCache>
                <c:formatCode>General</c:formatCode>
                <c:ptCount val="96"/>
                <c:pt idx="0">
                  <c:v>48</c:v>
                </c:pt>
                <c:pt idx="1">
                  <c:v>39</c:v>
                </c:pt>
                <c:pt idx="2">
                  <c:v>50.7</c:v>
                </c:pt>
                <c:pt idx="3">
                  <c:v>46.3</c:v>
                </c:pt>
                <c:pt idx="4">
                  <c:v>51.1</c:v>
                </c:pt>
                <c:pt idx="5">
                  <c:v>39.299999999999997</c:v>
                </c:pt>
                <c:pt idx="6">
                  <c:v>52.1</c:v>
                </c:pt>
                <c:pt idx="7">
                  <c:v>0</c:v>
                </c:pt>
                <c:pt idx="8">
                  <c:v>47.7</c:v>
                </c:pt>
                <c:pt idx="9">
                  <c:v>39.4</c:v>
                </c:pt>
                <c:pt idx="10">
                  <c:v>41.2</c:v>
                </c:pt>
                <c:pt idx="11">
                  <c:v>0</c:v>
                </c:pt>
                <c:pt idx="12">
                  <c:v>40.200000000000003</c:v>
                </c:pt>
                <c:pt idx="13">
                  <c:v>0</c:v>
                </c:pt>
                <c:pt idx="14">
                  <c:v>56.8</c:v>
                </c:pt>
                <c:pt idx="15">
                  <c:v>0</c:v>
                </c:pt>
                <c:pt idx="16">
                  <c:v>46.7</c:v>
                </c:pt>
                <c:pt idx="17">
                  <c:v>0</c:v>
                </c:pt>
                <c:pt idx="18">
                  <c:v>43.4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44.8</c:v>
                </c:pt>
                <c:pt idx="23">
                  <c:v>51.3</c:v>
                </c:pt>
                <c:pt idx="24">
                  <c:v>0</c:v>
                </c:pt>
                <c:pt idx="25">
                  <c:v>55.7</c:v>
                </c:pt>
                <c:pt idx="26">
                  <c:v>48.4</c:v>
                </c:pt>
                <c:pt idx="27">
                  <c:v>43.2</c:v>
                </c:pt>
                <c:pt idx="28">
                  <c:v>42.7</c:v>
                </c:pt>
                <c:pt idx="29">
                  <c:v>43.4</c:v>
                </c:pt>
                <c:pt idx="30">
                  <c:v>37.6</c:v>
                </c:pt>
                <c:pt idx="31">
                  <c:v>44.2</c:v>
                </c:pt>
                <c:pt idx="32">
                  <c:v>36.9</c:v>
                </c:pt>
                <c:pt idx="33">
                  <c:v>42.3</c:v>
                </c:pt>
                <c:pt idx="34">
                  <c:v>43</c:v>
                </c:pt>
                <c:pt idx="35">
                  <c:v>43.6</c:v>
                </c:pt>
                <c:pt idx="36">
                  <c:v>43</c:v>
                </c:pt>
                <c:pt idx="37">
                  <c:v>42.1</c:v>
                </c:pt>
                <c:pt idx="38">
                  <c:v>39.9</c:v>
                </c:pt>
                <c:pt idx="39">
                  <c:v>41.5</c:v>
                </c:pt>
                <c:pt idx="40">
                  <c:v>42.5</c:v>
                </c:pt>
                <c:pt idx="41">
                  <c:v>41.5</c:v>
                </c:pt>
                <c:pt idx="42">
                  <c:v>40.200000000000003</c:v>
                </c:pt>
                <c:pt idx="43">
                  <c:v>37.200000000000003</c:v>
                </c:pt>
                <c:pt idx="44">
                  <c:v>40.200000000000003</c:v>
                </c:pt>
                <c:pt idx="45">
                  <c:v>40.4</c:v>
                </c:pt>
                <c:pt idx="46">
                  <c:v>38.9</c:v>
                </c:pt>
                <c:pt idx="47">
                  <c:v>39.5</c:v>
                </c:pt>
                <c:pt idx="48">
                  <c:v>39.200000000000003</c:v>
                </c:pt>
                <c:pt idx="49">
                  <c:v>38.700000000000003</c:v>
                </c:pt>
                <c:pt idx="50">
                  <c:v>39.1</c:v>
                </c:pt>
                <c:pt idx="51">
                  <c:v>40.9</c:v>
                </c:pt>
                <c:pt idx="52">
                  <c:v>39.299999999999997</c:v>
                </c:pt>
                <c:pt idx="53">
                  <c:v>39.700000000000003</c:v>
                </c:pt>
                <c:pt idx="54">
                  <c:v>39.299999999999997</c:v>
                </c:pt>
                <c:pt idx="55">
                  <c:v>39.4</c:v>
                </c:pt>
                <c:pt idx="56">
                  <c:v>40.299999999999997</c:v>
                </c:pt>
                <c:pt idx="57">
                  <c:v>41.8</c:v>
                </c:pt>
                <c:pt idx="58">
                  <c:v>40.6</c:v>
                </c:pt>
                <c:pt idx="59">
                  <c:v>40.799999999999997</c:v>
                </c:pt>
                <c:pt idx="60">
                  <c:v>41.7</c:v>
                </c:pt>
                <c:pt idx="61">
                  <c:v>39.299999999999997</c:v>
                </c:pt>
                <c:pt idx="62">
                  <c:v>39.700000000000003</c:v>
                </c:pt>
                <c:pt idx="63">
                  <c:v>39.9</c:v>
                </c:pt>
                <c:pt idx="64">
                  <c:v>40.200000000000003</c:v>
                </c:pt>
                <c:pt idx="65">
                  <c:v>40</c:v>
                </c:pt>
                <c:pt idx="66">
                  <c:v>41.1</c:v>
                </c:pt>
                <c:pt idx="67">
                  <c:v>40.1</c:v>
                </c:pt>
                <c:pt idx="68">
                  <c:v>41.1</c:v>
                </c:pt>
                <c:pt idx="69">
                  <c:v>39.6</c:v>
                </c:pt>
                <c:pt idx="70">
                  <c:v>40.700000000000003</c:v>
                </c:pt>
                <c:pt idx="71">
                  <c:v>42.6</c:v>
                </c:pt>
                <c:pt idx="72">
                  <c:v>40.5</c:v>
                </c:pt>
                <c:pt idx="73">
                  <c:v>41.5</c:v>
                </c:pt>
                <c:pt idx="74">
                  <c:v>42.6</c:v>
                </c:pt>
                <c:pt idx="75">
                  <c:v>37.700000000000003</c:v>
                </c:pt>
                <c:pt idx="76">
                  <c:v>41.1</c:v>
                </c:pt>
                <c:pt idx="77">
                  <c:v>44.1</c:v>
                </c:pt>
                <c:pt idx="78">
                  <c:v>42.1</c:v>
                </c:pt>
                <c:pt idx="79">
                  <c:v>40.799999999999997</c:v>
                </c:pt>
                <c:pt idx="80">
                  <c:v>39.5</c:v>
                </c:pt>
                <c:pt idx="81">
                  <c:v>45</c:v>
                </c:pt>
                <c:pt idx="82">
                  <c:v>43</c:v>
                </c:pt>
                <c:pt idx="83">
                  <c:v>40.5</c:v>
                </c:pt>
                <c:pt idx="84">
                  <c:v>40.9</c:v>
                </c:pt>
                <c:pt idx="85">
                  <c:v>36.6</c:v>
                </c:pt>
                <c:pt idx="86">
                  <c:v>45.3</c:v>
                </c:pt>
                <c:pt idx="87">
                  <c:v>49.2</c:v>
                </c:pt>
                <c:pt idx="88">
                  <c:v>45.7</c:v>
                </c:pt>
                <c:pt idx="89">
                  <c:v>42.6</c:v>
                </c:pt>
                <c:pt idx="90">
                  <c:v>39.6</c:v>
                </c:pt>
                <c:pt idx="91">
                  <c:v>42.7</c:v>
                </c:pt>
                <c:pt idx="92">
                  <c:v>44.5</c:v>
                </c:pt>
                <c:pt idx="93">
                  <c:v>39.6</c:v>
                </c:pt>
                <c:pt idx="94">
                  <c:v>30.7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5B-44FE-95D7-9EE57EBF874E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Data'!$AE$335:$AE$430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49.5</c:v>
                </c:pt>
                <c:pt idx="31">
                  <c:v>0</c:v>
                </c:pt>
                <c:pt idx="32">
                  <c:v>48.5</c:v>
                </c:pt>
                <c:pt idx="33">
                  <c:v>52.6</c:v>
                </c:pt>
                <c:pt idx="34">
                  <c:v>49.8</c:v>
                </c:pt>
                <c:pt idx="35">
                  <c:v>53</c:v>
                </c:pt>
                <c:pt idx="36">
                  <c:v>47.8</c:v>
                </c:pt>
                <c:pt idx="37">
                  <c:v>49</c:v>
                </c:pt>
                <c:pt idx="38">
                  <c:v>42.4</c:v>
                </c:pt>
                <c:pt idx="39">
                  <c:v>52.8</c:v>
                </c:pt>
                <c:pt idx="40">
                  <c:v>49.9</c:v>
                </c:pt>
                <c:pt idx="41">
                  <c:v>48.7</c:v>
                </c:pt>
                <c:pt idx="42">
                  <c:v>46.9</c:v>
                </c:pt>
                <c:pt idx="43">
                  <c:v>40.200000000000003</c:v>
                </c:pt>
                <c:pt idx="44">
                  <c:v>44.1</c:v>
                </c:pt>
                <c:pt idx="45">
                  <c:v>45</c:v>
                </c:pt>
                <c:pt idx="46">
                  <c:v>45.7</c:v>
                </c:pt>
                <c:pt idx="47">
                  <c:v>43.5</c:v>
                </c:pt>
                <c:pt idx="48">
                  <c:v>44</c:v>
                </c:pt>
                <c:pt idx="49">
                  <c:v>45.4</c:v>
                </c:pt>
                <c:pt idx="50">
                  <c:v>45.6</c:v>
                </c:pt>
                <c:pt idx="51">
                  <c:v>47.3</c:v>
                </c:pt>
                <c:pt idx="52">
                  <c:v>44.3</c:v>
                </c:pt>
                <c:pt idx="53">
                  <c:v>43.6</c:v>
                </c:pt>
                <c:pt idx="54">
                  <c:v>44.7</c:v>
                </c:pt>
                <c:pt idx="55">
                  <c:v>44.4</c:v>
                </c:pt>
                <c:pt idx="56">
                  <c:v>47.2</c:v>
                </c:pt>
                <c:pt idx="57">
                  <c:v>45.7</c:v>
                </c:pt>
                <c:pt idx="58">
                  <c:v>44.9</c:v>
                </c:pt>
                <c:pt idx="59">
                  <c:v>45.4</c:v>
                </c:pt>
                <c:pt idx="60">
                  <c:v>49.5</c:v>
                </c:pt>
                <c:pt idx="61">
                  <c:v>45.2</c:v>
                </c:pt>
                <c:pt idx="62">
                  <c:v>47.1</c:v>
                </c:pt>
                <c:pt idx="63">
                  <c:v>44.5</c:v>
                </c:pt>
                <c:pt idx="64">
                  <c:v>46.3</c:v>
                </c:pt>
                <c:pt idx="65">
                  <c:v>45.6</c:v>
                </c:pt>
                <c:pt idx="66">
                  <c:v>46</c:v>
                </c:pt>
                <c:pt idx="67">
                  <c:v>45.9</c:v>
                </c:pt>
                <c:pt idx="68">
                  <c:v>45.4</c:v>
                </c:pt>
                <c:pt idx="69">
                  <c:v>46.2</c:v>
                </c:pt>
                <c:pt idx="70">
                  <c:v>45.3</c:v>
                </c:pt>
                <c:pt idx="71">
                  <c:v>50.9</c:v>
                </c:pt>
                <c:pt idx="72">
                  <c:v>46</c:v>
                </c:pt>
                <c:pt idx="73">
                  <c:v>46.6</c:v>
                </c:pt>
                <c:pt idx="74">
                  <c:v>48.7</c:v>
                </c:pt>
                <c:pt idx="75">
                  <c:v>42.8</c:v>
                </c:pt>
                <c:pt idx="76">
                  <c:v>46.7</c:v>
                </c:pt>
                <c:pt idx="77">
                  <c:v>55</c:v>
                </c:pt>
                <c:pt idx="78">
                  <c:v>0</c:v>
                </c:pt>
                <c:pt idx="79">
                  <c:v>42.8</c:v>
                </c:pt>
                <c:pt idx="80">
                  <c:v>0</c:v>
                </c:pt>
                <c:pt idx="81">
                  <c:v>55</c:v>
                </c:pt>
                <c:pt idx="82">
                  <c:v>49.2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54.5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5B-44FE-95D7-9EE57EBF8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390872"/>
        <c:axId val="579391264"/>
      </c:lineChart>
      <c:catAx>
        <c:axId val="394153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9390480"/>
        <c:crosses val="autoZero"/>
        <c:auto val="1"/>
        <c:lblAlgn val="ctr"/>
        <c:lblOffset val="100"/>
        <c:noMultiLvlLbl val="0"/>
      </c:catAx>
      <c:valAx>
        <c:axId val="5793904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403578631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153248"/>
        <c:crosses val="autoZero"/>
        <c:crossBetween val="between"/>
      </c:valAx>
      <c:catAx>
        <c:axId val="579390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9391264"/>
        <c:crosses val="autoZero"/>
        <c:auto val="1"/>
        <c:lblAlgn val="ctr"/>
        <c:lblOffset val="100"/>
        <c:noMultiLvlLbl val="0"/>
      </c:catAx>
      <c:valAx>
        <c:axId val="5793912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93908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160883280758237"/>
          <c:y val="0.84695652173913039"/>
          <c:w val="0.12539432176656151"/>
          <c:h val="0.12521739130434917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1962375404912116"/>
          <c:w val="0.82315921963499761"/>
          <c:h val="0.603495118742189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Data'!$B$442:$B$537</c:f>
              <c:numCache>
                <c:formatCode>General</c:formatCode>
                <c:ptCount val="96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5</c:v>
                </c:pt>
                <c:pt idx="22">
                  <c:v>5</c:v>
                </c:pt>
                <c:pt idx="23">
                  <c:v>6</c:v>
                </c:pt>
                <c:pt idx="24">
                  <c:v>9</c:v>
                </c:pt>
                <c:pt idx="25">
                  <c:v>9</c:v>
                </c:pt>
                <c:pt idx="26">
                  <c:v>22</c:v>
                </c:pt>
                <c:pt idx="27">
                  <c:v>29</c:v>
                </c:pt>
                <c:pt idx="28">
                  <c:v>34</c:v>
                </c:pt>
                <c:pt idx="29">
                  <c:v>49</c:v>
                </c:pt>
                <c:pt idx="30">
                  <c:v>71</c:v>
                </c:pt>
                <c:pt idx="31">
                  <c:v>79</c:v>
                </c:pt>
                <c:pt idx="32">
                  <c:v>96</c:v>
                </c:pt>
                <c:pt idx="33">
                  <c:v>94</c:v>
                </c:pt>
                <c:pt idx="34">
                  <c:v>81</c:v>
                </c:pt>
                <c:pt idx="35">
                  <c:v>66</c:v>
                </c:pt>
                <c:pt idx="36">
                  <c:v>70</c:v>
                </c:pt>
                <c:pt idx="37">
                  <c:v>41</c:v>
                </c:pt>
                <c:pt idx="38">
                  <c:v>50</c:v>
                </c:pt>
                <c:pt idx="39">
                  <c:v>53</c:v>
                </c:pt>
                <c:pt idx="40">
                  <c:v>46</c:v>
                </c:pt>
                <c:pt idx="41">
                  <c:v>43</c:v>
                </c:pt>
                <c:pt idx="42">
                  <c:v>33</c:v>
                </c:pt>
                <c:pt idx="43">
                  <c:v>34</c:v>
                </c:pt>
                <c:pt idx="44">
                  <c:v>40</c:v>
                </c:pt>
                <c:pt idx="45">
                  <c:v>49</c:v>
                </c:pt>
                <c:pt idx="46">
                  <c:v>39</c:v>
                </c:pt>
                <c:pt idx="47">
                  <c:v>38</c:v>
                </c:pt>
                <c:pt idx="48">
                  <c:v>60</c:v>
                </c:pt>
                <c:pt idx="49">
                  <c:v>50</c:v>
                </c:pt>
                <c:pt idx="50">
                  <c:v>42</c:v>
                </c:pt>
                <c:pt idx="51">
                  <c:v>58</c:v>
                </c:pt>
                <c:pt idx="52">
                  <c:v>57</c:v>
                </c:pt>
                <c:pt idx="53">
                  <c:v>53</c:v>
                </c:pt>
                <c:pt idx="54">
                  <c:v>40</c:v>
                </c:pt>
                <c:pt idx="55">
                  <c:v>37</c:v>
                </c:pt>
                <c:pt idx="56">
                  <c:v>42</c:v>
                </c:pt>
                <c:pt idx="57">
                  <c:v>48</c:v>
                </c:pt>
                <c:pt idx="58">
                  <c:v>40</c:v>
                </c:pt>
                <c:pt idx="59">
                  <c:v>56</c:v>
                </c:pt>
                <c:pt idx="60">
                  <c:v>44</c:v>
                </c:pt>
                <c:pt idx="61">
                  <c:v>63</c:v>
                </c:pt>
                <c:pt idx="62">
                  <c:v>74</c:v>
                </c:pt>
                <c:pt idx="63">
                  <c:v>48</c:v>
                </c:pt>
                <c:pt idx="64">
                  <c:v>74</c:v>
                </c:pt>
                <c:pt idx="65">
                  <c:v>57</c:v>
                </c:pt>
                <c:pt idx="66">
                  <c:v>75</c:v>
                </c:pt>
                <c:pt idx="67">
                  <c:v>57</c:v>
                </c:pt>
                <c:pt idx="68">
                  <c:v>78</c:v>
                </c:pt>
                <c:pt idx="69">
                  <c:v>54</c:v>
                </c:pt>
                <c:pt idx="70">
                  <c:v>64</c:v>
                </c:pt>
                <c:pt idx="71">
                  <c:v>84</c:v>
                </c:pt>
                <c:pt idx="72">
                  <c:v>63</c:v>
                </c:pt>
                <c:pt idx="73">
                  <c:v>37</c:v>
                </c:pt>
                <c:pt idx="74">
                  <c:v>65</c:v>
                </c:pt>
                <c:pt idx="75">
                  <c:v>30</c:v>
                </c:pt>
                <c:pt idx="76">
                  <c:v>46</c:v>
                </c:pt>
                <c:pt idx="77">
                  <c:v>28</c:v>
                </c:pt>
                <c:pt idx="78">
                  <c:v>39</c:v>
                </c:pt>
                <c:pt idx="79">
                  <c:v>24</c:v>
                </c:pt>
                <c:pt idx="80">
                  <c:v>30</c:v>
                </c:pt>
                <c:pt idx="81">
                  <c:v>5</c:v>
                </c:pt>
                <c:pt idx="82">
                  <c:v>11</c:v>
                </c:pt>
                <c:pt idx="83">
                  <c:v>10</c:v>
                </c:pt>
                <c:pt idx="84">
                  <c:v>9</c:v>
                </c:pt>
                <c:pt idx="85">
                  <c:v>13</c:v>
                </c:pt>
                <c:pt idx="86">
                  <c:v>8</c:v>
                </c:pt>
                <c:pt idx="87">
                  <c:v>16</c:v>
                </c:pt>
                <c:pt idx="88">
                  <c:v>11</c:v>
                </c:pt>
                <c:pt idx="89">
                  <c:v>10</c:v>
                </c:pt>
                <c:pt idx="90">
                  <c:v>5</c:v>
                </c:pt>
                <c:pt idx="91">
                  <c:v>3</c:v>
                </c:pt>
                <c:pt idx="92">
                  <c:v>7</c:v>
                </c:pt>
                <c:pt idx="93">
                  <c:v>4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F-4265-B98F-114ED434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576464"/>
        <c:axId val="39457489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BF-4265-B98F-114ED434016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BF-4265-B98F-114ED4340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Data'!$A$442:$A$537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Data'!$AD$442:$AD$537</c:f>
              <c:numCache>
                <c:formatCode>General</c:formatCode>
                <c:ptCount val="96"/>
                <c:pt idx="0">
                  <c:v>64.400000000000006</c:v>
                </c:pt>
                <c:pt idx="1">
                  <c:v>40.200000000000003</c:v>
                </c:pt>
                <c:pt idx="2">
                  <c:v>48</c:v>
                </c:pt>
                <c:pt idx="3">
                  <c:v>44.9</c:v>
                </c:pt>
                <c:pt idx="4">
                  <c:v>0</c:v>
                </c:pt>
                <c:pt idx="5">
                  <c:v>44.5</c:v>
                </c:pt>
                <c:pt idx="6">
                  <c:v>0</c:v>
                </c:pt>
                <c:pt idx="7">
                  <c:v>33.1</c:v>
                </c:pt>
                <c:pt idx="8">
                  <c:v>0</c:v>
                </c:pt>
                <c:pt idx="9">
                  <c:v>0</c:v>
                </c:pt>
                <c:pt idx="10">
                  <c:v>51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34.700000000000003</c:v>
                </c:pt>
                <c:pt idx="15">
                  <c:v>0</c:v>
                </c:pt>
                <c:pt idx="16">
                  <c:v>41.7</c:v>
                </c:pt>
                <c:pt idx="17">
                  <c:v>0</c:v>
                </c:pt>
                <c:pt idx="18">
                  <c:v>44.4</c:v>
                </c:pt>
                <c:pt idx="19">
                  <c:v>38.1</c:v>
                </c:pt>
                <c:pt idx="20">
                  <c:v>0</c:v>
                </c:pt>
                <c:pt idx="21">
                  <c:v>43.6</c:v>
                </c:pt>
                <c:pt idx="22">
                  <c:v>46.8</c:v>
                </c:pt>
                <c:pt idx="23">
                  <c:v>45.9</c:v>
                </c:pt>
                <c:pt idx="24">
                  <c:v>39.799999999999997</c:v>
                </c:pt>
                <c:pt idx="25">
                  <c:v>43</c:v>
                </c:pt>
                <c:pt idx="26">
                  <c:v>44.8</c:v>
                </c:pt>
                <c:pt idx="27">
                  <c:v>43.3</c:v>
                </c:pt>
                <c:pt idx="28">
                  <c:v>43.5</c:v>
                </c:pt>
                <c:pt idx="29">
                  <c:v>39.9</c:v>
                </c:pt>
                <c:pt idx="30">
                  <c:v>40.799999999999997</c:v>
                </c:pt>
                <c:pt idx="31">
                  <c:v>40</c:v>
                </c:pt>
                <c:pt idx="32">
                  <c:v>38.9</c:v>
                </c:pt>
                <c:pt idx="33">
                  <c:v>38.9</c:v>
                </c:pt>
                <c:pt idx="34">
                  <c:v>40.4</c:v>
                </c:pt>
                <c:pt idx="35">
                  <c:v>39.1</c:v>
                </c:pt>
                <c:pt idx="36">
                  <c:v>37.1</c:v>
                </c:pt>
                <c:pt idx="37">
                  <c:v>38.799999999999997</c:v>
                </c:pt>
                <c:pt idx="38">
                  <c:v>40.799999999999997</c:v>
                </c:pt>
                <c:pt idx="39">
                  <c:v>39.4</c:v>
                </c:pt>
                <c:pt idx="40">
                  <c:v>39.200000000000003</c:v>
                </c:pt>
                <c:pt idx="41">
                  <c:v>38.700000000000003</c:v>
                </c:pt>
                <c:pt idx="42">
                  <c:v>39.1</c:v>
                </c:pt>
                <c:pt idx="43">
                  <c:v>40.6</c:v>
                </c:pt>
                <c:pt idx="44">
                  <c:v>38.4</c:v>
                </c:pt>
                <c:pt idx="45">
                  <c:v>38.6</c:v>
                </c:pt>
                <c:pt idx="46">
                  <c:v>40.9</c:v>
                </c:pt>
                <c:pt idx="47">
                  <c:v>39.299999999999997</c:v>
                </c:pt>
                <c:pt idx="48">
                  <c:v>37.799999999999997</c:v>
                </c:pt>
                <c:pt idx="49">
                  <c:v>39.700000000000003</c:v>
                </c:pt>
                <c:pt idx="50">
                  <c:v>35.5</c:v>
                </c:pt>
                <c:pt idx="51">
                  <c:v>40</c:v>
                </c:pt>
                <c:pt idx="52">
                  <c:v>40.9</c:v>
                </c:pt>
                <c:pt idx="53">
                  <c:v>41.3</c:v>
                </c:pt>
                <c:pt idx="54">
                  <c:v>42.1</c:v>
                </c:pt>
                <c:pt idx="55">
                  <c:v>39.9</c:v>
                </c:pt>
                <c:pt idx="56">
                  <c:v>41.1</c:v>
                </c:pt>
                <c:pt idx="57">
                  <c:v>40.1</c:v>
                </c:pt>
                <c:pt idx="58">
                  <c:v>40</c:v>
                </c:pt>
                <c:pt idx="59">
                  <c:v>38.9</c:v>
                </c:pt>
                <c:pt idx="60">
                  <c:v>38.299999999999997</c:v>
                </c:pt>
                <c:pt idx="61">
                  <c:v>40.799999999999997</c:v>
                </c:pt>
                <c:pt idx="62">
                  <c:v>40</c:v>
                </c:pt>
                <c:pt idx="63">
                  <c:v>41.2</c:v>
                </c:pt>
                <c:pt idx="64">
                  <c:v>40.4</c:v>
                </c:pt>
                <c:pt idx="65">
                  <c:v>41</c:v>
                </c:pt>
                <c:pt idx="66">
                  <c:v>38.799999999999997</c:v>
                </c:pt>
                <c:pt idx="67">
                  <c:v>42.8</c:v>
                </c:pt>
                <c:pt idx="68">
                  <c:v>37.6</c:v>
                </c:pt>
                <c:pt idx="69">
                  <c:v>40.5</c:v>
                </c:pt>
                <c:pt idx="70">
                  <c:v>39.9</c:v>
                </c:pt>
                <c:pt idx="71">
                  <c:v>39.6</c:v>
                </c:pt>
                <c:pt idx="72">
                  <c:v>40.299999999999997</c:v>
                </c:pt>
                <c:pt idx="73">
                  <c:v>41.7</c:v>
                </c:pt>
                <c:pt idx="74">
                  <c:v>40.200000000000003</c:v>
                </c:pt>
                <c:pt idx="75">
                  <c:v>39.299999999999997</c:v>
                </c:pt>
                <c:pt idx="76">
                  <c:v>41.5</c:v>
                </c:pt>
                <c:pt idx="77">
                  <c:v>40.4</c:v>
                </c:pt>
                <c:pt idx="78">
                  <c:v>41.9</c:v>
                </c:pt>
                <c:pt idx="79">
                  <c:v>38.200000000000003</c:v>
                </c:pt>
                <c:pt idx="80">
                  <c:v>39</c:v>
                </c:pt>
                <c:pt idx="81">
                  <c:v>41.3</c:v>
                </c:pt>
                <c:pt idx="82">
                  <c:v>41.1</c:v>
                </c:pt>
                <c:pt idx="83">
                  <c:v>42</c:v>
                </c:pt>
                <c:pt idx="84">
                  <c:v>48.5</c:v>
                </c:pt>
                <c:pt idx="85">
                  <c:v>41.1</c:v>
                </c:pt>
                <c:pt idx="86">
                  <c:v>45.1</c:v>
                </c:pt>
                <c:pt idx="87">
                  <c:v>41.9</c:v>
                </c:pt>
                <c:pt idx="88">
                  <c:v>41</c:v>
                </c:pt>
                <c:pt idx="89">
                  <c:v>43.4</c:v>
                </c:pt>
                <c:pt idx="90">
                  <c:v>41.9</c:v>
                </c:pt>
                <c:pt idx="91">
                  <c:v>40.200000000000003</c:v>
                </c:pt>
                <c:pt idx="92">
                  <c:v>43.9</c:v>
                </c:pt>
                <c:pt idx="93">
                  <c:v>44.3</c:v>
                </c:pt>
                <c:pt idx="94">
                  <c:v>46.8</c:v>
                </c:pt>
                <c:pt idx="95">
                  <c:v>41.1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BF-4265-B98F-114ED4340167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Data'!$AE$442:$AE$537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49.8</c:v>
                </c:pt>
                <c:pt idx="27">
                  <c:v>51.6</c:v>
                </c:pt>
                <c:pt idx="28">
                  <c:v>47.5</c:v>
                </c:pt>
                <c:pt idx="29">
                  <c:v>44.8</c:v>
                </c:pt>
                <c:pt idx="30">
                  <c:v>45.2</c:v>
                </c:pt>
                <c:pt idx="31">
                  <c:v>44</c:v>
                </c:pt>
                <c:pt idx="32">
                  <c:v>43.5</c:v>
                </c:pt>
                <c:pt idx="33">
                  <c:v>43</c:v>
                </c:pt>
                <c:pt idx="34">
                  <c:v>45.2</c:v>
                </c:pt>
                <c:pt idx="35">
                  <c:v>42.3</c:v>
                </c:pt>
                <c:pt idx="36">
                  <c:v>43.9</c:v>
                </c:pt>
                <c:pt idx="37">
                  <c:v>44.3</c:v>
                </c:pt>
                <c:pt idx="38">
                  <c:v>45.7</c:v>
                </c:pt>
                <c:pt idx="39">
                  <c:v>45</c:v>
                </c:pt>
                <c:pt idx="40">
                  <c:v>42.4</c:v>
                </c:pt>
                <c:pt idx="41">
                  <c:v>44.3</c:v>
                </c:pt>
                <c:pt idx="42">
                  <c:v>43.8</c:v>
                </c:pt>
                <c:pt idx="43">
                  <c:v>45.1</c:v>
                </c:pt>
                <c:pt idx="44">
                  <c:v>43.4</c:v>
                </c:pt>
                <c:pt idx="45">
                  <c:v>44</c:v>
                </c:pt>
                <c:pt idx="46">
                  <c:v>44.7</c:v>
                </c:pt>
                <c:pt idx="47">
                  <c:v>43</c:v>
                </c:pt>
                <c:pt idx="48">
                  <c:v>42.1</c:v>
                </c:pt>
                <c:pt idx="49">
                  <c:v>47.7</c:v>
                </c:pt>
                <c:pt idx="50">
                  <c:v>43.2</c:v>
                </c:pt>
                <c:pt idx="51">
                  <c:v>44.6</c:v>
                </c:pt>
                <c:pt idx="52">
                  <c:v>48</c:v>
                </c:pt>
                <c:pt idx="53">
                  <c:v>47.4</c:v>
                </c:pt>
                <c:pt idx="54">
                  <c:v>47.8</c:v>
                </c:pt>
                <c:pt idx="55">
                  <c:v>46.3</c:v>
                </c:pt>
                <c:pt idx="56">
                  <c:v>46.1</c:v>
                </c:pt>
                <c:pt idx="57">
                  <c:v>44.7</c:v>
                </c:pt>
                <c:pt idx="58">
                  <c:v>43.1</c:v>
                </c:pt>
                <c:pt idx="59">
                  <c:v>44.6</c:v>
                </c:pt>
                <c:pt idx="60">
                  <c:v>45.4</c:v>
                </c:pt>
                <c:pt idx="61">
                  <c:v>46.3</c:v>
                </c:pt>
                <c:pt idx="62">
                  <c:v>45.9</c:v>
                </c:pt>
                <c:pt idx="63">
                  <c:v>47.5</c:v>
                </c:pt>
                <c:pt idx="64">
                  <c:v>46.5</c:v>
                </c:pt>
                <c:pt idx="65">
                  <c:v>44.9</c:v>
                </c:pt>
                <c:pt idx="66">
                  <c:v>44.1</c:v>
                </c:pt>
                <c:pt idx="67">
                  <c:v>47.5</c:v>
                </c:pt>
                <c:pt idx="68">
                  <c:v>43.1</c:v>
                </c:pt>
                <c:pt idx="69">
                  <c:v>46.6</c:v>
                </c:pt>
                <c:pt idx="70">
                  <c:v>45.3</c:v>
                </c:pt>
                <c:pt idx="71">
                  <c:v>43.7</c:v>
                </c:pt>
                <c:pt idx="72">
                  <c:v>48.5</c:v>
                </c:pt>
                <c:pt idx="73">
                  <c:v>46.5</c:v>
                </c:pt>
                <c:pt idx="74">
                  <c:v>49.3</c:v>
                </c:pt>
                <c:pt idx="75">
                  <c:v>43.9</c:v>
                </c:pt>
                <c:pt idx="76">
                  <c:v>49.1</c:v>
                </c:pt>
                <c:pt idx="77">
                  <c:v>46.5</c:v>
                </c:pt>
                <c:pt idx="78">
                  <c:v>48.5</c:v>
                </c:pt>
                <c:pt idx="79">
                  <c:v>44.2</c:v>
                </c:pt>
                <c:pt idx="80">
                  <c:v>45</c:v>
                </c:pt>
                <c:pt idx="81">
                  <c:v>0</c:v>
                </c:pt>
                <c:pt idx="82">
                  <c:v>50.5</c:v>
                </c:pt>
                <c:pt idx="83">
                  <c:v>0</c:v>
                </c:pt>
                <c:pt idx="84">
                  <c:v>0</c:v>
                </c:pt>
                <c:pt idx="85">
                  <c:v>47.9</c:v>
                </c:pt>
                <c:pt idx="86">
                  <c:v>0</c:v>
                </c:pt>
                <c:pt idx="87">
                  <c:v>53.4</c:v>
                </c:pt>
                <c:pt idx="88">
                  <c:v>50.2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BF-4265-B98F-114ED434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575288"/>
        <c:axId val="394575680"/>
      </c:lineChart>
      <c:catAx>
        <c:axId val="39457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4896"/>
        <c:crosses val="autoZero"/>
        <c:auto val="1"/>
        <c:lblAlgn val="ctr"/>
        <c:lblOffset val="100"/>
        <c:noMultiLvlLbl val="0"/>
      </c:catAx>
      <c:valAx>
        <c:axId val="39457489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403578631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6464"/>
        <c:crosses val="autoZero"/>
        <c:crossBetween val="between"/>
      </c:valAx>
      <c:catAx>
        <c:axId val="394575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575680"/>
        <c:crosses val="autoZero"/>
        <c:auto val="1"/>
        <c:lblAlgn val="ctr"/>
        <c:lblOffset val="100"/>
        <c:noMultiLvlLbl val="0"/>
      </c:catAx>
      <c:valAx>
        <c:axId val="3945756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528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239747634070173"/>
          <c:y val="0.852173913043489"/>
          <c:w val="0.12539432176656151"/>
          <c:h val="0.12521739130434917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5801211338265"/>
          <c:w val="0.82693517935809302"/>
          <c:h val="0.612300764262953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Data'!$B$549:$B$644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7</c:v>
                </c:pt>
                <c:pt idx="23">
                  <c:v>8</c:v>
                </c:pt>
                <c:pt idx="24">
                  <c:v>8</c:v>
                </c:pt>
                <c:pt idx="25">
                  <c:v>15</c:v>
                </c:pt>
                <c:pt idx="26">
                  <c:v>23</c:v>
                </c:pt>
                <c:pt idx="27">
                  <c:v>22</c:v>
                </c:pt>
                <c:pt idx="28">
                  <c:v>36</c:v>
                </c:pt>
                <c:pt idx="29">
                  <c:v>49</c:v>
                </c:pt>
                <c:pt idx="30">
                  <c:v>66</c:v>
                </c:pt>
                <c:pt idx="31">
                  <c:v>99</c:v>
                </c:pt>
                <c:pt idx="32">
                  <c:v>98</c:v>
                </c:pt>
                <c:pt idx="33">
                  <c:v>97</c:v>
                </c:pt>
                <c:pt idx="34">
                  <c:v>101</c:v>
                </c:pt>
                <c:pt idx="35">
                  <c:v>99</c:v>
                </c:pt>
                <c:pt idx="36">
                  <c:v>56</c:v>
                </c:pt>
                <c:pt idx="37">
                  <c:v>51</c:v>
                </c:pt>
                <c:pt idx="38">
                  <c:v>47</c:v>
                </c:pt>
                <c:pt idx="39">
                  <c:v>41</c:v>
                </c:pt>
                <c:pt idx="40">
                  <c:v>37</c:v>
                </c:pt>
                <c:pt idx="41">
                  <c:v>40</c:v>
                </c:pt>
                <c:pt idx="42">
                  <c:v>36</c:v>
                </c:pt>
                <c:pt idx="43">
                  <c:v>49</c:v>
                </c:pt>
                <c:pt idx="44">
                  <c:v>47</c:v>
                </c:pt>
                <c:pt idx="45">
                  <c:v>45</c:v>
                </c:pt>
                <c:pt idx="46">
                  <c:v>41</c:v>
                </c:pt>
                <c:pt idx="47">
                  <c:v>44</c:v>
                </c:pt>
                <c:pt idx="48">
                  <c:v>47</c:v>
                </c:pt>
                <c:pt idx="49">
                  <c:v>50</c:v>
                </c:pt>
                <c:pt idx="50">
                  <c:v>49</c:v>
                </c:pt>
                <c:pt idx="51">
                  <c:v>53</c:v>
                </c:pt>
                <c:pt idx="52">
                  <c:v>51</c:v>
                </c:pt>
                <c:pt idx="53">
                  <c:v>40</c:v>
                </c:pt>
                <c:pt idx="54">
                  <c:v>41</c:v>
                </c:pt>
                <c:pt idx="55">
                  <c:v>42</c:v>
                </c:pt>
                <c:pt idx="56">
                  <c:v>40</c:v>
                </c:pt>
                <c:pt idx="57">
                  <c:v>43</c:v>
                </c:pt>
                <c:pt idx="58">
                  <c:v>50</c:v>
                </c:pt>
                <c:pt idx="59">
                  <c:v>69</c:v>
                </c:pt>
                <c:pt idx="60">
                  <c:v>76</c:v>
                </c:pt>
                <c:pt idx="61">
                  <c:v>50</c:v>
                </c:pt>
                <c:pt idx="62">
                  <c:v>73</c:v>
                </c:pt>
                <c:pt idx="63">
                  <c:v>62</c:v>
                </c:pt>
                <c:pt idx="64">
                  <c:v>58</c:v>
                </c:pt>
                <c:pt idx="65">
                  <c:v>55</c:v>
                </c:pt>
                <c:pt idx="66">
                  <c:v>81</c:v>
                </c:pt>
                <c:pt idx="67">
                  <c:v>71</c:v>
                </c:pt>
                <c:pt idx="68">
                  <c:v>70</c:v>
                </c:pt>
                <c:pt idx="69">
                  <c:v>61</c:v>
                </c:pt>
                <c:pt idx="70">
                  <c:v>83</c:v>
                </c:pt>
                <c:pt idx="71">
                  <c:v>74</c:v>
                </c:pt>
                <c:pt idx="72">
                  <c:v>56</c:v>
                </c:pt>
                <c:pt idx="73">
                  <c:v>55</c:v>
                </c:pt>
                <c:pt idx="74">
                  <c:v>51</c:v>
                </c:pt>
                <c:pt idx="75">
                  <c:v>34</c:v>
                </c:pt>
                <c:pt idx="76">
                  <c:v>33</c:v>
                </c:pt>
                <c:pt idx="77">
                  <c:v>37</c:v>
                </c:pt>
                <c:pt idx="78">
                  <c:v>37</c:v>
                </c:pt>
                <c:pt idx="79">
                  <c:v>24</c:v>
                </c:pt>
                <c:pt idx="80">
                  <c:v>22</c:v>
                </c:pt>
                <c:pt idx="81">
                  <c:v>16</c:v>
                </c:pt>
                <c:pt idx="82">
                  <c:v>17</c:v>
                </c:pt>
                <c:pt idx="83">
                  <c:v>17</c:v>
                </c:pt>
                <c:pt idx="84">
                  <c:v>7</c:v>
                </c:pt>
                <c:pt idx="85">
                  <c:v>12</c:v>
                </c:pt>
                <c:pt idx="86">
                  <c:v>5</c:v>
                </c:pt>
                <c:pt idx="87">
                  <c:v>8</c:v>
                </c:pt>
                <c:pt idx="88">
                  <c:v>9</c:v>
                </c:pt>
                <c:pt idx="89">
                  <c:v>14</c:v>
                </c:pt>
                <c:pt idx="90">
                  <c:v>7</c:v>
                </c:pt>
                <c:pt idx="91">
                  <c:v>0</c:v>
                </c:pt>
                <c:pt idx="92">
                  <c:v>4</c:v>
                </c:pt>
                <c:pt idx="93">
                  <c:v>4</c:v>
                </c:pt>
                <c:pt idx="94">
                  <c:v>0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2-492C-9E01-7491EDC3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5948392"/>
        <c:axId val="36594800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E2-492C-9E01-7491EDC32624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E2-492C-9E01-7491EDC326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Data'!$A$549:$A$644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Data'!$AD$549:$AD$644</c:f>
              <c:numCache>
                <c:formatCode>General</c:formatCode>
                <c:ptCount val="96"/>
                <c:pt idx="0">
                  <c:v>0</c:v>
                </c:pt>
                <c:pt idx="1">
                  <c:v>42.9</c:v>
                </c:pt>
                <c:pt idx="2">
                  <c:v>60.6</c:v>
                </c:pt>
                <c:pt idx="3">
                  <c:v>0</c:v>
                </c:pt>
                <c:pt idx="4">
                  <c:v>97.2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55.7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40.799999999999997</c:v>
                </c:pt>
                <c:pt idx="14">
                  <c:v>0</c:v>
                </c:pt>
                <c:pt idx="15">
                  <c:v>0</c:v>
                </c:pt>
                <c:pt idx="16">
                  <c:v>38.200000000000003</c:v>
                </c:pt>
                <c:pt idx="17">
                  <c:v>46.6</c:v>
                </c:pt>
                <c:pt idx="18">
                  <c:v>45</c:v>
                </c:pt>
                <c:pt idx="19">
                  <c:v>44.7</c:v>
                </c:pt>
                <c:pt idx="20">
                  <c:v>45.2</c:v>
                </c:pt>
                <c:pt idx="21">
                  <c:v>34.799999999999997</c:v>
                </c:pt>
                <c:pt idx="22">
                  <c:v>45.7</c:v>
                </c:pt>
                <c:pt idx="23">
                  <c:v>44.1</c:v>
                </c:pt>
                <c:pt idx="24">
                  <c:v>41.5</c:v>
                </c:pt>
                <c:pt idx="25">
                  <c:v>47.8</c:v>
                </c:pt>
                <c:pt idx="26">
                  <c:v>42.3</c:v>
                </c:pt>
                <c:pt idx="27">
                  <c:v>43.1</c:v>
                </c:pt>
                <c:pt idx="28">
                  <c:v>44.1</c:v>
                </c:pt>
                <c:pt idx="29">
                  <c:v>41</c:v>
                </c:pt>
                <c:pt idx="30">
                  <c:v>41.8</c:v>
                </c:pt>
                <c:pt idx="31">
                  <c:v>40.200000000000003</c:v>
                </c:pt>
                <c:pt idx="32">
                  <c:v>39.299999999999997</c:v>
                </c:pt>
                <c:pt idx="33">
                  <c:v>39.299999999999997</c:v>
                </c:pt>
                <c:pt idx="34">
                  <c:v>38.4</c:v>
                </c:pt>
                <c:pt idx="35">
                  <c:v>38.5</c:v>
                </c:pt>
                <c:pt idx="36">
                  <c:v>40.4</c:v>
                </c:pt>
                <c:pt idx="37">
                  <c:v>40</c:v>
                </c:pt>
                <c:pt idx="38">
                  <c:v>38.6</c:v>
                </c:pt>
                <c:pt idx="39">
                  <c:v>41</c:v>
                </c:pt>
                <c:pt idx="40">
                  <c:v>40.5</c:v>
                </c:pt>
                <c:pt idx="41">
                  <c:v>40.200000000000003</c:v>
                </c:pt>
                <c:pt idx="42">
                  <c:v>37.799999999999997</c:v>
                </c:pt>
                <c:pt idx="43">
                  <c:v>38.299999999999997</c:v>
                </c:pt>
                <c:pt idx="44">
                  <c:v>38.299999999999997</c:v>
                </c:pt>
                <c:pt idx="45">
                  <c:v>36.799999999999997</c:v>
                </c:pt>
                <c:pt idx="46">
                  <c:v>39.9</c:v>
                </c:pt>
                <c:pt idx="47">
                  <c:v>40.5</c:v>
                </c:pt>
                <c:pt idx="48">
                  <c:v>42.3</c:v>
                </c:pt>
                <c:pt idx="49">
                  <c:v>37.700000000000003</c:v>
                </c:pt>
                <c:pt idx="50">
                  <c:v>42</c:v>
                </c:pt>
                <c:pt idx="51">
                  <c:v>39.6</c:v>
                </c:pt>
                <c:pt idx="52">
                  <c:v>37.299999999999997</c:v>
                </c:pt>
                <c:pt idx="53">
                  <c:v>41.1</c:v>
                </c:pt>
                <c:pt idx="54">
                  <c:v>40.700000000000003</c:v>
                </c:pt>
                <c:pt idx="55">
                  <c:v>40.200000000000003</c:v>
                </c:pt>
                <c:pt idx="56">
                  <c:v>38.1</c:v>
                </c:pt>
                <c:pt idx="57">
                  <c:v>39.799999999999997</c:v>
                </c:pt>
                <c:pt idx="58">
                  <c:v>40.4</c:v>
                </c:pt>
                <c:pt idx="59">
                  <c:v>39.5</c:v>
                </c:pt>
                <c:pt idx="60">
                  <c:v>39.200000000000003</c:v>
                </c:pt>
                <c:pt idx="61">
                  <c:v>39.6</c:v>
                </c:pt>
                <c:pt idx="62">
                  <c:v>39.700000000000003</c:v>
                </c:pt>
                <c:pt idx="63">
                  <c:v>38.1</c:v>
                </c:pt>
                <c:pt idx="64">
                  <c:v>42.4</c:v>
                </c:pt>
                <c:pt idx="65">
                  <c:v>41.7</c:v>
                </c:pt>
                <c:pt idx="66">
                  <c:v>39.6</c:v>
                </c:pt>
                <c:pt idx="67">
                  <c:v>39.700000000000003</c:v>
                </c:pt>
                <c:pt idx="68">
                  <c:v>39.4</c:v>
                </c:pt>
                <c:pt idx="69">
                  <c:v>39.4</c:v>
                </c:pt>
                <c:pt idx="70">
                  <c:v>39.6</c:v>
                </c:pt>
                <c:pt idx="71">
                  <c:v>40.1</c:v>
                </c:pt>
                <c:pt idx="72">
                  <c:v>40.700000000000003</c:v>
                </c:pt>
                <c:pt idx="73">
                  <c:v>39.200000000000003</c:v>
                </c:pt>
                <c:pt idx="74">
                  <c:v>40.5</c:v>
                </c:pt>
                <c:pt idx="75">
                  <c:v>41.3</c:v>
                </c:pt>
                <c:pt idx="76">
                  <c:v>40.5</c:v>
                </c:pt>
                <c:pt idx="77">
                  <c:v>41.6</c:v>
                </c:pt>
                <c:pt idx="78">
                  <c:v>40.799999999999997</c:v>
                </c:pt>
                <c:pt idx="79">
                  <c:v>41.2</c:v>
                </c:pt>
                <c:pt idx="80">
                  <c:v>42.4</c:v>
                </c:pt>
                <c:pt idx="81">
                  <c:v>42.9</c:v>
                </c:pt>
                <c:pt idx="82">
                  <c:v>42.1</c:v>
                </c:pt>
                <c:pt idx="83">
                  <c:v>39.299999999999997</c:v>
                </c:pt>
                <c:pt idx="84">
                  <c:v>43.5</c:v>
                </c:pt>
                <c:pt idx="85">
                  <c:v>46.2</c:v>
                </c:pt>
                <c:pt idx="86">
                  <c:v>38.1</c:v>
                </c:pt>
                <c:pt idx="87">
                  <c:v>37.5</c:v>
                </c:pt>
                <c:pt idx="88">
                  <c:v>47.8</c:v>
                </c:pt>
                <c:pt idx="89">
                  <c:v>41</c:v>
                </c:pt>
                <c:pt idx="90">
                  <c:v>40.5</c:v>
                </c:pt>
                <c:pt idx="91">
                  <c:v>0</c:v>
                </c:pt>
                <c:pt idx="92">
                  <c:v>38.799999999999997</c:v>
                </c:pt>
                <c:pt idx="93">
                  <c:v>48.4</c:v>
                </c:pt>
                <c:pt idx="94">
                  <c:v>0</c:v>
                </c:pt>
                <c:pt idx="95">
                  <c:v>40.1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E2-492C-9E01-7491EDC32624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Data'!$AE$549:$AE$644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54.5</c:v>
                </c:pt>
                <c:pt idx="26">
                  <c:v>48.1</c:v>
                </c:pt>
                <c:pt idx="27">
                  <c:v>49.5</c:v>
                </c:pt>
                <c:pt idx="28">
                  <c:v>49.4</c:v>
                </c:pt>
                <c:pt idx="29">
                  <c:v>46</c:v>
                </c:pt>
                <c:pt idx="30">
                  <c:v>49.6</c:v>
                </c:pt>
                <c:pt idx="31">
                  <c:v>44.1</c:v>
                </c:pt>
                <c:pt idx="32">
                  <c:v>43.6</c:v>
                </c:pt>
                <c:pt idx="33">
                  <c:v>45.1</c:v>
                </c:pt>
                <c:pt idx="34">
                  <c:v>43.9</c:v>
                </c:pt>
                <c:pt idx="35">
                  <c:v>42.5</c:v>
                </c:pt>
                <c:pt idx="36">
                  <c:v>46.3</c:v>
                </c:pt>
                <c:pt idx="37">
                  <c:v>46</c:v>
                </c:pt>
                <c:pt idx="38">
                  <c:v>43</c:v>
                </c:pt>
                <c:pt idx="39">
                  <c:v>45.1</c:v>
                </c:pt>
                <c:pt idx="40">
                  <c:v>43.6</c:v>
                </c:pt>
                <c:pt idx="41">
                  <c:v>43.8</c:v>
                </c:pt>
                <c:pt idx="42">
                  <c:v>40.799999999999997</c:v>
                </c:pt>
                <c:pt idx="43">
                  <c:v>43.7</c:v>
                </c:pt>
                <c:pt idx="44">
                  <c:v>45</c:v>
                </c:pt>
                <c:pt idx="45">
                  <c:v>41.2</c:v>
                </c:pt>
                <c:pt idx="46">
                  <c:v>46.7</c:v>
                </c:pt>
                <c:pt idx="47">
                  <c:v>47.4</c:v>
                </c:pt>
                <c:pt idx="48">
                  <c:v>47.1</c:v>
                </c:pt>
                <c:pt idx="49">
                  <c:v>41.8</c:v>
                </c:pt>
                <c:pt idx="50">
                  <c:v>47.7</c:v>
                </c:pt>
                <c:pt idx="51">
                  <c:v>45.4</c:v>
                </c:pt>
                <c:pt idx="52">
                  <c:v>42.3</c:v>
                </c:pt>
                <c:pt idx="53">
                  <c:v>48.9</c:v>
                </c:pt>
                <c:pt idx="54">
                  <c:v>47.1</c:v>
                </c:pt>
                <c:pt idx="55">
                  <c:v>45.7</c:v>
                </c:pt>
                <c:pt idx="56">
                  <c:v>42.5</c:v>
                </c:pt>
                <c:pt idx="57">
                  <c:v>45.3</c:v>
                </c:pt>
                <c:pt idx="58">
                  <c:v>46.6</c:v>
                </c:pt>
                <c:pt idx="59">
                  <c:v>43.4</c:v>
                </c:pt>
                <c:pt idx="60">
                  <c:v>44.3</c:v>
                </c:pt>
                <c:pt idx="61">
                  <c:v>47.7</c:v>
                </c:pt>
                <c:pt idx="62">
                  <c:v>44.7</c:v>
                </c:pt>
                <c:pt idx="63">
                  <c:v>44.5</c:v>
                </c:pt>
                <c:pt idx="64">
                  <c:v>47.5</c:v>
                </c:pt>
                <c:pt idx="65">
                  <c:v>47.2</c:v>
                </c:pt>
                <c:pt idx="66">
                  <c:v>45.6</c:v>
                </c:pt>
                <c:pt idx="67">
                  <c:v>45.9</c:v>
                </c:pt>
                <c:pt idx="68">
                  <c:v>46.1</c:v>
                </c:pt>
                <c:pt idx="69">
                  <c:v>46</c:v>
                </c:pt>
                <c:pt idx="70">
                  <c:v>44.7</c:v>
                </c:pt>
                <c:pt idx="71">
                  <c:v>45.3</c:v>
                </c:pt>
                <c:pt idx="72">
                  <c:v>44.9</c:v>
                </c:pt>
                <c:pt idx="73">
                  <c:v>46.2</c:v>
                </c:pt>
                <c:pt idx="74">
                  <c:v>46.1</c:v>
                </c:pt>
                <c:pt idx="75">
                  <c:v>46.9</c:v>
                </c:pt>
                <c:pt idx="76">
                  <c:v>45.5</c:v>
                </c:pt>
                <c:pt idx="77">
                  <c:v>49.7</c:v>
                </c:pt>
                <c:pt idx="78">
                  <c:v>45.2</c:v>
                </c:pt>
                <c:pt idx="79">
                  <c:v>48.7</c:v>
                </c:pt>
                <c:pt idx="80">
                  <c:v>49.2</c:v>
                </c:pt>
                <c:pt idx="81">
                  <c:v>52.8</c:v>
                </c:pt>
                <c:pt idx="82">
                  <c:v>48.6</c:v>
                </c:pt>
                <c:pt idx="83">
                  <c:v>45.4</c:v>
                </c:pt>
                <c:pt idx="84">
                  <c:v>0</c:v>
                </c:pt>
                <c:pt idx="85">
                  <c:v>58.2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48.5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E2-492C-9E01-7491EDC3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948784"/>
        <c:axId val="365949568"/>
      </c:lineChart>
      <c:catAx>
        <c:axId val="365948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000"/>
        <c:crosses val="autoZero"/>
        <c:auto val="1"/>
        <c:lblAlgn val="ctr"/>
        <c:lblOffset val="100"/>
        <c:noMultiLvlLbl val="0"/>
      </c:catAx>
      <c:valAx>
        <c:axId val="36594800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01684286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392"/>
        <c:crosses val="autoZero"/>
        <c:crossBetween val="between"/>
      </c:valAx>
      <c:catAx>
        <c:axId val="365948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5949568"/>
        <c:crosses val="autoZero"/>
        <c:auto val="1"/>
        <c:lblAlgn val="ctr"/>
        <c:lblOffset val="100"/>
        <c:noMultiLvlLbl val="0"/>
      </c:catAx>
      <c:valAx>
        <c:axId val="3659495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78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397476340694011"/>
          <c:y val="0.84775086505190311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5801211338265"/>
          <c:w val="0.82745674628636356"/>
          <c:h val="0.597594850710791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Data'!$B$656:$B$751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3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4</c:v>
                </c:pt>
                <c:pt idx="24">
                  <c:v>10</c:v>
                </c:pt>
                <c:pt idx="25">
                  <c:v>11</c:v>
                </c:pt>
                <c:pt idx="26">
                  <c:v>27</c:v>
                </c:pt>
                <c:pt idx="27">
                  <c:v>15</c:v>
                </c:pt>
                <c:pt idx="28">
                  <c:v>30</c:v>
                </c:pt>
                <c:pt idx="29">
                  <c:v>52</c:v>
                </c:pt>
                <c:pt idx="30">
                  <c:v>86</c:v>
                </c:pt>
                <c:pt idx="31">
                  <c:v>99</c:v>
                </c:pt>
                <c:pt idx="32">
                  <c:v>93</c:v>
                </c:pt>
                <c:pt idx="33">
                  <c:v>112</c:v>
                </c:pt>
                <c:pt idx="34">
                  <c:v>92</c:v>
                </c:pt>
                <c:pt idx="35">
                  <c:v>80</c:v>
                </c:pt>
                <c:pt idx="36">
                  <c:v>53</c:v>
                </c:pt>
                <c:pt idx="37">
                  <c:v>67</c:v>
                </c:pt>
                <c:pt idx="38">
                  <c:v>46</c:v>
                </c:pt>
                <c:pt idx="39">
                  <c:v>43</c:v>
                </c:pt>
                <c:pt idx="40">
                  <c:v>43</c:v>
                </c:pt>
                <c:pt idx="41">
                  <c:v>53</c:v>
                </c:pt>
                <c:pt idx="42">
                  <c:v>46</c:v>
                </c:pt>
                <c:pt idx="43">
                  <c:v>55</c:v>
                </c:pt>
                <c:pt idx="44">
                  <c:v>33</c:v>
                </c:pt>
                <c:pt idx="45">
                  <c:v>40</c:v>
                </c:pt>
                <c:pt idx="46">
                  <c:v>44</c:v>
                </c:pt>
                <c:pt idx="47">
                  <c:v>52</c:v>
                </c:pt>
                <c:pt idx="48">
                  <c:v>50</c:v>
                </c:pt>
                <c:pt idx="49">
                  <c:v>50</c:v>
                </c:pt>
                <c:pt idx="50">
                  <c:v>54</c:v>
                </c:pt>
                <c:pt idx="51">
                  <c:v>56</c:v>
                </c:pt>
                <c:pt idx="52">
                  <c:v>47</c:v>
                </c:pt>
                <c:pt idx="53">
                  <c:v>40</c:v>
                </c:pt>
                <c:pt idx="54">
                  <c:v>46</c:v>
                </c:pt>
                <c:pt idx="55">
                  <c:v>52</c:v>
                </c:pt>
                <c:pt idx="56">
                  <c:v>40</c:v>
                </c:pt>
                <c:pt idx="57">
                  <c:v>55</c:v>
                </c:pt>
                <c:pt idx="58">
                  <c:v>60</c:v>
                </c:pt>
                <c:pt idx="59">
                  <c:v>59</c:v>
                </c:pt>
                <c:pt idx="60">
                  <c:v>55</c:v>
                </c:pt>
                <c:pt idx="61">
                  <c:v>47</c:v>
                </c:pt>
                <c:pt idx="62">
                  <c:v>65</c:v>
                </c:pt>
                <c:pt idx="63">
                  <c:v>67</c:v>
                </c:pt>
                <c:pt idx="64">
                  <c:v>53</c:v>
                </c:pt>
                <c:pt idx="65">
                  <c:v>54</c:v>
                </c:pt>
                <c:pt idx="66">
                  <c:v>77</c:v>
                </c:pt>
                <c:pt idx="67">
                  <c:v>70</c:v>
                </c:pt>
                <c:pt idx="68">
                  <c:v>79</c:v>
                </c:pt>
                <c:pt idx="69">
                  <c:v>74</c:v>
                </c:pt>
                <c:pt idx="70">
                  <c:v>65</c:v>
                </c:pt>
                <c:pt idx="71">
                  <c:v>66</c:v>
                </c:pt>
                <c:pt idx="72">
                  <c:v>67</c:v>
                </c:pt>
                <c:pt idx="73">
                  <c:v>41</c:v>
                </c:pt>
                <c:pt idx="74">
                  <c:v>41</c:v>
                </c:pt>
                <c:pt idx="75">
                  <c:v>30</c:v>
                </c:pt>
                <c:pt idx="76">
                  <c:v>41</c:v>
                </c:pt>
                <c:pt idx="77">
                  <c:v>37</c:v>
                </c:pt>
                <c:pt idx="78">
                  <c:v>26</c:v>
                </c:pt>
                <c:pt idx="79">
                  <c:v>32</c:v>
                </c:pt>
                <c:pt idx="80">
                  <c:v>18</c:v>
                </c:pt>
                <c:pt idx="81">
                  <c:v>18</c:v>
                </c:pt>
                <c:pt idx="82">
                  <c:v>19</c:v>
                </c:pt>
                <c:pt idx="83">
                  <c:v>20</c:v>
                </c:pt>
                <c:pt idx="84">
                  <c:v>12</c:v>
                </c:pt>
                <c:pt idx="85">
                  <c:v>14</c:v>
                </c:pt>
                <c:pt idx="86">
                  <c:v>10</c:v>
                </c:pt>
                <c:pt idx="87">
                  <c:v>9</c:v>
                </c:pt>
                <c:pt idx="88">
                  <c:v>19</c:v>
                </c:pt>
                <c:pt idx="89">
                  <c:v>19</c:v>
                </c:pt>
                <c:pt idx="90">
                  <c:v>10</c:v>
                </c:pt>
                <c:pt idx="91">
                  <c:v>7</c:v>
                </c:pt>
                <c:pt idx="92">
                  <c:v>5</c:v>
                </c:pt>
                <c:pt idx="93">
                  <c:v>8</c:v>
                </c:pt>
                <c:pt idx="94">
                  <c:v>6</c:v>
                </c:pt>
                <c:pt idx="9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7-4192-8E91-0D79E5112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922768"/>
        <c:axId val="57691532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E7-4192-8E91-0D79E511279D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E7-4192-8E91-0D79E51127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Data'!$A$656:$A$751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Data'!$AD$656:$AD$751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46.7</c:v>
                </c:pt>
                <c:pt idx="7">
                  <c:v>0</c:v>
                </c:pt>
                <c:pt idx="8">
                  <c:v>62.9</c:v>
                </c:pt>
                <c:pt idx="9">
                  <c:v>40.1</c:v>
                </c:pt>
                <c:pt idx="10">
                  <c:v>42.5</c:v>
                </c:pt>
                <c:pt idx="11">
                  <c:v>0</c:v>
                </c:pt>
                <c:pt idx="12">
                  <c:v>40.9</c:v>
                </c:pt>
                <c:pt idx="13">
                  <c:v>0</c:v>
                </c:pt>
                <c:pt idx="14">
                  <c:v>39.5</c:v>
                </c:pt>
                <c:pt idx="15">
                  <c:v>36.4</c:v>
                </c:pt>
                <c:pt idx="16">
                  <c:v>0</c:v>
                </c:pt>
                <c:pt idx="17">
                  <c:v>43.8</c:v>
                </c:pt>
                <c:pt idx="18">
                  <c:v>0</c:v>
                </c:pt>
                <c:pt idx="19">
                  <c:v>39.9</c:v>
                </c:pt>
                <c:pt idx="20">
                  <c:v>41</c:v>
                </c:pt>
                <c:pt idx="21">
                  <c:v>44.9</c:v>
                </c:pt>
                <c:pt idx="22">
                  <c:v>41.9</c:v>
                </c:pt>
                <c:pt idx="23">
                  <c:v>41.3</c:v>
                </c:pt>
                <c:pt idx="24">
                  <c:v>44.8</c:v>
                </c:pt>
                <c:pt idx="25">
                  <c:v>42.2</c:v>
                </c:pt>
                <c:pt idx="26">
                  <c:v>45.6</c:v>
                </c:pt>
                <c:pt idx="27">
                  <c:v>42.8</c:v>
                </c:pt>
                <c:pt idx="28">
                  <c:v>46</c:v>
                </c:pt>
                <c:pt idx="29">
                  <c:v>41.2</c:v>
                </c:pt>
                <c:pt idx="30">
                  <c:v>38.299999999999997</c:v>
                </c:pt>
                <c:pt idx="31">
                  <c:v>40.5</c:v>
                </c:pt>
                <c:pt idx="32">
                  <c:v>39.700000000000003</c:v>
                </c:pt>
                <c:pt idx="33">
                  <c:v>38.299999999999997</c:v>
                </c:pt>
                <c:pt idx="34">
                  <c:v>38.4</c:v>
                </c:pt>
                <c:pt idx="35">
                  <c:v>39.1</c:v>
                </c:pt>
                <c:pt idx="36">
                  <c:v>40.9</c:v>
                </c:pt>
                <c:pt idx="37">
                  <c:v>37.4</c:v>
                </c:pt>
                <c:pt idx="38">
                  <c:v>40</c:v>
                </c:pt>
                <c:pt idx="39">
                  <c:v>38.1</c:v>
                </c:pt>
                <c:pt idx="40">
                  <c:v>40.1</c:v>
                </c:pt>
                <c:pt idx="41">
                  <c:v>39.799999999999997</c:v>
                </c:pt>
                <c:pt idx="42">
                  <c:v>40.299999999999997</c:v>
                </c:pt>
                <c:pt idx="43">
                  <c:v>40.9</c:v>
                </c:pt>
                <c:pt idx="44">
                  <c:v>40.9</c:v>
                </c:pt>
                <c:pt idx="45">
                  <c:v>38.700000000000003</c:v>
                </c:pt>
                <c:pt idx="46">
                  <c:v>39.799999999999997</c:v>
                </c:pt>
                <c:pt idx="47">
                  <c:v>40.6</c:v>
                </c:pt>
                <c:pt idx="48">
                  <c:v>40.1</c:v>
                </c:pt>
                <c:pt idx="49">
                  <c:v>36.299999999999997</c:v>
                </c:pt>
                <c:pt idx="50">
                  <c:v>39.1</c:v>
                </c:pt>
                <c:pt idx="51">
                  <c:v>38.9</c:v>
                </c:pt>
                <c:pt idx="52">
                  <c:v>41.2</c:v>
                </c:pt>
                <c:pt idx="53">
                  <c:v>39</c:v>
                </c:pt>
                <c:pt idx="54">
                  <c:v>42.1</c:v>
                </c:pt>
                <c:pt idx="55">
                  <c:v>40.700000000000003</c:v>
                </c:pt>
                <c:pt idx="56">
                  <c:v>39</c:v>
                </c:pt>
                <c:pt idx="57">
                  <c:v>39.1</c:v>
                </c:pt>
                <c:pt idx="58">
                  <c:v>40.799999999999997</c:v>
                </c:pt>
                <c:pt idx="59">
                  <c:v>40.6</c:v>
                </c:pt>
                <c:pt idx="60">
                  <c:v>41.5</c:v>
                </c:pt>
                <c:pt idx="61">
                  <c:v>40.1</c:v>
                </c:pt>
                <c:pt idx="62">
                  <c:v>40.299999999999997</c:v>
                </c:pt>
                <c:pt idx="63">
                  <c:v>40.9</c:v>
                </c:pt>
                <c:pt idx="64">
                  <c:v>38.799999999999997</c:v>
                </c:pt>
                <c:pt idx="65">
                  <c:v>39.1</c:v>
                </c:pt>
                <c:pt idx="66">
                  <c:v>42.2</c:v>
                </c:pt>
                <c:pt idx="67">
                  <c:v>39.1</c:v>
                </c:pt>
                <c:pt idx="68">
                  <c:v>42.8</c:v>
                </c:pt>
                <c:pt idx="69">
                  <c:v>37.200000000000003</c:v>
                </c:pt>
                <c:pt idx="70">
                  <c:v>39.4</c:v>
                </c:pt>
                <c:pt idx="71">
                  <c:v>41.4</c:v>
                </c:pt>
                <c:pt idx="72">
                  <c:v>41</c:v>
                </c:pt>
                <c:pt idx="73">
                  <c:v>41.8</c:v>
                </c:pt>
                <c:pt idx="74">
                  <c:v>40.6</c:v>
                </c:pt>
                <c:pt idx="75">
                  <c:v>41.9</c:v>
                </c:pt>
                <c:pt idx="76">
                  <c:v>41</c:v>
                </c:pt>
                <c:pt idx="77">
                  <c:v>40.9</c:v>
                </c:pt>
                <c:pt idx="78">
                  <c:v>40.5</c:v>
                </c:pt>
                <c:pt idx="79">
                  <c:v>39.299999999999997</c:v>
                </c:pt>
                <c:pt idx="80">
                  <c:v>41.2</c:v>
                </c:pt>
                <c:pt idx="81">
                  <c:v>42.8</c:v>
                </c:pt>
                <c:pt idx="82">
                  <c:v>44.4</c:v>
                </c:pt>
                <c:pt idx="83">
                  <c:v>40.5</c:v>
                </c:pt>
                <c:pt idx="84">
                  <c:v>45.3</c:v>
                </c:pt>
                <c:pt idx="85">
                  <c:v>47.3</c:v>
                </c:pt>
                <c:pt idx="86">
                  <c:v>40.9</c:v>
                </c:pt>
                <c:pt idx="87">
                  <c:v>47.2</c:v>
                </c:pt>
                <c:pt idx="88">
                  <c:v>39.9</c:v>
                </c:pt>
                <c:pt idx="89">
                  <c:v>44.9</c:v>
                </c:pt>
                <c:pt idx="90">
                  <c:v>48.1</c:v>
                </c:pt>
                <c:pt idx="91">
                  <c:v>54.1</c:v>
                </c:pt>
                <c:pt idx="92">
                  <c:v>46.4</c:v>
                </c:pt>
                <c:pt idx="93">
                  <c:v>50</c:v>
                </c:pt>
                <c:pt idx="94">
                  <c:v>45.7</c:v>
                </c:pt>
                <c:pt idx="95">
                  <c:v>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E7-4192-8E91-0D79E511279D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Data'!$AE$656:$AE$751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49.5</c:v>
                </c:pt>
                <c:pt idx="26">
                  <c:v>54.5</c:v>
                </c:pt>
                <c:pt idx="27">
                  <c:v>47.8</c:v>
                </c:pt>
                <c:pt idx="28">
                  <c:v>51.7</c:v>
                </c:pt>
                <c:pt idx="29">
                  <c:v>45.9</c:v>
                </c:pt>
                <c:pt idx="30">
                  <c:v>43.8</c:v>
                </c:pt>
                <c:pt idx="31">
                  <c:v>45.4</c:v>
                </c:pt>
                <c:pt idx="32">
                  <c:v>43.5</c:v>
                </c:pt>
                <c:pt idx="33">
                  <c:v>44.4</c:v>
                </c:pt>
                <c:pt idx="34">
                  <c:v>43.6</c:v>
                </c:pt>
                <c:pt idx="35">
                  <c:v>43.9</c:v>
                </c:pt>
                <c:pt idx="36">
                  <c:v>46.3</c:v>
                </c:pt>
                <c:pt idx="37">
                  <c:v>43.2</c:v>
                </c:pt>
                <c:pt idx="38">
                  <c:v>44.4</c:v>
                </c:pt>
                <c:pt idx="39">
                  <c:v>43.3</c:v>
                </c:pt>
                <c:pt idx="40">
                  <c:v>44.9</c:v>
                </c:pt>
                <c:pt idx="41">
                  <c:v>43.6</c:v>
                </c:pt>
                <c:pt idx="42">
                  <c:v>45.4</c:v>
                </c:pt>
                <c:pt idx="43">
                  <c:v>46</c:v>
                </c:pt>
                <c:pt idx="44">
                  <c:v>48.7</c:v>
                </c:pt>
                <c:pt idx="45">
                  <c:v>44.3</c:v>
                </c:pt>
                <c:pt idx="46">
                  <c:v>46.4</c:v>
                </c:pt>
                <c:pt idx="47">
                  <c:v>48.8</c:v>
                </c:pt>
                <c:pt idx="48">
                  <c:v>44.6</c:v>
                </c:pt>
                <c:pt idx="49">
                  <c:v>42</c:v>
                </c:pt>
                <c:pt idx="50">
                  <c:v>44.6</c:v>
                </c:pt>
                <c:pt idx="51">
                  <c:v>44.3</c:v>
                </c:pt>
                <c:pt idx="52">
                  <c:v>45.6</c:v>
                </c:pt>
                <c:pt idx="53">
                  <c:v>42.7</c:v>
                </c:pt>
                <c:pt idx="54">
                  <c:v>48.7</c:v>
                </c:pt>
                <c:pt idx="55">
                  <c:v>49</c:v>
                </c:pt>
                <c:pt idx="56">
                  <c:v>43.5</c:v>
                </c:pt>
                <c:pt idx="57">
                  <c:v>45</c:v>
                </c:pt>
                <c:pt idx="58">
                  <c:v>46</c:v>
                </c:pt>
                <c:pt idx="59">
                  <c:v>46.8</c:v>
                </c:pt>
                <c:pt idx="60">
                  <c:v>46.7</c:v>
                </c:pt>
                <c:pt idx="61">
                  <c:v>44.1</c:v>
                </c:pt>
                <c:pt idx="62">
                  <c:v>47.6</c:v>
                </c:pt>
                <c:pt idx="63">
                  <c:v>47.1</c:v>
                </c:pt>
                <c:pt idx="64">
                  <c:v>46.7</c:v>
                </c:pt>
                <c:pt idx="65">
                  <c:v>45.6</c:v>
                </c:pt>
                <c:pt idx="66">
                  <c:v>47.1</c:v>
                </c:pt>
                <c:pt idx="67">
                  <c:v>46.3</c:v>
                </c:pt>
                <c:pt idx="68">
                  <c:v>48</c:v>
                </c:pt>
                <c:pt idx="69">
                  <c:v>43</c:v>
                </c:pt>
                <c:pt idx="70">
                  <c:v>43.8</c:v>
                </c:pt>
                <c:pt idx="71">
                  <c:v>46.2</c:v>
                </c:pt>
                <c:pt idx="72">
                  <c:v>47.8</c:v>
                </c:pt>
                <c:pt idx="73">
                  <c:v>47.4</c:v>
                </c:pt>
                <c:pt idx="74">
                  <c:v>45.5</c:v>
                </c:pt>
                <c:pt idx="75">
                  <c:v>47.2</c:v>
                </c:pt>
                <c:pt idx="76">
                  <c:v>46.8</c:v>
                </c:pt>
                <c:pt idx="77">
                  <c:v>48.4</c:v>
                </c:pt>
                <c:pt idx="78">
                  <c:v>44.6</c:v>
                </c:pt>
                <c:pt idx="79">
                  <c:v>43.8</c:v>
                </c:pt>
                <c:pt idx="80">
                  <c:v>48.3</c:v>
                </c:pt>
                <c:pt idx="81">
                  <c:v>48.4</c:v>
                </c:pt>
                <c:pt idx="82">
                  <c:v>63.9</c:v>
                </c:pt>
                <c:pt idx="83">
                  <c:v>49.7</c:v>
                </c:pt>
                <c:pt idx="84">
                  <c:v>54</c:v>
                </c:pt>
                <c:pt idx="85">
                  <c:v>57.7</c:v>
                </c:pt>
                <c:pt idx="86">
                  <c:v>0</c:v>
                </c:pt>
                <c:pt idx="87">
                  <c:v>0</c:v>
                </c:pt>
                <c:pt idx="88">
                  <c:v>46</c:v>
                </c:pt>
                <c:pt idx="89">
                  <c:v>50.2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E7-4192-8E91-0D79E5112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17280"/>
        <c:axId val="576915712"/>
      </c:lineChart>
      <c:catAx>
        <c:axId val="57692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5320"/>
        <c:crosses val="autoZero"/>
        <c:auto val="1"/>
        <c:lblAlgn val="ctr"/>
        <c:lblOffset val="100"/>
        <c:noMultiLvlLbl val="0"/>
      </c:catAx>
      <c:valAx>
        <c:axId val="57691532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01684286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22768"/>
        <c:crosses val="autoZero"/>
        <c:crossBetween val="between"/>
      </c:valAx>
      <c:catAx>
        <c:axId val="576917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6915712"/>
        <c:crosses val="autoZero"/>
        <c:auto val="1"/>
        <c:lblAlgn val="ctr"/>
        <c:lblOffset val="100"/>
        <c:noMultiLvlLbl val="0"/>
      </c:catAx>
      <c:valAx>
        <c:axId val="576915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728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302839116719243"/>
          <c:y val="0.83391003460208202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24017559283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83889238514785"/>
          <c:y val="0.12170651084129459"/>
          <c:w val="0.83008181246067725"/>
          <c:h val="0.646173743126454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Chart'!$A$44</c:f>
              <c:strCache>
                <c:ptCount val="1"/>
                <c:pt idx="0">
                  <c:v>Virtual Week 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Data'!$B$798:$B$804</c:f>
              <c:numCache>
                <c:formatCode>General</c:formatCode>
                <c:ptCount val="7"/>
                <c:pt idx="0">
                  <c:v>3167</c:v>
                </c:pt>
                <c:pt idx="1">
                  <c:v>3311</c:v>
                </c:pt>
                <c:pt idx="2">
                  <c:v>3432</c:v>
                </c:pt>
                <c:pt idx="3">
                  <c:v>3365</c:v>
                </c:pt>
                <c:pt idx="4">
                  <c:v>3126</c:v>
                </c:pt>
                <c:pt idx="5">
                  <c:v>2863</c:v>
                </c:pt>
                <c:pt idx="6">
                  <c:v>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6-4224-B01C-F1F18DB2E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919240"/>
        <c:axId val="57691884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4269190325972641E-2"/>
                  <c:y val="1.7094113235845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06-4224-B01C-F1F18DB2EF6B}"/>
                </c:ext>
              </c:extLst>
            </c:dLbl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06-4224-B01C-F1F18DB2EF6B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06-4224-B01C-F1F18DB2EF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Data'!$AD$798:$AD$804</c:f>
              <c:numCache>
                <c:formatCode>General</c:formatCode>
                <c:ptCount val="7"/>
                <c:pt idx="0">
                  <c:v>40.5</c:v>
                </c:pt>
                <c:pt idx="1">
                  <c:v>40.9</c:v>
                </c:pt>
                <c:pt idx="2">
                  <c:v>41.2</c:v>
                </c:pt>
                <c:pt idx="3">
                  <c:v>41.3</c:v>
                </c:pt>
                <c:pt idx="4">
                  <c:v>41.1</c:v>
                </c:pt>
                <c:pt idx="5">
                  <c:v>41.3</c:v>
                </c:pt>
                <c:pt idx="6">
                  <c:v>40.799999999999997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B06-4224-B01C-F1F18DB2EF6B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1.8436899209254901E-2"/>
                  <c:y val="-7.9696511446003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06-4224-B01C-F1F18DB2EF6B}"/>
                </c:ext>
              </c:extLst>
            </c:dLbl>
            <c:dLbl>
              <c:idx val="4"/>
              <c:layout>
                <c:manualLayout>
                  <c:x val="-1.6313756958724109E-2"/>
                  <c:y val="-6.86589838521840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06-4224-B01C-F1F18DB2EF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Data'!$AE$798:$AE$804</c:f>
              <c:numCache>
                <c:formatCode>General</c:formatCode>
                <c:ptCount val="7"/>
                <c:pt idx="0">
                  <c:v>46</c:v>
                </c:pt>
                <c:pt idx="1">
                  <c:v>46.1</c:v>
                </c:pt>
                <c:pt idx="2">
                  <c:v>46.6</c:v>
                </c:pt>
                <c:pt idx="3">
                  <c:v>46.5</c:v>
                </c:pt>
                <c:pt idx="4">
                  <c:v>46.2</c:v>
                </c:pt>
                <c:pt idx="5">
                  <c:v>46.8</c:v>
                </c:pt>
                <c:pt idx="6">
                  <c:v>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B06-4224-B01C-F1F18DB2E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20416"/>
        <c:axId val="576916104"/>
      </c:lineChart>
      <c:catAx>
        <c:axId val="576919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Survey 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8848"/>
        <c:crosses val="autoZero"/>
        <c:auto val="1"/>
        <c:lblAlgn val="ctr"/>
        <c:lblOffset val="100"/>
        <c:noMultiLvlLbl val="0"/>
      </c:catAx>
      <c:valAx>
        <c:axId val="5769188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8887560638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9240"/>
        <c:crosses val="autoZero"/>
        <c:crossBetween val="between"/>
      </c:valAx>
      <c:catAx>
        <c:axId val="57692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6916104"/>
        <c:crosses val="autoZero"/>
        <c:auto val="1"/>
        <c:lblAlgn val="ctr"/>
        <c:lblOffset val="100"/>
        <c:noMultiLvlLbl val="0"/>
      </c:catAx>
      <c:valAx>
        <c:axId val="57691610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2041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8296529968454855"/>
          <c:y val="0.85876691448016662"/>
          <c:w val="0.18059936908517568"/>
          <c:h val="0.1250000990831244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830793878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207815431872909"/>
          <c:w val="0.82745674628636356"/>
          <c:h val="0.632468735672564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Data'!$B$14:$B$109</c:f>
              <c:numCache>
                <c:formatCode>General</c:formatCode>
                <c:ptCount val="9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4</c:v>
                </c:pt>
                <c:pt idx="22">
                  <c:v>4</c:v>
                </c:pt>
                <c:pt idx="23">
                  <c:v>10</c:v>
                </c:pt>
                <c:pt idx="24">
                  <c:v>11</c:v>
                </c:pt>
                <c:pt idx="25">
                  <c:v>18</c:v>
                </c:pt>
                <c:pt idx="26">
                  <c:v>23</c:v>
                </c:pt>
                <c:pt idx="27">
                  <c:v>37</c:v>
                </c:pt>
                <c:pt idx="28">
                  <c:v>55</c:v>
                </c:pt>
                <c:pt idx="29">
                  <c:v>57</c:v>
                </c:pt>
                <c:pt idx="30">
                  <c:v>66</c:v>
                </c:pt>
                <c:pt idx="31">
                  <c:v>97</c:v>
                </c:pt>
                <c:pt idx="32">
                  <c:v>97</c:v>
                </c:pt>
                <c:pt idx="33">
                  <c:v>85</c:v>
                </c:pt>
                <c:pt idx="34">
                  <c:v>89</c:v>
                </c:pt>
                <c:pt idx="35">
                  <c:v>79</c:v>
                </c:pt>
                <c:pt idx="36">
                  <c:v>67</c:v>
                </c:pt>
                <c:pt idx="37">
                  <c:v>57</c:v>
                </c:pt>
                <c:pt idx="38">
                  <c:v>43</c:v>
                </c:pt>
                <c:pt idx="39">
                  <c:v>44</c:v>
                </c:pt>
                <c:pt idx="40">
                  <c:v>51</c:v>
                </c:pt>
                <c:pt idx="41">
                  <c:v>42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37</c:v>
                </c:pt>
                <c:pt idx="46">
                  <c:v>36</c:v>
                </c:pt>
                <c:pt idx="47">
                  <c:v>40</c:v>
                </c:pt>
                <c:pt idx="48">
                  <c:v>53</c:v>
                </c:pt>
                <c:pt idx="49">
                  <c:v>54</c:v>
                </c:pt>
                <c:pt idx="50">
                  <c:v>54</c:v>
                </c:pt>
                <c:pt idx="51">
                  <c:v>35</c:v>
                </c:pt>
                <c:pt idx="52">
                  <c:v>54</c:v>
                </c:pt>
                <c:pt idx="53">
                  <c:v>47</c:v>
                </c:pt>
                <c:pt idx="54">
                  <c:v>50</c:v>
                </c:pt>
                <c:pt idx="55">
                  <c:v>46</c:v>
                </c:pt>
                <c:pt idx="56">
                  <c:v>44</c:v>
                </c:pt>
                <c:pt idx="57">
                  <c:v>55</c:v>
                </c:pt>
                <c:pt idx="58">
                  <c:v>52</c:v>
                </c:pt>
                <c:pt idx="59">
                  <c:v>60</c:v>
                </c:pt>
                <c:pt idx="60">
                  <c:v>63</c:v>
                </c:pt>
                <c:pt idx="61">
                  <c:v>68</c:v>
                </c:pt>
                <c:pt idx="62">
                  <c:v>67</c:v>
                </c:pt>
                <c:pt idx="63">
                  <c:v>74</c:v>
                </c:pt>
                <c:pt idx="64">
                  <c:v>61</c:v>
                </c:pt>
                <c:pt idx="65">
                  <c:v>79</c:v>
                </c:pt>
                <c:pt idx="66">
                  <c:v>76</c:v>
                </c:pt>
                <c:pt idx="67">
                  <c:v>75</c:v>
                </c:pt>
                <c:pt idx="68">
                  <c:v>71</c:v>
                </c:pt>
                <c:pt idx="69">
                  <c:v>100</c:v>
                </c:pt>
                <c:pt idx="70">
                  <c:v>89</c:v>
                </c:pt>
                <c:pt idx="71">
                  <c:v>102</c:v>
                </c:pt>
                <c:pt idx="72">
                  <c:v>67</c:v>
                </c:pt>
                <c:pt idx="73">
                  <c:v>54</c:v>
                </c:pt>
                <c:pt idx="74">
                  <c:v>50</c:v>
                </c:pt>
                <c:pt idx="75">
                  <c:v>57</c:v>
                </c:pt>
                <c:pt idx="76">
                  <c:v>45</c:v>
                </c:pt>
                <c:pt idx="77">
                  <c:v>40</c:v>
                </c:pt>
                <c:pt idx="78">
                  <c:v>32</c:v>
                </c:pt>
                <c:pt idx="79">
                  <c:v>25</c:v>
                </c:pt>
                <c:pt idx="80">
                  <c:v>26</c:v>
                </c:pt>
                <c:pt idx="81">
                  <c:v>21</c:v>
                </c:pt>
                <c:pt idx="82">
                  <c:v>18</c:v>
                </c:pt>
                <c:pt idx="83">
                  <c:v>19</c:v>
                </c:pt>
                <c:pt idx="84">
                  <c:v>12</c:v>
                </c:pt>
                <c:pt idx="85">
                  <c:v>17</c:v>
                </c:pt>
                <c:pt idx="86">
                  <c:v>9</c:v>
                </c:pt>
                <c:pt idx="87">
                  <c:v>8</c:v>
                </c:pt>
                <c:pt idx="88">
                  <c:v>7</c:v>
                </c:pt>
                <c:pt idx="89">
                  <c:v>9</c:v>
                </c:pt>
                <c:pt idx="90">
                  <c:v>5</c:v>
                </c:pt>
                <c:pt idx="91">
                  <c:v>4</c:v>
                </c:pt>
                <c:pt idx="92">
                  <c:v>4</c:v>
                </c:pt>
                <c:pt idx="93">
                  <c:v>5</c:v>
                </c:pt>
                <c:pt idx="94">
                  <c:v>5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97-4CE5-8395-4927CF1D0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8557704"/>
        <c:axId val="398558096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97-4CE5-8395-4927CF1D0B2E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97-4CE5-8395-4927CF1D0B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Data'!$AD$14:$AD$109</c:f>
              <c:numCache>
                <c:formatCode>General</c:formatCode>
                <c:ptCount val="96"/>
                <c:pt idx="0">
                  <c:v>26.5</c:v>
                </c:pt>
                <c:pt idx="1">
                  <c:v>47.2</c:v>
                </c:pt>
                <c:pt idx="2">
                  <c:v>37.9</c:v>
                </c:pt>
                <c:pt idx="3">
                  <c:v>41.6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48.7</c:v>
                </c:pt>
                <c:pt idx="9">
                  <c:v>0</c:v>
                </c:pt>
                <c:pt idx="10">
                  <c:v>50.1</c:v>
                </c:pt>
                <c:pt idx="11">
                  <c:v>0</c:v>
                </c:pt>
                <c:pt idx="12">
                  <c:v>27.2</c:v>
                </c:pt>
                <c:pt idx="13">
                  <c:v>47.7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44.9</c:v>
                </c:pt>
                <c:pt idx="20">
                  <c:v>47.9</c:v>
                </c:pt>
                <c:pt idx="21">
                  <c:v>44.7</c:v>
                </c:pt>
                <c:pt idx="22">
                  <c:v>41.7</c:v>
                </c:pt>
                <c:pt idx="23">
                  <c:v>49.9</c:v>
                </c:pt>
                <c:pt idx="24">
                  <c:v>42</c:v>
                </c:pt>
                <c:pt idx="25">
                  <c:v>47.8</c:v>
                </c:pt>
                <c:pt idx="26">
                  <c:v>46</c:v>
                </c:pt>
                <c:pt idx="27">
                  <c:v>44.3</c:v>
                </c:pt>
                <c:pt idx="28">
                  <c:v>44.2</c:v>
                </c:pt>
                <c:pt idx="29">
                  <c:v>42</c:v>
                </c:pt>
                <c:pt idx="30">
                  <c:v>43.9</c:v>
                </c:pt>
                <c:pt idx="31">
                  <c:v>40.799999999999997</c:v>
                </c:pt>
                <c:pt idx="32">
                  <c:v>41.7</c:v>
                </c:pt>
                <c:pt idx="33">
                  <c:v>41</c:v>
                </c:pt>
                <c:pt idx="34">
                  <c:v>40.200000000000003</c:v>
                </c:pt>
                <c:pt idx="35">
                  <c:v>40.4</c:v>
                </c:pt>
                <c:pt idx="36">
                  <c:v>40.299999999999997</c:v>
                </c:pt>
                <c:pt idx="37">
                  <c:v>42.2</c:v>
                </c:pt>
                <c:pt idx="38">
                  <c:v>39</c:v>
                </c:pt>
                <c:pt idx="39">
                  <c:v>41.9</c:v>
                </c:pt>
                <c:pt idx="40">
                  <c:v>40.799999999999997</c:v>
                </c:pt>
                <c:pt idx="41">
                  <c:v>41</c:v>
                </c:pt>
                <c:pt idx="42">
                  <c:v>39.4</c:v>
                </c:pt>
                <c:pt idx="43">
                  <c:v>36.299999999999997</c:v>
                </c:pt>
                <c:pt idx="44">
                  <c:v>40.1</c:v>
                </c:pt>
                <c:pt idx="45">
                  <c:v>38.1</c:v>
                </c:pt>
                <c:pt idx="46">
                  <c:v>40.299999999999997</c:v>
                </c:pt>
                <c:pt idx="47">
                  <c:v>39.6</c:v>
                </c:pt>
                <c:pt idx="48">
                  <c:v>40.4</c:v>
                </c:pt>
                <c:pt idx="49">
                  <c:v>39.6</c:v>
                </c:pt>
                <c:pt idx="50">
                  <c:v>38.5</c:v>
                </c:pt>
                <c:pt idx="51">
                  <c:v>40.200000000000003</c:v>
                </c:pt>
                <c:pt idx="52">
                  <c:v>40.9</c:v>
                </c:pt>
                <c:pt idx="53">
                  <c:v>41.8</c:v>
                </c:pt>
                <c:pt idx="54">
                  <c:v>42.2</c:v>
                </c:pt>
                <c:pt idx="55">
                  <c:v>39.299999999999997</c:v>
                </c:pt>
                <c:pt idx="56">
                  <c:v>41.8</c:v>
                </c:pt>
                <c:pt idx="57">
                  <c:v>42.5</c:v>
                </c:pt>
                <c:pt idx="58">
                  <c:v>40</c:v>
                </c:pt>
                <c:pt idx="59">
                  <c:v>42.6</c:v>
                </c:pt>
                <c:pt idx="60">
                  <c:v>42.2</c:v>
                </c:pt>
                <c:pt idx="61">
                  <c:v>40.799999999999997</c:v>
                </c:pt>
                <c:pt idx="62">
                  <c:v>40.200000000000003</c:v>
                </c:pt>
                <c:pt idx="63">
                  <c:v>39.700000000000003</c:v>
                </c:pt>
                <c:pt idx="64">
                  <c:v>40.700000000000003</c:v>
                </c:pt>
                <c:pt idx="65">
                  <c:v>40.6</c:v>
                </c:pt>
                <c:pt idx="66">
                  <c:v>41.7</c:v>
                </c:pt>
                <c:pt idx="67">
                  <c:v>41.2</c:v>
                </c:pt>
                <c:pt idx="68">
                  <c:v>41.6</c:v>
                </c:pt>
                <c:pt idx="69">
                  <c:v>41</c:v>
                </c:pt>
                <c:pt idx="70">
                  <c:v>41.8</c:v>
                </c:pt>
                <c:pt idx="71">
                  <c:v>40.299999999999997</c:v>
                </c:pt>
                <c:pt idx="72">
                  <c:v>42.6</c:v>
                </c:pt>
                <c:pt idx="73">
                  <c:v>42.6</c:v>
                </c:pt>
                <c:pt idx="74">
                  <c:v>42.7</c:v>
                </c:pt>
                <c:pt idx="75">
                  <c:v>41.2</c:v>
                </c:pt>
                <c:pt idx="76">
                  <c:v>41.6</c:v>
                </c:pt>
                <c:pt idx="77">
                  <c:v>42.2</c:v>
                </c:pt>
                <c:pt idx="78">
                  <c:v>41.6</c:v>
                </c:pt>
                <c:pt idx="79">
                  <c:v>41.8</c:v>
                </c:pt>
                <c:pt idx="80">
                  <c:v>43</c:v>
                </c:pt>
                <c:pt idx="81">
                  <c:v>46.2</c:v>
                </c:pt>
                <c:pt idx="82">
                  <c:v>44.1</c:v>
                </c:pt>
                <c:pt idx="83">
                  <c:v>42.3</c:v>
                </c:pt>
                <c:pt idx="84">
                  <c:v>43.1</c:v>
                </c:pt>
                <c:pt idx="85">
                  <c:v>42.6</c:v>
                </c:pt>
                <c:pt idx="86">
                  <c:v>39.4</c:v>
                </c:pt>
                <c:pt idx="87">
                  <c:v>42.6</c:v>
                </c:pt>
                <c:pt idx="88">
                  <c:v>43.5</c:v>
                </c:pt>
                <c:pt idx="89">
                  <c:v>45.2</c:v>
                </c:pt>
                <c:pt idx="90">
                  <c:v>44.6</c:v>
                </c:pt>
                <c:pt idx="91">
                  <c:v>43.5</c:v>
                </c:pt>
                <c:pt idx="92">
                  <c:v>46.3</c:v>
                </c:pt>
                <c:pt idx="93">
                  <c:v>44.4</c:v>
                </c:pt>
                <c:pt idx="94">
                  <c:v>43.1</c:v>
                </c:pt>
                <c:pt idx="95">
                  <c:v>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97-4CE5-8395-4927CF1D0B2E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Data'!$AE$14:$AE$109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50.4</c:v>
                </c:pt>
                <c:pt idx="25">
                  <c:v>60.4</c:v>
                </c:pt>
                <c:pt idx="26">
                  <c:v>56.2</c:v>
                </c:pt>
                <c:pt idx="27">
                  <c:v>50.2</c:v>
                </c:pt>
                <c:pt idx="28">
                  <c:v>49.4</c:v>
                </c:pt>
                <c:pt idx="29">
                  <c:v>48.7</c:v>
                </c:pt>
                <c:pt idx="30">
                  <c:v>48.8</c:v>
                </c:pt>
                <c:pt idx="31">
                  <c:v>44.7</c:v>
                </c:pt>
                <c:pt idx="32">
                  <c:v>47</c:v>
                </c:pt>
                <c:pt idx="33">
                  <c:v>44.6</c:v>
                </c:pt>
                <c:pt idx="34">
                  <c:v>44.2</c:v>
                </c:pt>
                <c:pt idx="35">
                  <c:v>42.8</c:v>
                </c:pt>
                <c:pt idx="36">
                  <c:v>45.2</c:v>
                </c:pt>
                <c:pt idx="37">
                  <c:v>47.7</c:v>
                </c:pt>
                <c:pt idx="38">
                  <c:v>46</c:v>
                </c:pt>
                <c:pt idx="39">
                  <c:v>49.6</c:v>
                </c:pt>
                <c:pt idx="40">
                  <c:v>47.1</c:v>
                </c:pt>
                <c:pt idx="41">
                  <c:v>45.1</c:v>
                </c:pt>
                <c:pt idx="42">
                  <c:v>43.2</c:v>
                </c:pt>
                <c:pt idx="43">
                  <c:v>44.7</c:v>
                </c:pt>
                <c:pt idx="44">
                  <c:v>43.4</c:v>
                </c:pt>
                <c:pt idx="45">
                  <c:v>43.3</c:v>
                </c:pt>
                <c:pt idx="46">
                  <c:v>45.6</c:v>
                </c:pt>
                <c:pt idx="47">
                  <c:v>44.1</c:v>
                </c:pt>
                <c:pt idx="48">
                  <c:v>47.7</c:v>
                </c:pt>
                <c:pt idx="49">
                  <c:v>43.9</c:v>
                </c:pt>
                <c:pt idx="50">
                  <c:v>44.9</c:v>
                </c:pt>
                <c:pt idx="51">
                  <c:v>47.1</c:v>
                </c:pt>
                <c:pt idx="52">
                  <c:v>46</c:v>
                </c:pt>
                <c:pt idx="53">
                  <c:v>46.8</c:v>
                </c:pt>
                <c:pt idx="54">
                  <c:v>48.1</c:v>
                </c:pt>
                <c:pt idx="55">
                  <c:v>45.4</c:v>
                </c:pt>
                <c:pt idx="56">
                  <c:v>46</c:v>
                </c:pt>
                <c:pt idx="57">
                  <c:v>49.6</c:v>
                </c:pt>
                <c:pt idx="58">
                  <c:v>44.4</c:v>
                </c:pt>
                <c:pt idx="59">
                  <c:v>46.9</c:v>
                </c:pt>
                <c:pt idx="60">
                  <c:v>47.1</c:v>
                </c:pt>
                <c:pt idx="61">
                  <c:v>44.4</c:v>
                </c:pt>
                <c:pt idx="62">
                  <c:v>46.6</c:v>
                </c:pt>
                <c:pt idx="63">
                  <c:v>44</c:v>
                </c:pt>
                <c:pt idx="64">
                  <c:v>45.3</c:v>
                </c:pt>
                <c:pt idx="65">
                  <c:v>44.9</c:v>
                </c:pt>
                <c:pt idx="66">
                  <c:v>46.8</c:v>
                </c:pt>
                <c:pt idx="67">
                  <c:v>45.9</c:v>
                </c:pt>
                <c:pt idx="68">
                  <c:v>45.3</c:v>
                </c:pt>
                <c:pt idx="69">
                  <c:v>45.8</c:v>
                </c:pt>
                <c:pt idx="70">
                  <c:v>46.2</c:v>
                </c:pt>
                <c:pt idx="71">
                  <c:v>44.6</c:v>
                </c:pt>
                <c:pt idx="72">
                  <c:v>49.5</c:v>
                </c:pt>
                <c:pt idx="73">
                  <c:v>46.6</c:v>
                </c:pt>
                <c:pt idx="74">
                  <c:v>46.1</c:v>
                </c:pt>
                <c:pt idx="75">
                  <c:v>48.5</c:v>
                </c:pt>
                <c:pt idx="76">
                  <c:v>44.2</c:v>
                </c:pt>
                <c:pt idx="77">
                  <c:v>50.2</c:v>
                </c:pt>
                <c:pt idx="78">
                  <c:v>46.4</c:v>
                </c:pt>
                <c:pt idx="79">
                  <c:v>47</c:v>
                </c:pt>
                <c:pt idx="80">
                  <c:v>47.1</c:v>
                </c:pt>
                <c:pt idx="81">
                  <c:v>51.8</c:v>
                </c:pt>
                <c:pt idx="82">
                  <c:v>50.4</c:v>
                </c:pt>
                <c:pt idx="83">
                  <c:v>47.3</c:v>
                </c:pt>
                <c:pt idx="84">
                  <c:v>51.7</c:v>
                </c:pt>
                <c:pt idx="85">
                  <c:v>47.8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97-4CE5-8395-4927CF1D0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340224"/>
        <c:axId val="392337480"/>
      </c:lineChart>
      <c:catAx>
        <c:axId val="398557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8558096"/>
        <c:crosses val="autoZero"/>
        <c:auto val="1"/>
        <c:lblAlgn val="ctr"/>
        <c:lblOffset val="100"/>
        <c:noMultiLvlLbl val="0"/>
      </c:catAx>
      <c:valAx>
        <c:axId val="39855809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665950848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8557704"/>
        <c:crosses val="autoZero"/>
        <c:crossBetween val="between"/>
      </c:valAx>
      <c:catAx>
        <c:axId val="39234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2337480"/>
        <c:crosses val="autoZero"/>
        <c:auto val="1"/>
        <c:lblAlgn val="ctr"/>
        <c:lblOffset val="100"/>
        <c:noMultiLvlLbl val="0"/>
      </c:catAx>
      <c:valAx>
        <c:axId val="3923374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234022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6167192429022759"/>
          <c:y val="0.84874019230912456"/>
          <c:w val="0.12539432176656151"/>
          <c:h val="0.12100850266585368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2186237435807"/>
          <c:w val="0.82367840497912781"/>
          <c:h val="0.6216228521356174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Data'!$A$121:$A$216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Data'!$B$121:$B$216</c:f>
              <c:numCache>
                <c:formatCode>General</c:formatCode>
                <c:ptCount val="96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4</c:v>
                </c:pt>
                <c:pt idx="22">
                  <c:v>4</c:v>
                </c:pt>
                <c:pt idx="23">
                  <c:v>10</c:v>
                </c:pt>
                <c:pt idx="24">
                  <c:v>7</c:v>
                </c:pt>
                <c:pt idx="25">
                  <c:v>17</c:v>
                </c:pt>
                <c:pt idx="26">
                  <c:v>18</c:v>
                </c:pt>
                <c:pt idx="27">
                  <c:v>29</c:v>
                </c:pt>
                <c:pt idx="28">
                  <c:v>35</c:v>
                </c:pt>
                <c:pt idx="29">
                  <c:v>45</c:v>
                </c:pt>
                <c:pt idx="30">
                  <c:v>61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84</c:v>
                </c:pt>
                <c:pt idx="35">
                  <c:v>70</c:v>
                </c:pt>
                <c:pt idx="36">
                  <c:v>69</c:v>
                </c:pt>
                <c:pt idx="37">
                  <c:v>58</c:v>
                </c:pt>
                <c:pt idx="38">
                  <c:v>44</c:v>
                </c:pt>
                <c:pt idx="39">
                  <c:v>53</c:v>
                </c:pt>
                <c:pt idx="40">
                  <c:v>47</c:v>
                </c:pt>
                <c:pt idx="41">
                  <c:v>40</c:v>
                </c:pt>
                <c:pt idx="42">
                  <c:v>43</c:v>
                </c:pt>
                <c:pt idx="43">
                  <c:v>31</c:v>
                </c:pt>
                <c:pt idx="44">
                  <c:v>41</c:v>
                </c:pt>
                <c:pt idx="45">
                  <c:v>52</c:v>
                </c:pt>
                <c:pt idx="46">
                  <c:v>50</c:v>
                </c:pt>
                <c:pt idx="47">
                  <c:v>56</c:v>
                </c:pt>
                <c:pt idx="48">
                  <c:v>48</c:v>
                </c:pt>
                <c:pt idx="49">
                  <c:v>42</c:v>
                </c:pt>
                <c:pt idx="50">
                  <c:v>72</c:v>
                </c:pt>
                <c:pt idx="51">
                  <c:v>53</c:v>
                </c:pt>
                <c:pt idx="52">
                  <c:v>48</c:v>
                </c:pt>
                <c:pt idx="53">
                  <c:v>54</c:v>
                </c:pt>
                <c:pt idx="54">
                  <c:v>40</c:v>
                </c:pt>
                <c:pt idx="55">
                  <c:v>44</c:v>
                </c:pt>
                <c:pt idx="56">
                  <c:v>51</c:v>
                </c:pt>
                <c:pt idx="57">
                  <c:v>54</c:v>
                </c:pt>
                <c:pt idx="58">
                  <c:v>48</c:v>
                </c:pt>
                <c:pt idx="59">
                  <c:v>60</c:v>
                </c:pt>
                <c:pt idx="60">
                  <c:v>65</c:v>
                </c:pt>
                <c:pt idx="61">
                  <c:v>62</c:v>
                </c:pt>
                <c:pt idx="62">
                  <c:v>75</c:v>
                </c:pt>
                <c:pt idx="63">
                  <c:v>69</c:v>
                </c:pt>
                <c:pt idx="64">
                  <c:v>60</c:v>
                </c:pt>
                <c:pt idx="65">
                  <c:v>73</c:v>
                </c:pt>
                <c:pt idx="66">
                  <c:v>68</c:v>
                </c:pt>
                <c:pt idx="67">
                  <c:v>73</c:v>
                </c:pt>
                <c:pt idx="68">
                  <c:v>75</c:v>
                </c:pt>
                <c:pt idx="69">
                  <c:v>63</c:v>
                </c:pt>
                <c:pt idx="70">
                  <c:v>56</c:v>
                </c:pt>
                <c:pt idx="71">
                  <c:v>80</c:v>
                </c:pt>
                <c:pt idx="72">
                  <c:v>52</c:v>
                </c:pt>
                <c:pt idx="73">
                  <c:v>46</c:v>
                </c:pt>
                <c:pt idx="74">
                  <c:v>39</c:v>
                </c:pt>
                <c:pt idx="75">
                  <c:v>38</c:v>
                </c:pt>
                <c:pt idx="76">
                  <c:v>32</c:v>
                </c:pt>
                <c:pt idx="77">
                  <c:v>36</c:v>
                </c:pt>
                <c:pt idx="78">
                  <c:v>27</c:v>
                </c:pt>
                <c:pt idx="79">
                  <c:v>21</c:v>
                </c:pt>
                <c:pt idx="80">
                  <c:v>22</c:v>
                </c:pt>
                <c:pt idx="81">
                  <c:v>21</c:v>
                </c:pt>
                <c:pt idx="82">
                  <c:v>17</c:v>
                </c:pt>
                <c:pt idx="83">
                  <c:v>13</c:v>
                </c:pt>
                <c:pt idx="84">
                  <c:v>13</c:v>
                </c:pt>
                <c:pt idx="85">
                  <c:v>7</c:v>
                </c:pt>
                <c:pt idx="86">
                  <c:v>13</c:v>
                </c:pt>
                <c:pt idx="87">
                  <c:v>18</c:v>
                </c:pt>
                <c:pt idx="88">
                  <c:v>13</c:v>
                </c:pt>
                <c:pt idx="89">
                  <c:v>11</c:v>
                </c:pt>
                <c:pt idx="90">
                  <c:v>9</c:v>
                </c:pt>
                <c:pt idx="91">
                  <c:v>9</c:v>
                </c:pt>
                <c:pt idx="92">
                  <c:v>5</c:v>
                </c:pt>
                <c:pt idx="93">
                  <c:v>10</c:v>
                </c:pt>
                <c:pt idx="94">
                  <c:v>2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9-4E8E-BF22-A9AB2F7B4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288056"/>
        <c:axId val="394285312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D9-4E8E-BF22-A9AB2F7B488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D9-4E8E-BF22-A9AB2F7B48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Data'!$AD$121:$AD$216</c:f>
              <c:numCache>
                <c:formatCode>General</c:formatCode>
                <c:ptCount val="96"/>
                <c:pt idx="0">
                  <c:v>49.2</c:v>
                </c:pt>
                <c:pt idx="1">
                  <c:v>59.8</c:v>
                </c:pt>
                <c:pt idx="2">
                  <c:v>0</c:v>
                </c:pt>
                <c:pt idx="3">
                  <c:v>21.3</c:v>
                </c:pt>
                <c:pt idx="4">
                  <c:v>0</c:v>
                </c:pt>
                <c:pt idx="5">
                  <c:v>48.2</c:v>
                </c:pt>
                <c:pt idx="6">
                  <c:v>0</c:v>
                </c:pt>
                <c:pt idx="7">
                  <c:v>35.700000000000003</c:v>
                </c:pt>
                <c:pt idx="8">
                  <c:v>38.700000000000003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63.7</c:v>
                </c:pt>
                <c:pt idx="15">
                  <c:v>0</c:v>
                </c:pt>
                <c:pt idx="16">
                  <c:v>46.2</c:v>
                </c:pt>
                <c:pt idx="17">
                  <c:v>0</c:v>
                </c:pt>
                <c:pt idx="18">
                  <c:v>0</c:v>
                </c:pt>
                <c:pt idx="19">
                  <c:v>46.2</c:v>
                </c:pt>
                <c:pt idx="20">
                  <c:v>38.799999999999997</c:v>
                </c:pt>
                <c:pt idx="21">
                  <c:v>48.4</c:v>
                </c:pt>
                <c:pt idx="22">
                  <c:v>48.2</c:v>
                </c:pt>
                <c:pt idx="23">
                  <c:v>41.2</c:v>
                </c:pt>
                <c:pt idx="24">
                  <c:v>43.2</c:v>
                </c:pt>
                <c:pt idx="25">
                  <c:v>42.8</c:v>
                </c:pt>
                <c:pt idx="26">
                  <c:v>45.1</c:v>
                </c:pt>
                <c:pt idx="27">
                  <c:v>42.8</c:v>
                </c:pt>
                <c:pt idx="28">
                  <c:v>42.9</c:v>
                </c:pt>
                <c:pt idx="29">
                  <c:v>42.2</c:v>
                </c:pt>
                <c:pt idx="30">
                  <c:v>39.5</c:v>
                </c:pt>
                <c:pt idx="31">
                  <c:v>40.6</c:v>
                </c:pt>
                <c:pt idx="32">
                  <c:v>41.4</c:v>
                </c:pt>
                <c:pt idx="33">
                  <c:v>40</c:v>
                </c:pt>
                <c:pt idx="34">
                  <c:v>41.4</c:v>
                </c:pt>
                <c:pt idx="35">
                  <c:v>40.6</c:v>
                </c:pt>
                <c:pt idx="36">
                  <c:v>40.5</c:v>
                </c:pt>
                <c:pt idx="37">
                  <c:v>40</c:v>
                </c:pt>
                <c:pt idx="38">
                  <c:v>41.1</c:v>
                </c:pt>
                <c:pt idx="39">
                  <c:v>41.2</c:v>
                </c:pt>
                <c:pt idx="40">
                  <c:v>40.200000000000003</c:v>
                </c:pt>
                <c:pt idx="41">
                  <c:v>39.799999999999997</c:v>
                </c:pt>
                <c:pt idx="42">
                  <c:v>40.6</c:v>
                </c:pt>
                <c:pt idx="43">
                  <c:v>41.2</c:v>
                </c:pt>
                <c:pt idx="44">
                  <c:v>39.1</c:v>
                </c:pt>
                <c:pt idx="45">
                  <c:v>38.6</c:v>
                </c:pt>
                <c:pt idx="46">
                  <c:v>41.1</c:v>
                </c:pt>
                <c:pt idx="47">
                  <c:v>39.9</c:v>
                </c:pt>
                <c:pt idx="48">
                  <c:v>42.1</c:v>
                </c:pt>
                <c:pt idx="49">
                  <c:v>37.5</c:v>
                </c:pt>
                <c:pt idx="50">
                  <c:v>40.200000000000003</c:v>
                </c:pt>
                <c:pt idx="51">
                  <c:v>40.6</c:v>
                </c:pt>
                <c:pt idx="52">
                  <c:v>41.9</c:v>
                </c:pt>
                <c:pt idx="53">
                  <c:v>39.299999999999997</c:v>
                </c:pt>
                <c:pt idx="54">
                  <c:v>43.8</c:v>
                </c:pt>
                <c:pt idx="55">
                  <c:v>42.3</c:v>
                </c:pt>
                <c:pt idx="56">
                  <c:v>39.5</c:v>
                </c:pt>
                <c:pt idx="57">
                  <c:v>40.799999999999997</c:v>
                </c:pt>
                <c:pt idx="58">
                  <c:v>39.9</c:v>
                </c:pt>
                <c:pt idx="59">
                  <c:v>40.5</c:v>
                </c:pt>
                <c:pt idx="60">
                  <c:v>40.9</c:v>
                </c:pt>
                <c:pt idx="61">
                  <c:v>41.1</c:v>
                </c:pt>
                <c:pt idx="62">
                  <c:v>39.1</c:v>
                </c:pt>
                <c:pt idx="63">
                  <c:v>40.299999999999997</c:v>
                </c:pt>
                <c:pt idx="64">
                  <c:v>42.3</c:v>
                </c:pt>
                <c:pt idx="65">
                  <c:v>40.700000000000003</c:v>
                </c:pt>
                <c:pt idx="66">
                  <c:v>40.5</c:v>
                </c:pt>
                <c:pt idx="67">
                  <c:v>43.1</c:v>
                </c:pt>
                <c:pt idx="68">
                  <c:v>38.6</c:v>
                </c:pt>
                <c:pt idx="69">
                  <c:v>41.4</c:v>
                </c:pt>
                <c:pt idx="70">
                  <c:v>42.6</c:v>
                </c:pt>
                <c:pt idx="71">
                  <c:v>40.700000000000003</c:v>
                </c:pt>
                <c:pt idx="72">
                  <c:v>42.2</c:v>
                </c:pt>
                <c:pt idx="73">
                  <c:v>42.9</c:v>
                </c:pt>
                <c:pt idx="74">
                  <c:v>41.4</c:v>
                </c:pt>
                <c:pt idx="75">
                  <c:v>42.1</c:v>
                </c:pt>
                <c:pt idx="76">
                  <c:v>43.3</c:v>
                </c:pt>
                <c:pt idx="77">
                  <c:v>42.7</c:v>
                </c:pt>
                <c:pt idx="78">
                  <c:v>41.7</c:v>
                </c:pt>
                <c:pt idx="79">
                  <c:v>39.6</c:v>
                </c:pt>
                <c:pt idx="80">
                  <c:v>43.9</c:v>
                </c:pt>
                <c:pt idx="81">
                  <c:v>43.9</c:v>
                </c:pt>
                <c:pt idx="82">
                  <c:v>42.6</c:v>
                </c:pt>
                <c:pt idx="83">
                  <c:v>41</c:v>
                </c:pt>
                <c:pt idx="84">
                  <c:v>48.2</c:v>
                </c:pt>
                <c:pt idx="85">
                  <c:v>42.8</c:v>
                </c:pt>
                <c:pt idx="86">
                  <c:v>42.5</c:v>
                </c:pt>
                <c:pt idx="87">
                  <c:v>45.5</c:v>
                </c:pt>
                <c:pt idx="88">
                  <c:v>47.7</c:v>
                </c:pt>
                <c:pt idx="89">
                  <c:v>39.299999999999997</c:v>
                </c:pt>
                <c:pt idx="90">
                  <c:v>43.9</c:v>
                </c:pt>
                <c:pt idx="91">
                  <c:v>50.2</c:v>
                </c:pt>
                <c:pt idx="92">
                  <c:v>44.6</c:v>
                </c:pt>
                <c:pt idx="93">
                  <c:v>46.2</c:v>
                </c:pt>
                <c:pt idx="94">
                  <c:v>49.5</c:v>
                </c:pt>
                <c:pt idx="95">
                  <c:v>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D9-4E8E-BF22-A9AB2F7B4887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Data'!$AE$121:$AE$216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50.5</c:v>
                </c:pt>
                <c:pt idx="26">
                  <c:v>50.5</c:v>
                </c:pt>
                <c:pt idx="27">
                  <c:v>48.1</c:v>
                </c:pt>
                <c:pt idx="28">
                  <c:v>51.3</c:v>
                </c:pt>
                <c:pt idx="29">
                  <c:v>49.4</c:v>
                </c:pt>
                <c:pt idx="30">
                  <c:v>44.4</c:v>
                </c:pt>
                <c:pt idx="31">
                  <c:v>45.7</c:v>
                </c:pt>
                <c:pt idx="32">
                  <c:v>44.2</c:v>
                </c:pt>
                <c:pt idx="33">
                  <c:v>44.1</c:v>
                </c:pt>
                <c:pt idx="34">
                  <c:v>47.5</c:v>
                </c:pt>
                <c:pt idx="35">
                  <c:v>46.6</c:v>
                </c:pt>
                <c:pt idx="36">
                  <c:v>45.4</c:v>
                </c:pt>
                <c:pt idx="37">
                  <c:v>44.3</c:v>
                </c:pt>
                <c:pt idx="38">
                  <c:v>46.4</c:v>
                </c:pt>
                <c:pt idx="39">
                  <c:v>45.8</c:v>
                </c:pt>
                <c:pt idx="40">
                  <c:v>44.7</c:v>
                </c:pt>
                <c:pt idx="41">
                  <c:v>44.1</c:v>
                </c:pt>
                <c:pt idx="42">
                  <c:v>45.6</c:v>
                </c:pt>
                <c:pt idx="43">
                  <c:v>44.7</c:v>
                </c:pt>
                <c:pt idx="44">
                  <c:v>42.6</c:v>
                </c:pt>
                <c:pt idx="45">
                  <c:v>43.3</c:v>
                </c:pt>
                <c:pt idx="46">
                  <c:v>46.6</c:v>
                </c:pt>
                <c:pt idx="47">
                  <c:v>44.8</c:v>
                </c:pt>
                <c:pt idx="48">
                  <c:v>47.8</c:v>
                </c:pt>
                <c:pt idx="49">
                  <c:v>42.2</c:v>
                </c:pt>
                <c:pt idx="50">
                  <c:v>46</c:v>
                </c:pt>
                <c:pt idx="51">
                  <c:v>45.5</c:v>
                </c:pt>
                <c:pt idx="52">
                  <c:v>49.1</c:v>
                </c:pt>
                <c:pt idx="53">
                  <c:v>43.7</c:v>
                </c:pt>
                <c:pt idx="54">
                  <c:v>50.7</c:v>
                </c:pt>
                <c:pt idx="55">
                  <c:v>46.6</c:v>
                </c:pt>
                <c:pt idx="56">
                  <c:v>44.1</c:v>
                </c:pt>
                <c:pt idx="57">
                  <c:v>45.3</c:v>
                </c:pt>
                <c:pt idx="58">
                  <c:v>43.8</c:v>
                </c:pt>
                <c:pt idx="59">
                  <c:v>45.2</c:v>
                </c:pt>
                <c:pt idx="60">
                  <c:v>46.4</c:v>
                </c:pt>
                <c:pt idx="61">
                  <c:v>46.1</c:v>
                </c:pt>
                <c:pt idx="62">
                  <c:v>45.8</c:v>
                </c:pt>
                <c:pt idx="63">
                  <c:v>45.1</c:v>
                </c:pt>
                <c:pt idx="64">
                  <c:v>45.7</c:v>
                </c:pt>
                <c:pt idx="65">
                  <c:v>45</c:v>
                </c:pt>
                <c:pt idx="66">
                  <c:v>44.2</c:v>
                </c:pt>
                <c:pt idx="67">
                  <c:v>48.8</c:v>
                </c:pt>
                <c:pt idx="68">
                  <c:v>43.3</c:v>
                </c:pt>
                <c:pt idx="69">
                  <c:v>45.2</c:v>
                </c:pt>
                <c:pt idx="70">
                  <c:v>50</c:v>
                </c:pt>
                <c:pt idx="71">
                  <c:v>44.6</c:v>
                </c:pt>
                <c:pt idx="72">
                  <c:v>48.3</c:v>
                </c:pt>
                <c:pt idx="73">
                  <c:v>50.5</c:v>
                </c:pt>
                <c:pt idx="74">
                  <c:v>46.6</c:v>
                </c:pt>
                <c:pt idx="75">
                  <c:v>47.4</c:v>
                </c:pt>
                <c:pt idx="76">
                  <c:v>49.1</c:v>
                </c:pt>
                <c:pt idx="77">
                  <c:v>49.5</c:v>
                </c:pt>
                <c:pt idx="78">
                  <c:v>47.3</c:v>
                </c:pt>
                <c:pt idx="79">
                  <c:v>45.3</c:v>
                </c:pt>
                <c:pt idx="80">
                  <c:v>53.7</c:v>
                </c:pt>
                <c:pt idx="81">
                  <c:v>48.9</c:v>
                </c:pt>
                <c:pt idx="82">
                  <c:v>47.8</c:v>
                </c:pt>
                <c:pt idx="83">
                  <c:v>50.4</c:v>
                </c:pt>
                <c:pt idx="84">
                  <c:v>51.2</c:v>
                </c:pt>
                <c:pt idx="85">
                  <c:v>0</c:v>
                </c:pt>
                <c:pt idx="86">
                  <c:v>51</c:v>
                </c:pt>
                <c:pt idx="87">
                  <c:v>55.2</c:v>
                </c:pt>
                <c:pt idx="88">
                  <c:v>57.5</c:v>
                </c:pt>
                <c:pt idx="89">
                  <c:v>44.4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D9-4E8E-BF22-A9AB2F7B4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287664"/>
        <c:axId val="394285704"/>
      </c:lineChart>
      <c:catAx>
        <c:axId val="394288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5312"/>
        <c:crosses val="autoZero"/>
        <c:auto val="1"/>
        <c:lblAlgn val="ctr"/>
        <c:lblOffset val="100"/>
        <c:noMultiLvlLbl val="0"/>
      </c:catAx>
      <c:valAx>
        <c:axId val="39428531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8056"/>
        <c:crosses val="autoZero"/>
        <c:crossBetween val="between"/>
      </c:valAx>
      <c:catAx>
        <c:axId val="394287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285704"/>
        <c:crosses val="autoZero"/>
        <c:auto val="1"/>
        <c:lblAlgn val="ctr"/>
        <c:lblOffset val="100"/>
        <c:noMultiLvlLbl val="0"/>
      </c:catAx>
      <c:valAx>
        <c:axId val="3942857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76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9873817034700314"/>
          <c:y val="0.84615384615385303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2186237435807"/>
          <c:w val="0.81057268722466957"/>
          <c:h val="0.567568691080337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Data'!$A$228:$A$323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Data'!$B$228:$B$323</c:f>
              <c:numCache>
                <c:formatCode>General</c:formatCode>
                <c:ptCount val="96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7</c:v>
                </c:pt>
                <c:pt idx="26">
                  <c:v>5</c:v>
                </c:pt>
                <c:pt idx="27">
                  <c:v>16</c:v>
                </c:pt>
                <c:pt idx="28">
                  <c:v>14</c:v>
                </c:pt>
                <c:pt idx="29">
                  <c:v>10</c:v>
                </c:pt>
                <c:pt idx="30">
                  <c:v>20</c:v>
                </c:pt>
                <c:pt idx="31">
                  <c:v>21</c:v>
                </c:pt>
                <c:pt idx="32">
                  <c:v>35</c:v>
                </c:pt>
                <c:pt idx="33">
                  <c:v>44</c:v>
                </c:pt>
                <c:pt idx="34">
                  <c:v>27</c:v>
                </c:pt>
                <c:pt idx="35">
                  <c:v>41</c:v>
                </c:pt>
                <c:pt idx="36">
                  <c:v>35</c:v>
                </c:pt>
                <c:pt idx="37">
                  <c:v>43</c:v>
                </c:pt>
                <c:pt idx="38">
                  <c:v>42</c:v>
                </c:pt>
                <c:pt idx="39">
                  <c:v>69</c:v>
                </c:pt>
                <c:pt idx="40">
                  <c:v>59</c:v>
                </c:pt>
                <c:pt idx="41">
                  <c:v>65</c:v>
                </c:pt>
                <c:pt idx="42">
                  <c:v>42</c:v>
                </c:pt>
                <c:pt idx="43">
                  <c:v>67</c:v>
                </c:pt>
                <c:pt idx="44">
                  <c:v>73</c:v>
                </c:pt>
                <c:pt idx="45">
                  <c:v>45</c:v>
                </c:pt>
                <c:pt idx="46">
                  <c:v>65</c:v>
                </c:pt>
                <c:pt idx="47">
                  <c:v>93</c:v>
                </c:pt>
                <c:pt idx="48">
                  <c:v>68</c:v>
                </c:pt>
                <c:pt idx="49">
                  <c:v>81</c:v>
                </c:pt>
                <c:pt idx="50">
                  <c:v>59</c:v>
                </c:pt>
                <c:pt idx="51">
                  <c:v>62</c:v>
                </c:pt>
                <c:pt idx="52">
                  <c:v>76</c:v>
                </c:pt>
                <c:pt idx="53">
                  <c:v>79</c:v>
                </c:pt>
                <c:pt idx="54">
                  <c:v>69</c:v>
                </c:pt>
                <c:pt idx="55">
                  <c:v>68</c:v>
                </c:pt>
                <c:pt idx="56">
                  <c:v>62</c:v>
                </c:pt>
                <c:pt idx="57">
                  <c:v>64</c:v>
                </c:pt>
                <c:pt idx="58">
                  <c:v>70</c:v>
                </c:pt>
                <c:pt idx="59">
                  <c:v>66</c:v>
                </c:pt>
                <c:pt idx="60">
                  <c:v>55</c:v>
                </c:pt>
                <c:pt idx="61">
                  <c:v>58</c:v>
                </c:pt>
                <c:pt idx="62">
                  <c:v>49</c:v>
                </c:pt>
                <c:pt idx="63">
                  <c:v>57</c:v>
                </c:pt>
                <c:pt idx="64">
                  <c:v>61</c:v>
                </c:pt>
                <c:pt idx="65">
                  <c:v>51</c:v>
                </c:pt>
                <c:pt idx="66">
                  <c:v>50</c:v>
                </c:pt>
                <c:pt idx="67">
                  <c:v>49</c:v>
                </c:pt>
                <c:pt idx="68">
                  <c:v>55</c:v>
                </c:pt>
                <c:pt idx="69">
                  <c:v>52</c:v>
                </c:pt>
                <c:pt idx="70">
                  <c:v>45</c:v>
                </c:pt>
                <c:pt idx="71">
                  <c:v>48</c:v>
                </c:pt>
                <c:pt idx="72">
                  <c:v>43</c:v>
                </c:pt>
                <c:pt idx="73">
                  <c:v>30</c:v>
                </c:pt>
                <c:pt idx="74">
                  <c:v>34</c:v>
                </c:pt>
                <c:pt idx="75">
                  <c:v>36</c:v>
                </c:pt>
                <c:pt idx="76">
                  <c:v>30</c:v>
                </c:pt>
                <c:pt idx="77">
                  <c:v>25</c:v>
                </c:pt>
                <c:pt idx="78">
                  <c:v>21</c:v>
                </c:pt>
                <c:pt idx="79">
                  <c:v>27</c:v>
                </c:pt>
                <c:pt idx="80">
                  <c:v>36</c:v>
                </c:pt>
                <c:pt idx="81">
                  <c:v>12</c:v>
                </c:pt>
                <c:pt idx="82">
                  <c:v>17</c:v>
                </c:pt>
                <c:pt idx="83">
                  <c:v>14</c:v>
                </c:pt>
                <c:pt idx="84">
                  <c:v>7</c:v>
                </c:pt>
                <c:pt idx="85">
                  <c:v>13</c:v>
                </c:pt>
                <c:pt idx="86">
                  <c:v>9</c:v>
                </c:pt>
                <c:pt idx="87">
                  <c:v>7</c:v>
                </c:pt>
                <c:pt idx="88">
                  <c:v>12</c:v>
                </c:pt>
                <c:pt idx="89">
                  <c:v>17</c:v>
                </c:pt>
                <c:pt idx="90">
                  <c:v>10</c:v>
                </c:pt>
                <c:pt idx="91">
                  <c:v>4</c:v>
                </c:pt>
                <c:pt idx="92">
                  <c:v>8</c:v>
                </c:pt>
                <c:pt idx="93">
                  <c:v>9</c:v>
                </c:pt>
                <c:pt idx="94">
                  <c:v>3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0-4D7D-8330-C8E100C21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7069088"/>
        <c:axId val="567069480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90-4D7D-8330-C8E100C21916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90-4D7D-8330-C8E100C219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Data'!$AD$228:$AD$323</c:f>
              <c:numCache>
                <c:formatCode>General</c:formatCode>
                <c:ptCount val="96"/>
                <c:pt idx="0">
                  <c:v>44.5</c:v>
                </c:pt>
                <c:pt idx="1">
                  <c:v>41.1</c:v>
                </c:pt>
                <c:pt idx="2">
                  <c:v>49.3</c:v>
                </c:pt>
                <c:pt idx="3">
                  <c:v>41.8</c:v>
                </c:pt>
                <c:pt idx="4">
                  <c:v>0</c:v>
                </c:pt>
                <c:pt idx="5">
                  <c:v>42.1</c:v>
                </c:pt>
                <c:pt idx="6">
                  <c:v>0</c:v>
                </c:pt>
                <c:pt idx="7">
                  <c:v>40.5</c:v>
                </c:pt>
                <c:pt idx="8">
                  <c:v>54.1</c:v>
                </c:pt>
                <c:pt idx="9">
                  <c:v>45.9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58.5</c:v>
                </c:pt>
                <c:pt idx="19">
                  <c:v>53.6</c:v>
                </c:pt>
                <c:pt idx="20">
                  <c:v>0</c:v>
                </c:pt>
                <c:pt idx="21">
                  <c:v>0</c:v>
                </c:pt>
                <c:pt idx="22">
                  <c:v>46</c:v>
                </c:pt>
                <c:pt idx="23">
                  <c:v>45.8</c:v>
                </c:pt>
                <c:pt idx="24">
                  <c:v>42.6</c:v>
                </c:pt>
                <c:pt idx="25">
                  <c:v>42.8</c:v>
                </c:pt>
                <c:pt idx="26">
                  <c:v>43.9</c:v>
                </c:pt>
                <c:pt idx="27">
                  <c:v>46.7</c:v>
                </c:pt>
                <c:pt idx="28">
                  <c:v>42.2</c:v>
                </c:pt>
                <c:pt idx="29">
                  <c:v>45.5</c:v>
                </c:pt>
                <c:pt idx="30">
                  <c:v>44.7</c:v>
                </c:pt>
                <c:pt idx="31">
                  <c:v>40.299999999999997</c:v>
                </c:pt>
                <c:pt idx="32">
                  <c:v>43.3</c:v>
                </c:pt>
                <c:pt idx="33">
                  <c:v>39.9</c:v>
                </c:pt>
                <c:pt idx="34">
                  <c:v>41.8</c:v>
                </c:pt>
                <c:pt idx="35">
                  <c:v>42.2</c:v>
                </c:pt>
                <c:pt idx="36">
                  <c:v>40.6</c:v>
                </c:pt>
                <c:pt idx="37">
                  <c:v>43.4</c:v>
                </c:pt>
                <c:pt idx="38">
                  <c:v>42.4</c:v>
                </c:pt>
                <c:pt idx="39">
                  <c:v>42.1</c:v>
                </c:pt>
                <c:pt idx="40">
                  <c:v>40.1</c:v>
                </c:pt>
                <c:pt idx="41">
                  <c:v>39.200000000000003</c:v>
                </c:pt>
                <c:pt idx="42">
                  <c:v>41.6</c:v>
                </c:pt>
                <c:pt idx="43">
                  <c:v>41.1</c:v>
                </c:pt>
                <c:pt idx="44">
                  <c:v>41.3</c:v>
                </c:pt>
                <c:pt idx="45">
                  <c:v>42.1</c:v>
                </c:pt>
                <c:pt idx="46">
                  <c:v>41.1</c:v>
                </c:pt>
                <c:pt idx="47">
                  <c:v>38.700000000000003</c:v>
                </c:pt>
                <c:pt idx="48">
                  <c:v>39.4</c:v>
                </c:pt>
                <c:pt idx="49">
                  <c:v>40.700000000000003</c:v>
                </c:pt>
                <c:pt idx="50">
                  <c:v>40.6</c:v>
                </c:pt>
                <c:pt idx="51">
                  <c:v>40.6</c:v>
                </c:pt>
                <c:pt idx="52">
                  <c:v>41.1</c:v>
                </c:pt>
                <c:pt idx="53">
                  <c:v>41</c:v>
                </c:pt>
                <c:pt idx="54">
                  <c:v>39.5</c:v>
                </c:pt>
                <c:pt idx="55">
                  <c:v>40.299999999999997</c:v>
                </c:pt>
                <c:pt idx="56">
                  <c:v>40.299999999999997</c:v>
                </c:pt>
                <c:pt idx="57">
                  <c:v>41.3</c:v>
                </c:pt>
                <c:pt idx="58">
                  <c:v>40.9</c:v>
                </c:pt>
                <c:pt idx="59">
                  <c:v>40.200000000000003</c:v>
                </c:pt>
                <c:pt idx="60">
                  <c:v>41.3</c:v>
                </c:pt>
                <c:pt idx="61">
                  <c:v>37.9</c:v>
                </c:pt>
                <c:pt idx="62">
                  <c:v>40.799999999999997</c:v>
                </c:pt>
                <c:pt idx="63">
                  <c:v>40.700000000000003</c:v>
                </c:pt>
                <c:pt idx="64">
                  <c:v>40.9</c:v>
                </c:pt>
                <c:pt idx="65">
                  <c:v>40.4</c:v>
                </c:pt>
                <c:pt idx="66">
                  <c:v>41.3</c:v>
                </c:pt>
                <c:pt idx="67">
                  <c:v>40.9</c:v>
                </c:pt>
                <c:pt idx="68">
                  <c:v>41.6</c:v>
                </c:pt>
                <c:pt idx="69">
                  <c:v>39.9</c:v>
                </c:pt>
                <c:pt idx="70">
                  <c:v>40.6</c:v>
                </c:pt>
                <c:pt idx="71">
                  <c:v>43</c:v>
                </c:pt>
                <c:pt idx="72">
                  <c:v>41.1</c:v>
                </c:pt>
                <c:pt idx="73">
                  <c:v>41.3</c:v>
                </c:pt>
                <c:pt idx="74">
                  <c:v>42.8</c:v>
                </c:pt>
                <c:pt idx="75">
                  <c:v>43</c:v>
                </c:pt>
                <c:pt idx="76">
                  <c:v>43.2</c:v>
                </c:pt>
                <c:pt idx="77">
                  <c:v>43.3</c:v>
                </c:pt>
                <c:pt idx="78">
                  <c:v>39.700000000000003</c:v>
                </c:pt>
                <c:pt idx="79">
                  <c:v>42.7</c:v>
                </c:pt>
                <c:pt idx="80">
                  <c:v>42.1</c:v>
                </c:pt>
                <c:pt idx="81">
                  <c:v>45.1</c:v>
                </c:pt>
                <c:pt idx="82">
                  <c:v>43.8</c:v>
                </c:pt>
                <c:pt idx="83">
                  <c:v>41.5</c:v>
                </c:pt>
                <c:pt idx="84">
                  <c:v>43.6</c:v>
                </c:pt>
                <c:pt idx="85">
                  <c:v>40.799999999999997</c:v>
                </c:pt>
                <c:pt idx="86">
                  <c:v>45.1</c:v>
                </c:pt>
                <c:pt idx="87">
                  <c:v>46.6</c:v>
                </c:pt>
                <c:pt idx="88">
                  <c:v>43.2</c:v>
                </c:pt>
                <c:pt idx="89">
                  <c:v>47.2</c:v>
                </c:pt>
                <c:pt idx="90">
                  <c:v>46.5</c:v>
                </c:pt>
                <c:pt idx="91">
                  <c:v>38.1</c:v>
                </c:pt>
                <c:pt idx="92">
                  <c:v>45.1</c:v>
                </c:pt>
                <c:pt idx="93">
                  <c:v>46.1</c:v>
                </c:pt>
                <c:pt idx="94">
                  <c:v>48</c:v>
                </c:pt>
                <c:pt idx="95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90-4D7D-8330-C8E100C21916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Data'!$AE$228:$AE$323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58.9</c:v>
                </c:pt>
                <c:pt idx="28">
                  <c:v>53</c:v>
                </c:pt>
                <c:pt idx="29">
                  <c:v>0</c:v>
                </c:pt>
                <c:pt idx="30">
                  <c:v>50.9</c:v>
                </c:pt>
                <c:pt idx="31">
                  <c:v>48</c:v>
                </c:pt>
                <c:pt idx="32">
                  <c:v>49.3</c:v>
                </c:pt>
                <c:pt idx="33">
                  <c:v>44.9</c:v>
                </c:pt>
                <c:pt idx="34">
                  <c:v>51</c:v>
                </c:pt>
                <c:pt idx="35">
                  <c:v>47.6</c:v>
                </c:pt>
                <c:pt idx="36">
                  <c:v>46</c:v>
                </c:pt>
                <c:pt idx="37">
                  <c:v>49.7</c:v>
                </c:pt>
                <c:pt idx="38">
                  <c:v>47.9</c:v>
                </c:pt>
                <c:pt idx="39">
                  <c:v>49.3</c:v>
                </c:pt>
                <c:pt idx="40">
                  <c:v>45.7</c:v>
                </c:pt>
                <c:pt idx="41">
                  <c:v>44.3</c:v>
                </c:pt>
                <c:pt idx="42">
                  <c:v>46.2</c:v>
                </c:pt>
                <c:pt idx="43">
                  <c:v>47.2</c:v>
                </c:pt>
                <c:pt idx="44">
                  <c:v>45.7</c:v>
                </c:pt>
                <c:pt idx="45">
                  <c:v>47</c:v>
                </c:pt>
                <c:pt idx="46">
                  <c:v>46.8</c:v>
                </c:pt>
                <c:pt idx="47">
                  <c:v>43.4</c:v>
                </c:pt>
                <c:pt idx="48">
                  <c:v>43.1</c:v>
                </c:pt>
                <c:pt idx="49">
                  <c:v>46.8</c:v>
                </c:pt>
                <c:pt idx="50">
                  <c:v>47</c:v>
                </c:pt>
                <c:pt idx="51">
                  <c:v>47.1</c:v>
                </c:pt>
                <c:pt idx="52">
                  <c:v>46.1</c:v>
                </c:pt>
                <c:pt idx="53">
                  <c:v>46.5</c:v>
                </c:pt>
                <c:pt idx="54">
                  <c:v>44.8</c:v>
                </c:pt>
                <c:pt idx="55">
                  <c:v>43.5</c:v>
                </c:pt>
                <c:pt idx="56">
                  <c:v>44.1</c:v>
                </c:pt>
                <c:pt idx="57">
                  <c:v>45.2</c:v>
                </c:pt>
                <c:pt idx="58">
                  <c:v>47.3</c:v>
                </c:pt>
                <c:pt idx="59">
                  <c:v>43.5</c:v>
                </c:pt>
                <c:pt idx="60">
                  <c:v>46.8</c:v>
                </c:pt>
                <c:pt idx="61">
                  <c:v>42.9</c:v>
                </c:pt>
                <c:pt idx="62">
                  <c:v>45.2</c:v>
                </c:pt>
                <c:pt idx="63">
                  <c:v>47.6</c:v>
                </c:pt>
                <c:pt idx="64">
                  <c:v>45</c:v>
                </c:pt>
                <c:pt idx="65">
                  <c:v>47.4</c:v>
                </c:pt>
                <c:pt idx="66">
                  <c:v>46.2</c:v>
                </c:pt>
                <c:pt idx="67">
                  <c:v>47.3</c:v>
                </c:pt>
                <c:pt idx="68">
                  <c:v>44.5</c:v>
                </c:pt>
                <c:pt idx="69">
                  <c:v>44.4</c:v>
                </c:pt>
                <c:pt idx="70">
                  <c:v>44.7</c:v>
                </c:pt>
                <c:pt idx="71">
                  <c:v>48.7</c:v>
                </c:pt>
                <c:pt idx="72">
                  <c:v>45</c:v>
                </c:pt>
                <c:pt idx="73">
                  <c:v>45.5</c:v>
                </c:pt>
                <c:pt idx="74">
                  <c:v>50.2</c:v>
                </c:pt>
                <c:pt idx="75">
                  <c:v>48</c:v>
                </c:pt>
                <c:pt idx="76">
                  <c:v>48.9</c:v>
                </c:pt>
                <c:pt idx="77">
                  <c:v>49.7</c:v>
                </c:pt>
                <c:pt idx="78">
                  <c:v>45</c:v>
                </c:pt>
                <c:pt idx="79">
                  <c:v>48.4</c:v>
                </c:pt>
                <c:pt idx="80">
                  <c:v>48.2</c:v>
                </c:pt>
                <c:pt idx="81">
                  <c:v>51.3</c:v>
                </c:pt>
                <c:pt idx="82">
                  <c:v>51.3</c:v>
                </c:pt>
                <c:pt idx="83">
                  <c:v>51</c:v>
                </c:pt>
                <c:pt idx="84">
                  <c:v>0</c:v>
                </c:pt>
                <c:pt idx="85">
                  <c:v>46.2</c:v>
                </c:pt>
                <c:pt idx="86">
                  <c:v>0</c:v>
                </c:pt>
                <c:pt idx="87">
                  <c:v>0</c:v>
                </c:pt>
                <c:pt idx="88">
                  <c:v>53.2</c:v>
                </c:pt>
                <c:pt idx="89">
                  <c:v>55.9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90-4D7D-8330-C8E100C21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066344"/>
        <c:axId val="567066736"/>
      </c:lineChart>
      <c:catAx>
        <c:axId val="56706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9480"/>
        <c:crosses val="autoZero"/>
        <c:auto val="1"/>
        <c:lblAlgn val="ctr"/>
        <c:lblOffset val="100"/>
        <c:noMultiLvlLbl val="0"/>
      </c:catAx>
      <c:valAx>
        <c:axId val="5670694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9088"/>
        <c:crosses val="autoZero"/>
        <c:crossBetween val="between"/>
      </c:valAx>
      <c:catAx>
        <c:axId val="567066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67066736"/>
        <c:crosses val="autoZero"/>
        <c:auto val="1"/>
        <c:lblAlgn val="ctr"/>
        <c:lblOffset val="100"/>
        <c:noMultiLvlLbl val="0"/>
      </c:catAx>
      <c:valAx>
        <c:axId val="567066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634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1135646687697152"/>
          <c:y val="0.81468531468532068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1962375404912121"/>
          <c:w val="0.81801089301825525"/>
          <c:h val="0.637097296845886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Data'!$B$335:$B$430</c:f>
              <c:numCache>
                <c:formatCode>General</c:formatCode>
                <c:ptCount val="96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9</c:v>
                </c:pt>
                <c:pt idx="27">
                  <c:v>3</c:v>
                </c:pt>
                <c:pt idx="28">
                  <c:v>6</c:v>
                </c:pt>
                <c:pt idx="29">
                  <c:v>13</c:v>
                </c:pt>
                <c:pt idx="30">
                  <c:v>6</c:v>
                </c:pt>
                <c:pt idx="31">
                  <c:v>14</c:v>
                </c:pt>
                <c:pt idx="32">
                  <c:v>10</c:v>
                </c:pt>
                <c:pt idx="33">
                  <c:v>17</c:v>
                </c:pt>
                <c:pt idx="34">
                  <c:v>15</c:v>
                </c:pt>
                <c:pt idx="35">
                  <c:v>22</c:v>
                </c:pt>
                <c:pt idx="36">
                  <c:v>22</c:v>
                </c:pt>
                <c:pt idx="37">
                  <c:v>24</c:v>
                </c:pt>
                <c:pt idx="38">
                  <c:v>41</c:v>
                </c:pt>
                <c:pt idx="39">
                  <c:v>58</c:v>
                </c:pt>
                <c:pt idx="40">
                  <c:v>51</c:v>
                </c:pt>
                <c:pt idx="41">
                  <c:v>48</c:v>
                </c:pt>
                <c:pt idx="42">
                  <c:v>35</c:v>
                </c:pt>
                <c:pt idx="43">
                  <c:v>49</c:v>
                </c:pt>
                <c:pt idx="44">
                  <c:v>37</c:v>
                </c:pt>
                <c:pt idx="45">
                  <c:v>46</c:v>
                </c:pt>
                <c:pt idx="46">
                  <c:v>48</c:v>
                </c:pt>
                <c:pt idx="47">
                  <c:v>59</c:v>
                </c:pt>
                <c:pt idx="48">
                  <c:v>56</c:v>
                </c:pt>
                <c:pt idx="49">
                  <c:v>76</c:v>
                </c:pt>
                <c:pt idx="50">
                  <c:v>58</c:v>
                </c:pt>
                <c:pt idx="51">
                  <c:v>60</c:v>
                </c:pt>
                <c:pt idx="52">
                  <c:v>39</c:v>
                </c:pt>
                <c:pt idx="53">
                  <c:v>47</c:v>
                </c:pt>
                <c:pt idx="54">
                  <c:v>58</c:v>
                </c:pt>
                <c:pt idx="55">
                  <c:v>45</c:v>
                </c:pt>
                <c:pt idx="56">
                  <c:v>62</c:v>
                </c:pt>
                <c:pt idx="57">
                  <c:v>50</c:v>
                </c:pt>
                <c:pt idx="58">
                  <c:v>65</c:v>
                </c:pt>
                <c:pt idx="59">
                  <c:v>46</c:v>
                </c:pt>
                <c:pt idx="60">
                  <c:v>51</c:v>
                </c:pt>
                <c:pt idx="61">
                  <c:v>41</c:v>
                </c:pt>
                <c:pt idx="62">
                  <c:v>51</c:v>
                </c:pt>
                <c:pt idx="63">
                  <c:v>33</c:v>
                </c:pt>
                <c:pt idx="64">
                  <c:v>46</c:v>
                </c:pt>
                <c:pt idx="65">
                  <c:v>66</c:v>
                </c:pt>
                <c:pt idx="66">
                  <c:v>39</c:v>
                </c:pt>
                <c:pt idx="67">
                  <c:v>47</c:v>
                </c:pt>
                <c:pt idx="68">
                  <c:v>46</c:v>
                </c:pt>
                <c:pt idx="69">
                  <c:v>28</c:v>
                </c:pt>
                <c:pt idx="70">
                  <c:v>38</c:v>
                </c:pt>
                <c:pt idx="71">
                  <c:v>47</c:v>
                </c:pt>
                <c:pt idx="72">
                  <c:v>42</c:v>
                </c:pt>
                <c:pt idx="73">
                  <c:v>34</c:v>
                </c:pt>
                <c:pt idx="74">
                  <c:v>29</c:v>
                </c:pt>
                <c:pt idx="75">
                  <c:v>37</c:v>
                </c:pt>
                <c:pt idx="76">
                  <c:v>19</c:v>
                </c:pt>
                <c:pt idx="77">
                  <c:v>23</c:v>
                </c:pt>
                <c:pt idx="78">
                  <c:v>14</c:v>
                </c:pt>
                <c:pt idx="79">
                  <c:v>14</c:v>
                </c:pt>
                <c:pt idx="80">
                  <c:v>13</c:v>
                </c:pt>
                <c:pt idx="81">
                  <c:v>11</c:v>
                </c:pt>
                <c:pt idx="82">
                  <c:v>13</c:v>
                </c:pt>
                <c:pt idx="83">
                  <c:v>11</c:v>
                </c:pt>
                <c:pt idx="84">
                  <c:v>4</c:v>
                </c:pt>
                <c:pt idx="85">
                  <c:v>8</c:v>
                </c:pt>
                <c:pt idx="86">
                  <c:v>6</c:v>
                </c:pt>
                <c:pt idx="87">
                  <c:v>3</c:v>
                </c:pt>
                <c:pt idx="88">
                  <c:v>5</c:v>
                </c:pt>
                <c:pt idx="89">
                  <c:v>4</c:v>
                </c:pt>
                <c:pt idx="90">
                  <c:v>2</c:v>
                </c:pt>
                <c:pt idx="91">
                  <c:v>6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6-4901-A6C7-740BE3081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454280"/>
        <c:axId val="363452320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26-4901-A6C7-740BE3081292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26-4901-A6C7-740BE30812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Data'!$AD$335:$AD$430</c:f>
              <c:numCache>
                <c:formatCode>General</c:formatCode>
                <c:ptCount val="96"/>
                <c:pt idx="0">
                  <c:v>42.9</c:v>
                </c:pt>
                <c:pt idx="1">
                  <c:v>44.4</c:v>
                </c:pt>
                <c:pt idx="2">
                  <c:v>51.2</c:v>
                </c:pt>
                <c:pt idx="3">
                  <c:v>44.1</c:v>
                </c:pt>
                <c:pt idx="4">
                  <c:v>46.8</c:v>
                </c:pt>
                <c:pt idx="5">
                  <c:v>50.1</c:v>
                </c:pt>
                <c:pt idx="6">
                  <c:v>0</c:v>
                </c:pt>
                <c:pt idx="7">
                  <c:v>0</c:v>
                </c:pt>
                <c:pt idx="8">
                  <c:v>45.7</c:v>
                </c:pt>
                <c:pt idx="9">
                  <c:v>0</c:v>
                </c:pt>
                <c:pt idx="10">
                  <c:v>51.4</c:v>
                </c:pt>
                <c:pt idx="11">
                  <c:v>34.200000000000003</c:v>
                </c:pt>
                <c:pt idx="12">
                  <c:v>0</c:v>
                </c:pt>
                <c:pt idx="13">
                  <c:v>45.5</c:v>
                </c:pt>
                <c:pt idx="14">
                  <c:v>43.4</c:v>
                </c:pt>
                <c:pt idx="15">
                  <c:v>61.4</c:v>
                </c:pt>
                <c:pt idx="16">
                  <c:v>36.9</c:v>
                </c:pt>
                <c:pt idx="17">
                  <c:v>0</c:v>
                </c:pt>
                <c:pt idx="18">
                  <c:v>33.299999999999997</c:v>
                </c:pt>
                <c:pt idx="19">
                  <c:v>0</c:v>
                </c:pt>
                <c:pt idx="20">
                  <c:v>61.2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47</c:v>
                </c:pt>
                <c:pt idx="26">
                  <c:v>43</c:v>
                </c:pt>
                <c:pt idx="27">
                  <c:v>45.7</c:v>
                </c:pt>
                <c:pt idx="28">
                  <c:v>43.9</c:v>
                </c:pt>
                <c:pt idx="29">
                  <c:v>39.700000000000003</c:v>
                </c:pt>
                <c:pt idx="30">
                  <c:v>41.6</c:v>
                </c:pt>
                <c:pt idx="31">
                  <c:v>36.4</c:v>
                </c:pt>
                <c:pt idx="32">
                  <c:v>39.1</c:v>
                </c:pt>
                <c:pt idx="33">
                  <c:v>40.9</c:v>
                </c:pt>
                <c:pt idx="34">
                  <c:v>47</c:v>
                </c:pt>
                <c:pt idx="35">
                  <c:v>43.7</c:v>
                </c:pt>
                <c:pt idx="36">
                  <c:v>43.2</c:v>
                </c:pt>
                <c:pt idx="37">
                  <c:v>40.5</c:v>
                </c:pt>
                <c:pt idx="38">
                  <c:v>42.4</c:v>
                </c:pt>
                <c:pt idx="39">
                  <c:v>38.1</c:v>
                </c:pt>
                <c:pt idx="40">
                  <c:v>41.5</c:v>
                </c:pt>
                <c:pt idx="41">
                  <c:v>39</c:v>
                </c:pt>
                <c:pt idx="42">
                  <c:v>41.9</c:v>
                </c:pt>
                <c:pt idx="43">
                  <c:v>42.9</c:v>
                </c:pt>
                <c:pt idx="44">
                  <c:v>43.1</c:v>
                </c:pt>
                <c:pt idx="45">
                  <c:v>40.5</c:v>
                </c:pt>
                <c:pt idx="46">
                  <c:v>42.9</c:v>
                </c:pt>
                <c:pt idx="47">
                  <c:v>39.1</c:v>
                </c:pt>
                <c:pt idx="48">
                  <c:v>39.9</c:v>
                </c:pt>
                <c:pt idx="49">
                  <c:v>37.5</c:v>
                </c:pt>
                <c:pt idx="50">
                  <c:v>41.1</c:v>
                </c:pt>
                <c:pt idx="51">
                  <c:v>40.6</c:v>
                </c:pt>
                <c:pt idx="52">
                  <c:v>38.799999999999997</c:v>
                </c:pt>
                <c:pt idx="53">
                  <c:v>40.799999999999997</c:v>
                </c:pt>
                <c:pt idx="54">
                  <c:v>37.9</c:v>
                </c:pt>
                <c:pt idx="55">
                  <c:v>37.6</c:v>
                </c:pt>
                <c:pt idx="56">
                  <c:v>38.299999999999997</c:v>
                </c:pt>
                <c:pt idx="57">
                  <c:v>39.1</c:v>
                </c:pt>
                <c:pt idx="58">
                  <c:v>39.700000000000003</c:v>
                </c:pt>
                <c:pt idx="59">
                  <c:v>41</c:v>
                </c:pt>
                <c:pt idx="60">
                  <c:v>39.799999999999997</c:v>
                </c:pt>
                <c:pt idx="61">
                  <c:v>38.5</c:v>
                </c:pt>
                <c:pt idx="62">
                  <c:v>39</c:v>
                </c:pt>
                <c:pt idx="63">
                  <c:v>39.299999999999997</c:v>
                </c:pt>
                <c:pt idx="64">
                  <c:v>40.299999999999997</c:v>
                </c:pt>
                <c:pt idx="65">
                  <c:v>39.700000000000003</c:v>
                </c:pt>
                <c:pt idx="66">
                  <c:v>39.299999999999997</c:v>
                </c:pt>
                <c:pt idx="67">
                  <c:v>41.8</c:v>
                </c:pt>
                <c:pt idx="68">
                  <c:v>38.700000000000003</c:v>
                </c:pt>
                <c:pt idx="69">
                  <c:v>40.799999999999997</c:v>
                </c:pt>
                <c:pt idx="70">
                  <c:v>42.5</c:v>
                </c:pt>
                <c:pt idx="71">
                  <c:v>42.2</c:v>
                </c:pt>
                <c:pt idx="72">
                  <c:v>43.9</c:v>
                </c:pt>
                <c:pt idx="73">
                  <c:v>42.7</c:v>
                </c:pt>
                <c:pt idx="74">
                  <c:v>43.7</c:v>
                </c:pt>
                <c:pt idx="75">
                  <c:v>42.5</c:v>
                </c:pt>
                <c:pt idx="76">
                  <c:v>46.6</c:v>
                </c:pt>
                <c:pt idx="77">
                  <c:v>41.4</c:v>
                </c:pt>
                <c:pt idx="78">
                  <c:v>44.6</c:v>
                </c:pt>
                <c:pt idx="79">
                  <c:v>45.8</c:v>
                </c:pt>
                <c:pt idx="80">
                  <c:v>44.7</c:v>
                </c:pt>
                <c:pt idx="81">
                  <c:v>44.2</c:v>
                </c:pt>
                <c:pt idx="82">
                  <c:v>42.3</c:v>
                </c:pt>
                <c:pt idx="83">
                  <c:v>49.4</c:v>
                </c:pt>
                <c:pt idx="84">
                  <c:v>49.7</c:v>
                </c:pt>
                <c:pt idx="85">
                  <c:v>45.7</c:v>
                </c:pt>
                <c:pt idx="86">
                  <c:v>42.3</c:v>
                </c:pt>
                <c:pt idx="87">
                  <c:v>42.2</c:v>
                </c:pt>
                <c:pt idx="88">
                  <c:v>47.9</c:v>
                </c:pt>
                <c:pt idx="89">
                  <c:v>41.4</c:v>
                </c:pt>
                <c:pt idx="90">
                  <c:v>48.3</c:v>
                </c:pt>
                <c:pt idx="91">
                  <c:v>50.5</c:v>
                </c:pt>
                <c:pt idx="92">
                  <c:v>47.3</c:v>
                </c:pt>
                <c:pt idx="93">
                  <c:v>45.9</c:v>
                </c:pt>
                <c:pt idx="94">
                  <c:v>41.1</c:v>
                </c:pt>
                <c:pt idx="95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26-4901-A6C7-740BE3081292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Data'!$AE$335:$AE$430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45.4</c:v>
                </c:pt>
                <c:pt idx="30">
                  <c:v>0</c:v>
                </c:pt>
                <c:pt idx="31">
                  <c:v>43.7</c:v>
                </c:pt>
                <c:pt idx="32">
                  <c:v>0</c:v>
                </c:pt>
                <c:pt idx="33">
                  <c:v>50.5</c:v>
                </c:pt>
                <c:pt idx="34">
                  <c:v>58.1</c:v>
                </c:pt>
                <c:pt idx="35">
                  <c:v>51.4</c:v>
                </c:pt>
                <c:pt idx="36">
                  <c:v>51.5</c:v>
                </c:pt>
                <c:pt idx="37">
                  <c:v>45.4</c:v>
                </c:pt>
                <c:pt idx="38">
                  <c:v>48.4</c:v>
                </c:pt>
                <c:pt idx="39">
                  <c:v>46.5</c:v>
                </c:pt>
                <c:pt idx="40">
                  <c:v>47.6</c:v>
                </c:pt>
                <c:pt idx="41">
                  <c:v>44.9</c:v>
                </c:pt>
                <c:pt idx="42">
                  <c:v>46.2</c:v>
                </c:pt>
                <c:pt idx="43">
                  <c:v>48.8</c:v>
                </c:pt>
                <c:pt idx="44">
                  <c:v>50.7</c:v>
                </c:pt>
                <c:pt idx="45">
                  <c:v>47.5</c:v>
                </c:pt>
                <c:pt idx="46">
                  <c:v>49</c:v>
                </c:pt>
                <c:pt idx="47">
                  <c:v>44.1</c:v>
                </c:pt>
                <c:pt idx="48">
                  <c:v>45.4</c:v>
                </c:pt>
                <c:pt idx="49">
                  <c:v>43.6</c:v>
                </c:pt>
                <c:pt idx="50">
                  <c:v>45.5</c:v>
                </c:pt>
                <c:pt idx="51">
                  <c:v>45.1</c:v>
                </c:pt>
                <c:pt idx="52">
                  <c:v>47</c:v>
                </c:pt>
                <c:pt idx="53">
                  <c:v>44.8</c:v>
                </c:pt>
                <c:pt idx="54">
                  <c:v>41</c:v>
                </c:pt>
                <c:pt idx="55">
                  <c:v>43.2</c:v>
                </c:pt>
                <c:pt idx="56">
                  <c:v>43</c:v>
                </c:pt>
                <c:pt idx="57">
                  <c:v>46.5</c:v>
                </c:pt>
                <c:pt idx="58">
                  <c:v>43.9</c:v>
                </c:pt>
                <c:pt idx="59">
                  <c:v>46.6</c:v>
                </c:pt>
                <c:pt idx="60">
                  <c:v>46.4</c:v>
                </c:pt>
                <c:pt idx="61">
                  <c:v>44.2</c:v>
                </c:pt>
                <c:pt idx="62">
                  <c:v>43.8</c:v>
                </c:pt>
                <c:pt idx="63">
                  <c:v>47</c:v>
                </c:pt>
                <c:pt idx="64">
                  <c:v>47.3</c:v>
                </c:pt>
                <c:pt idx="65">
                  <c:v>44.3</c:v>
                </c:pt>
                <c:pt idx="66">
                  <c:v>43.2</c:v>
                </c:pt>
                <c:pt idx="67">
                  <c:v>48.9</c:v>
                </c:pt>
                <c:pt idx="68">
                  <c:v>44.8</c:v>
                </c:pt>
                <c:pt idx="69">
                  <c:v>46.8</c:v>
                </c:pt>
                <c:pt idx="70">
                  <c:v>49.7</c:v>
                </c:pt>
                <c:pt idx="71">
                  <c:v>47</c:v>
                </c:pt>
                <c:pt idx="72">
                  <c:v>48</c:v>
                </c:pt>
                <c:pt idx="73">
                  <c:v>47.8</c:v>
                </c:pt>
                <c:pt idx="74">
                  <c:v>48.6</c:v>
                </c:pt>
                <c:pt idx="75">
                  <c:v>49.9</c:v>
                </c:pt>
                <c:pt idx="76">
                  <c:v>55.4</c:v>
                </c:pt>
                <c:pt idx="77">
                  <c:v>47.4</c:v>
                </c:pt>
                <c:pt idx="78">
                  <c:v>50.6</c:v>
                </c:pt>
                <c:pt idx="79">
                  <c:v>51.9</c:v>
                </c:pt>
                <c:pt idx="80">
                  <c:v>51.4</c:v>
                </c:pt>
                <c:pt idx="81">
                  <c:v>52.7</c:v>
                </c:pt>
                <c:pt idx="82">
                  <c:v>47.5</c:v>
                </c:pt>
                <c:pt idx="83">
                  <c:v>59.7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26-4901-A6C7-740BE3081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452712"/>
        <c:axId val="363394064"/>
      </c:lineChart>
      <c:catAx>
        <c:axId val="363454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2320"/>
        <c:crosses val="autoZero"/>
        <c:auto val="1"/>
        <c:lblAlgn val="ctr"/>
        <c:lblOffset val="100"/>
        <c:noMultiLvlLbl val="0"/>
      </c:catAx>
      <c:valAx>
        <c:axId val="36345232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40357863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4280"/>
        <c:crosses val="autoZero"/>
        <c:crossBetween val="between"/>
      </c:valAx>
      <c:catAx>
        <c:axId val="363452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3394064"/>
        <c:crosses val="autoZero"/>
        <c:auto val="1"/>
        <c:lblAlgn val="ctr"/>
        <c:lblOffset val="100"/>
        <c:noMultiLvlLbl val="0"/>
      </c:catAx>
      <c:valAx>
        <c:axId val="3633940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271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160883280758292"/>
          <c:y val="0.84695652173913039"/>
          <c:w val="0.12539432176656151"/>
          <c:h val="0.12521739130434925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1962375404912121"/>
          <c:w val="0.82315921963499783"/>
          <c:h val="0.603495118742189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Data'!$B$442:$B$537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3</c:v>
                </c:pt>
                <c:pt idx="21">
                  <c:v>1</c:v>
                </c:pt>
                <c:pt idx="22">
                  <c:v>7</c:v>
                </c:pt>
                <c:pt idx="23">
                  <c:v>5</c:v>
                </c:pt>
                <c:pt idx="24">
                  <c:v>10</c:v>
                </c:pt>
                <c:pt idx="25">
                  <c:v>17</c:v>
                </c:pt>
                <c:pt idx="26">
                  <c:v>25</c:v>
                </c:pt>
                <c:pt idx="27">
                  <c:v>26</c:v>
                </c:pt>
                <c:pt idx="28">
                  <c:v>48</c:v>
                </c:pt>
                <c:pt idx="29">
                  <c:v>53</c:v>
                </c:pt>
                <c:pt idx="30">
                  <c:v>81</c:v>
                </c:pt>
                <c:pt idx="31">
                  <c:v>74</c:v>
                </c:pt>
                <c:pt idx="32">
                  <c:v>95</c:v>
                </c:pt>
                <c:pt idx="33">
                  <c:v>87</c:v>
                </c:pt>
                <c:pt idx="34">
                  <c:v>81</c:v>
                </c:pt>
                <c:pt idx="35">
                  <c:v>80</c:v>
                </c:pt>
                <c:pt idx="36">
                  <c:v>62</c:v>
                </c:pt>
                <c:pt idx="37">
                  <c:v>44</c:v>
                </c:pt>
                <c:pt idx="38">
                  <c:v>51</c:v>
                </c:pt>
                <c:pt idx="39">
                  <c:v>42</c:v>
                </c:pt>
                <c:pt idx="40">
                  <c:v>57</c:v>
                </c:pt>
                <c:pt idx="41">
                  <c:v>34</c:v>
                </c:pt>
                <c:pt idx="42">
                  <c:v>37</c:v>
                </c:pt>
                <c:pt idx="43">
                  <c:v>43</c:v>
                </c:pt>
                <c:pt idx="44">
                  <c:v>35</c:v>
                </c:pt>
                <c:pt idx="45">
                  <c:v>33</c:v>
                </c:pt>
                <c:pt idx="46">
                  <c:v>52</c:v>
                </c:pt>
                <c:pt idx="47">
                  <c:v>38</c:v>
                </c:pt>
                <c:pt idx="48">
                  <c:v>47</c:v>
                </c:pt>
                <c:pt idx="49">
                  <c:v>37</c:v>
                </c:pt>
                <c:pt idx="50">
                  <c:v>51</c:v>
                </c:pt>
                <c:pt idx="51">
                  <c:v>59</c:v>
                </c:pt>
                <c:pt idx="52">
                  <c:v>49</c:v>
                </c:pt>
                <c:pt idx="53">
                  <c:v>41</c:v>
                </c:pt>
                <c:pt idx="54">
                  <c:v>48</c:v>
                </c:pt>
                <c:pt idx="55">
                  <c:v>55</c:v>
                </c:pt>
                <c:pt idx="56">
                  <c:v>36</c:v>
                </c:pt>
                <c:pt idx="57">
                  <c:v>39</c:v>
                </c:pt>
                <c:pt idx="58">
                  <c:v>48</c:v>
                </c:pt>
                <c:pt idx="59">
                  <c:v>58</c:v>
                </c:pt>
                <c:pt idx="60">
                  <c:v>55</c:v>
                </c:pt>
                <c:pt idx="61">
                  <c:v>61</c:v>
                </c:pt>
                <c:pt idx="62">
                  <c:v>66</c:v>
                </c:pt>
                <c:pt idx="63">
                  <c:v>59</c:v>
                </c:pt>
                <c:pt idx="64">
                  <c:v>48</c:v>
                </c:pt>
                <c:pt idx="65">
                  <c:v>76</c:v>
                </c:pt>
                <c:pt idx="66">
                  <c:v>54</c:v>
                </c:pt>
                <c:pt idx="67">
                  <c:v>51</c:v>
                </c:pt>
                <c:pt idx="68">
                  <c:v>79</c:v>
                </c:pt>
                <c:pt idx="69">
                  <c:v>95</c:v>
                </c:pt>
                <c:pt idx="70">
                  <c:v>82</c:v>
                </c:pt>
                <c:pt idx="71">
                  <c:v>83</c:v>
                </c:pt>
                <c:pt idx="72">
                  <c:v>62</c:v>
                </c:pt>
                <c:pt idx="73">
                  <c:v>73</c:v>
                </c:pt>
                <c:pt idx="74">
                  <c:v>32</c:v>
                </c:pt>
                <c:pt idx="75">
                  <c:v>45</c:v>
                </c:pt>
                <c:pt idx="76">
                  <c:v>34</c:v>
                </c:pt>
                <c:pt idx="77">
                  <c:v>44</c:v>
                </c:pt>
                <c:pt idx="78">
                  <c:v>36</c:v>
                </c:pt>
                <c:pt idx="79">
                  <c:v>34</c:v>
                </c:pt>
                <c:pt idx="80">
                  <c:v>24</c:v>
                </c:pt>
                <c:pt idx="81">
                  <c:v>17</c:v>
                </c:pt>
                <c:pt idx="82">
                  <c:v>25</c:v>
                </c:pt>
                <c:pt idx="83">
                  <c:v>13</c:v>
                </c:pt>
                <c:pt idx="84">
                  <c:v>18</c:v>
                </c:pt>
                <c:pt idx="85">
                  <c:v>19</c:v>
                </c:pt>
                <c:pt idx="86">
                  <c:v>11</c:v>
                </c:pt>
                <c:pt idx="87">
                  <c:v>15</c:v>
                </c:pt>
                <c:pt idx="88">
                  <c:v>17</c:v>
                </c:pt>
                <c:pt idx="89">
                  <c:v>9</c:v>
                </c:pt>
                <c:pt idx="90">
                  <c:v>11</c:v>
                </c:pt>
                <c:pt idx="91">
                  <c:v>8</c:v>
                </c:pt>
                <c:pt idx="92">
                  <c:v>3</c:v>
                </c:pt>
                <c:pt idx="93">
                  <c:v>3</c:v>
                </c:pt>
                <c:pt idx="94">
                  <c:v>4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8-47B5-A724-70B625CCF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396416"/>
        <c:axId val="580902152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08-47B5-A724-70B625CCFA6C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08-47B5-A724-70B625CCFA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Data'!$A$442:$A$537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Data'!$AD$442:$AD$537</c:f>
              <c:numCache>
                <c:formatCode>General</c:formatCode>
                <c:ptCount val="96"/>
                <c:pt idx="0">
                  <c:v>0</c:v>
                </c:pt>
                <c:pt idx="1">
                  <c:v>47.7</c:v>
                </c:pt>
                <c:pt idx="2">
                  <c:v>41.6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43.9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38.200000000000003</c:v>
                </c:pt>
                <c:pt idx="14">
                  <c:v>0</c:v>
                </c:pt>
                <c:pt idx="15">
                  <c:v>58.7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41.2</c:v>
                </c:pt>
                <c:pt idx="20">
                  <c:v>45.8</c:v>
                </c:pt>
                <c:pt idx="21">
                  <c:v>50.6</c:v>
                </c:pt>
                <c:pt idx="22">
                  <c:v>49.2</c:v>
                </c:pt>
                <c:pt idx="23">
                  <c:v>42.7</c:v>
                </c:pt>
                <c:pt idx="24">
                  <c:v>45.3</c:v>
                </c:pt>
                <c:pt idx="25">
                  <c:v>43</c:v>
                </c:pt>
                <c:pt idx="26">
                  <c:v>42.8</c:v>
                </c:pt>
                <c:pt idx="27">
                  <c:v>46.3</c:v>
                </c:pt>
                <c:pt idx="28">
                  <c:v>42.4</c:v>
                </c:pt>
                <c:pt idx="29">
                  <c:v>41.2</c:v>
                </c:pt>
                <c:pt idx="30">
                  <c:v>41.5</c:v>
                </c:pt>
                <c:pt idx="31">
                  <c:v>42.1</c:v>
                </c:pt>
                <c:pt idx="32">
                  <c:v>40.1</c:v>
                </c:pt>
                <c:pt idx="33">
                  <c:v>40.6</c:v>
                </c:pt>
                <c:pt idx="34">
                  <c:v>39.9</c:v>
                </c:pt>
                <c:pt idx="35">
                  <c:v>41</c:v>
                </c:pt>
                <c:pt idx="36">
                  <c:v>39.799999999999997</c:v>
                </c:pt>
                <c:pt idx="37">
                  <c:v>38.4</c:v>
                </c:pt>
                <c:pt idx="38">
                  <c:v>39.9</c:v>
                </c:pt>
                <c:pt idx="39">
                  <c:v>39.700000000000003</c:v>
                </c:pt>
                <c:pt idx="40">
                  <c:v>41.7</c:v>
                </c:pt>
                <c:pt idx="41">
                  <c:v>41</c:v>
                </c:pt>
                <c:pt idx="42">
                  <c:v>40.5</c:v>
                </c:pt>
                <c:pt idx="43">
                  <c:v>40.1</c:v>
                </c:pt>
                <c:pt idx="44">
                  <c:v>41.3</c:v>
                </c:pt>
                <c:pt idx="45">
                  <c:v>37.799999999999997</c:v>
                </c:pt>
                <c:pt idx="46">
                  <c:v>39.5</c:v>
                </c:pt>
                <c:pt idx="47">
                  <c:v>41.7</c:v>
                </c:pt>
                <c:pt idx="48">
                  <c:v>41.2</c:v>
                </c:pt>
                <c:pt idx="49">
                  <c:v>40.299999999999997</c:v>
                </c:pt>
                <c:pt idx="50">
                  <c:v>29.5</c:v>
                </c:pt>
                <c:pt idx="51">
                  <c:v>40.5</c:v>
                </c:pt>
                <c:pt idx="52">
                  <c:v>40.6</c:v>
                </c:pt>
                <c:pt idx="53">
                  <c:v>41.2</c:v>
                </c:pt>
                <c:pt idx="54">
                  <c:v>42.1</c:v>
                </c:pt>
                <c:pt idx="55">
                  <c:v>39.6</c:v>
                </c:pt>
                <c:pt idx="56">
                  <c:v>41.3</c:v>
                </c:pt>
                <c:pt idx="57">
                  <c:v>40.5</c:v>
                </c:pt>
                <c:pt idx="58">
                  <c:v>40.9</c:v>
                </c:pt>
                <c:pt idx="59">
                  <c:v>39.5</c:v>
                </c:pt>
                <c:pt idx="60">
                  <c:v>42.1</c:v>
                </c:pt>
                <c:pt idx="61">
                  <c:v>40.5</c:v>
                </c:pt>
                <c:pt idx="62">
                  <c:v>41.8</c:v>
                </c:pt>
                <c:pt idx="63">
                  <c:v>40.4</c:v>
                </c:pt>
                <c:pt idx="64">
                  <c:v>39.9</c:v>
                </c:pt>
                <c:pt idx="65">
                  <c:v>42.3</c:v>
                </c:pt>
                <c:pt idx="66">
                  <c:v>42.3</c:v>
                </c:pt>
                <c:pt idx="67">
                  <c:v>40.9</c:v>
                </c:pt>
                <c:pt idx="68">
                  <c:v>37.200000000000003</c:v>
                </c:pt>
                <c:pt idx="69">
                  <c:v>37.1</c:v>
                </c:pt>
                <c:pt idx="70">
                  <c:v>37.200000000000003</c:v>
                </c:pt>
                <c:pt idx="71">
                  <c:v>39.9</c:v>
                </c:pt>
                <c:pt idx="72">
                  <c:v>41.6</c:v>
                </c:pt>
                <c:pt idx="73">
                  <c:v>40.299999999999997</c:v>
                </c:pt>
                <c:pt idx="74">
                  <c:v>42</c:v>
                </c:pt>
                <c:pt idx="75">
                  <c:v>38.6</c:v>
                </c:pt>
                <c:pt idx="76">
                  <c:v>42.2</c:v>
                </c:pt>
                <c:pt idx="77">
                  <c:v>40.200000000000003</c:v>
                </c:pt>
                <c:pt idx="78">
                  <c:v>40.6</c:v>
                </c:pt>
                <c:pt idx="79">
                  <c:v>41</c:v>
                </c:pt>
                <c:pt idx="80">
                  <c:v>41.6</c:v>
                </c:pt>
                <c:pt idx="81">
                  <c:v>42.5</c:v>
                </c:pt>
                <c:pt idx="82">
                  <c:v>39.4</c:v>
                </c:pt>
                <c:pt idx="83">
                  <c:v>44</c:v>
                </c:pt>
                <c:pt idx="84">
                  <c:v>42.7</c:v>
                </c:pt>
                <c:pt idx="85">
                  <c:v>43</c:v>
                </c:pt>
                <c:pt idx="86">
                  <c:v>44.1</c:v>
                </c:pt>
                <c:pt idx="87">
                  <c:v>43.1</c:v>
                </c:pt>
                <c:pt idx="88">
                  <c:v>43.9</c:v>
                </c:pt>
                <c:pt idx="89">
                  <c:v>41.1</c:v>
                </c:pt>
                <c:pt idx="90">
                  <c:v>44.6</c:v>
                </c:pt>
                <c:pt idx="91">
                  <c:v>45.2</c:v>
                </c:pt>
                <c:pt idx="92">
                  <c:v>39.299999999999997</c:v>
                </c:pt>
                <c:pt idx="93">
                  <c:v>43.2</c:v>
                </c:pt>
                <c:pt idx="94">
                  <c:v>39.1</c:v>
                </c:pt>
                <c:pt idx="95">
                  <c:v>50.6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08-47B5-A724-70B625CCFA6C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Data'!$AE$442:$AE$537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48</c:v>
                </c:pt>
                <c:pt idx="26">
                  <c:v>48.6</c:v>
                </c:pt>
                <c:pt idx="27">
                  <c:v>54.1</c:v>
                </c:pt>
                <c:pt idx="28">
                  <c:v>48.2</c:v>
                </c:pt>
                <c:pt idx="29">
                  <c:v>46.2</c:v>
                </c:pt>
                <c:pt idx="30">
                  <c:v>45.5</c:v>
                </c:pt>
                <c:pt idx="31">
                  <c:v>46.5</c:v>
                </c:pt>
                <c:pt idx="32">
                  <c:v>44.2</c:v>
                </c:pt>
                <c:pt idx="33">
                  <c:v>46.8</c:v>
                </c:pt>
                <c:pt idx="34">
                  <c:v>44.6</c:v>
                </c:pt>
                <c:pt idx="35">
                  <c:v>45.1</c:v>
                </c:pt>
                <c:pt idx="36">
                  <c:v>45</c:v>
                </c:pt>
                <c:pt idx="37">
                  <c:v>42</c:v>
                </c:pt>
                <c:pt idx="38">
                  <c:v>44.3</c:v>
                </c:pt>
                <c:pt idx="39">
                  <c:v>46.5</c:v>
                </c:pt>
                <c:pt idx="40">
                  <c:v>45.9</c:v>
                </c:pt>
                <c:pt idx="41">
                  <c:v>45.6</c:v>
                </c:pt>
                <c:pt idx="42">
                  <c:v>44.5</c:v>
                </c:pt>
                <c:pt idx="43">
                  <c:v>45.8</c:v>
                </c:pt>
                <c:pt idx="44">
                  <c:v>48.9</c:v>
                </c:pt>
                <c:pt idx="45">
                  <c:v>42.6</c:v>
                </c:pt>
                <c:pt idx="46">
                  <c:v>44.3</c:v>
                </c:pt>
                <c:pt idx="47">
                  <c:v>46.4</c:v>
                </c:pt>
                <c:pt idx="48">
                  <c:v>45.1</c:v>
                </c:pt>
                <c:pt idx="49">
                  <c:v>43.4</c:v>
                </c:pt>
                <c:pt idx="50">
                  <c:v>40.4</c:v>
                </c:pt>
                <c:pt idx="51">
                  <c:v>45.5</c:v>
                </c:pt>
                <c:pt idx="52">
                  <c:v>46.4</c:v>
                </c:pt>
                <c:pt idx="53">
                  <c:v>45.9</c:v>
                </c:pt>
                <c:pt idx="54">
                  <c:v>48.8</c:v>
                </c:pt>
                <c:pt idx="55">
                  <c:v>46.2</c:v>
                </c:pt>
                <c:pt idx="56">
                  <c:v>47.9</c:v>
                </c:pt>
                <c:pt idx="57">
                  <c:v>45</c:v>
                </c:pt>
                <c:pt idx="58">
                  <c:v>45.4</c:v>
                </c:pt>
                <c:pt idx="59">
                  <c:v>46.3</c:v>
                </c:pt>
                <c:pt idx="60">
                  <c:v>48</c:v>
                </c:pt>
                <c:pt idx="61">
                  <c:v>47.8</c:v>
                </c:pt>
                <c:pt idx="62">
                  <c:v>46.6</c:v>
                </c:pt>
                <c:pt idx="63">
                  <c:v>46.4</c:v>
                </c:pt>
                <c:pt idx="64">
                  <c:v>43.8</c:v>
                </c:pt>
                <c:pt idx="65">
                  <c:v>47.1</c:v>
                </c:pt>
                <c:pt idx="66">
                  <c:v>46.4</c:v>
                </c:pt>
                <c:pt idx="67">
                  <c:v>44.5</c:v>
                </c:pt>
                <c:pt idx="68">
                  <c:v>41.6</c:v>
                </c:pt>
                <c:pt idx="69">
                  <c:v>41.9</c:v>
                </c:pt>
                <c:pt idx="70">
                  <c:v>41</c:v>
                </c:pt>
                <c:pt idx="71">
                  <c:v>47.3</c:v>
                </c:pt>
                <c:pt idx="72">
                  <c:v>46.6</c:v>
                </c:pt>
                <c:pt idx="73">
                  <c:v>45.8</c:v>
                </c:pt>
                <c:pt idx="74">
                  <c:v>47.6</c:v>
                </c:pt>
                <c:pt idx="75">
                  <c:v>43.7</c:v>
                </c:pt>
                <c:pt idx="76">
                  <c:v>52.9</c:v>
                </c:pt>
                <c:pt idx="77">
                  <c:v>44.5</c:v>
                </c:pt>
                <c:pt idx="78">
                  <c:v>47</c:v>
                </c:pt>
                <c:pt idx="79">
                  <c:v>47.4</c:v>
                </c:pt>
                <c:pt idx="80">
                  <c:v>47.7</c:v>
                </c:pt>
                <c:pt idx="81">
                  <c:v>47.7</c:v>
                </c:pt>
                <c:pt idx="82">
                  <c:v>42.9</c:v>
                </c:pt>
                <c:pt idx="83">
                  <c:v>49.5</c:v>
                </c:pt>
                <c:pt idx="84">
                  <c:v>50</c:v>
                </c:pt>
                <c:pt idx="85">
                  <c:v>51.4</c:v>
                </c:pt>
                <c:pt idx="86">
                  <c:v>48.8</c:v>
                </c:pt>
                <c:pt idx="87">
                  <c:v>48.3</c:v>
                </c:pt>
                <c:pt idx="88">
                  <c:v>50</c:v>
                </c:pt>
                <c:pt idx="89">
                  <c:v>0</c:v>
                </c:pt>
                <c:pt idx="90">
                  <c:v>50.4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08-47B5-A724-70B625CCF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04504"/>
        <c:axId val="580902544"/>
      </c:lineChart>
      <c:catAx>
        <c:axId val="363396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2152"/>
        <c:crosses val="autoZero"/>
        <c:auto val="1"/>
        <c:lblAlgn val="ctr"/>
        <c:lblOffset val="100"/>
        <c:noMultiLvlLbl val="0"/>
      </c:catAx>
      <c:valAx>
        <c:axId val="58090215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40357863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396416"/>
        <c:crosses val="autoZero"/>
        <c:crossBetween val="between"/>
      </c:valAx>
      <c:catAx>
        <c:axId val="580904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02544"/>
        <c:crosses val="autoZero"/>
        <c:auto val="1"/>
        <c:lblAlgn val="ctr"/>
        <c:lblOffset val="100"/>
        <c:noMultiLvlLbl val="0"/>
      </c:catAx>
      <c:valAx>
        <c:axId val="5809025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450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239747634070195"/>
          <c:y val="0.85217391304348944"/>
          <c:w val="0.12539432176656151"/>
          <c:h val="0.12521739130434925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5801211338265"/>
          <c:w val="0.82693517935809324"/>
          <c:h val="0.6123007642629532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Data'!$B$549:$B$644</c:f>
              <c:numCache>
                <c:formatCode>General</c:formatCode>
                <c:ptCount val="96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8</c:v>
                </c:pt>
                <c:pt idx="24">
                  <c:v>12</c:v>
                </c:pt>
                <c:pt idx="25">
                  <c:v>16</c:v>
                </c:pt>
                <c:pt idx="26">
                  <c:v>28</c:v>
                </c:pt>
                <c:pt idx="27">
                  <c:v>32</c:v>
                </c:pt>
                <c:pt idx="28">
                  <c:v>57</c:v>
                </c:pt>
                <c:pt idx="29">
                  <c:v>59</c:v>
                </c:pt>
                <c:pt idx="30">
                  <c:v>78</c:v>
                </c:pt>
                <c:pt idx="31">
                  <c:v>91</c:v>
                </c:pt>
                <c:pt idx="32">
                  <c:v>90</c:v>
                </c:pt>
                <c:pt idx="33">
                  <c:v>97</c:v>
                </c:pt>
                <c:pt idx="34">
                  <c:v>108</c:v>
                </c:pt>
                <c:pt idx="35">
                  <c:v>74</c:v>
                </c:pt>
                <c:pt idx="36">
                  <c:v>69</c:v>
                </c:pt>
                <c:pt idx="37">
                  <c:v>44</c:v>
                </c:pt>
                <c:pt idx="38">
                  <c:v>34</c:v>
                </c:pt>
                <c:pt idx="39">
                  <c:v>53</c:v>
                </c:pt>
                <c:pt idx="40">
                  <c:v>35</c:v>
                </c:pt>
                <c:pt idx="41">
                  <c:v>52</c:v>
                </c:pt>
                <c:pt idx="42">
                  <c:v>42</c:v>
                </c:pt>
                <c:pt idx="43">
                  <c:v>47</c:v>
                </c:pt>
                <c:pt idx="44">
                  <c:v>46</c:v>
                </c:pt>
                <c:pt idx="45">
                  <c:v>54</c:v>
                </c:pt>
                <c:pt idx="46">
                  <c:v>44</c:v>
                </c:pt>
                <c:pt idx="47">
                  <c:v>49</c:v>
                </c:pt>
                <c:pt idx="48">
                  <c:v>36</c:v>
                </c:pt>
                <c:pt idx="49">
                  <c:v>57</c:v>
                </c:pt>
                <c:pt idx="50">
                  <c:v>50</c:v>
                </c:pt>
                <c:pt idx="51">
                  <c:v>51</c:v>
                </c:pt>
                <c:pt idx="52">
                  <c:v>54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53</c:v>
                </c:pt>
                <c:pt idx="57">
                  <c:v>45</c:v>
                </c:pt>
                <c:pt idx="58">
                  <c:v>44</c:v>
                </c:pt>
                <c:pt idx="59">
                  <c:v>56</c:v>
                </c:pt>
                <c:pt idx="60">
                  <c:v>68</c:v>
                </c:pt>
                <c:pt idx="61">
                  <c:v>64</c:v>
                </c:pt>
                <c:pt idx="62">
                  <c:v>55</c:v>
                </c:pt>
                <c:pt idx="63">
                  <c:v>60</c:v>
                </c:pt>
                <c:pt idx="64">
                  <c:v>62</c:v>
                </c:pt>
                <c:pt idx="65">
                  <c:v>72</c:v>
                </c:pt>
                <c:pt idx="66">
                  <c:v>62</c:v>
                </c:pt>
                <c:pt idx="67">
                  <c:v>61</c:v>
                </c:pt>
                <c:pt idx="68">
                  <c:v>78</c:v>
                </c:pt>
                <c:pt idx="69">
                  <c:v>110</c:v>
                </c:pt>
                <c:pt idx="70">
                  <c:v>95</c:v>
                </c:pt>
                <c:pt idx="71">
                  <c:v>76</c:v>
                </c:pt>
                <c:pt idx="72">
                  <c:v>62</c:v>
                </c:pt>
                <c:pt idx="73">
                  <c:v>52</c:v>
                </c:pt>
                <c:pt idx="74">
                  <c:v>39</c:v>
                </c:pt>
                <c:pt idx="75">
                  <c:v>51</c:v>
                </c:pt>
                <c:pt idx="76">
                  <c:v>46</c:v>
                </c:pt>
                <c:pt idx="77">
                  <c:v>39</c:v>
                </c:pt>
                <c:pt idx="78">
                  <c:v>32</c:v>
                </c:pt>
                <c:pt idx="79">
                  <c:v>26</c:v>
                </c:pt>
                <c:pt idx="80">
                  <c:v>21</c:v>
                </c:pt>
                <c:pt idx="81">
                  <c:v>28</c:v>
                </c:pt>
                <c:pt idx="82">
                  <c:v>14</c:v>
                </c:pt>
                <c:pt idx="83">
                  <c:v>11</c:v>
                </c:pt>
                <c:pt idx="84">
                  <c:v>10</c:v>
                </c:pt>
                <c:pt idx="85">
                  <c:v>12</c:v>
                </c:pt>
                <c:pt idx="86">
                  <c:v>12</c:v>
                </c:pt>
                <c:pt idx="87">
                  <c:v>14</c:v>
                </c:pt>
                <c:pt idx="88">
                  <c:v>15</c:v>
                </c:pt>
                <c:pt idx="89">
                  <c:v>17</c:v>
                </c:pt>
                <c:pt idx="90">
                  <c:v>4</c:v>
                </c:pt>
                <c:pt idx="91">
                  <c:v>5</c:v>
                </c:pt>
                <c:pt idx="92">
                  <c:v>3</c:v>
                </c:pt>
                <c:pt idx="93">
                  <c:v>2</c:v>
                </c:pt>
                <c:pt idx="94">
                  <c:v>2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7-4C99-B712-3F0657550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0907248"/>
        <c:axId val="58090332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37-4C99-B712-3F0657550A13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37-4C99-B712-3F0657550A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Data'!$A$549:$A$644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Data'!$AD$549:$AD$644</c:f>
              <c:numCache>
                <c:formatCode>General</c:formatCode>
                <c:ptCount val="96"/>
                <c:pt idx="0">
                  <c:v>0</c:v>
                </c:pt>
                <c:pt idx="1">
                  <c:v>51.6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47.8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46</c:v>
                </c:pt>
                <c:pt idx="14">
                  <c:v>0</c:v>
                </c:pt>
                <c:pt idx="15">
                  <c:v>0</c:v>
                </c:pt>
                <c:pt idx="16">
                  <c:v>41</c:v>
                </c:pt>
                <c:pt idx="17">
                  <c:v>0</c:v>
                </c:pt>
                <c:pt idx="18">
                  <c:v>43.5</c:v>
                </c:pt>
                <c:pt idx="19">
                  <c:v>38.299999999999997</c:v>
                </c:pt>
                <c:pt idx="20">
                  <c:v>46.5</c:v>
                </c:pt>
                <c:pt idx="21">
                  <c:v>36.799999999999997</c:v>
                </c:pt>
                <c:pt idx="22">
                  <c:v>52.1</c:v>
                </c:pt>
                <c:pt idx="23">
                  <c:v>50.3</c:v>
                </c:pt>
                <c:pt idx="24">
                  <c:v>40.299999999999997</c:v>
                </c:pt>
                <c:pt idx="25">
                  <c:v>45.9</c:v>
                </c:pt>
                <c:pt idx="26">
                  <c:v>44.9</c:v>
                </c:pt>
                <c:pt idx="27">
                  <c:v>44.9</c:v>
                </c:pt>
                <c:pt idx="28">
                  <c:v>42.6</c:v>
                </c:pt>
                <c:pt idx="29">
                  <c:v>44.5</c:v>
                </c:pt>
                <c:pt idx="30">
                  <c:v>41</c:v>
                </c:pt>
                <c:pt idx="31">
                  <c:v>42.2</c:v>
                </c:pt>
                <c:pt idx="32">
                  <c:v>41.8</c:v>
                </c:pt>
                <c:pt idx="33">
                  <c:v>41.4</c:v>
                </c:pt>
                <c:pt idx="34">
                  <c:v>39.6</c:v>
                </c:pt>
                <c:pt idx="35">
                  <c:v>39.700000000000003</c:v>
                </c:pt>
                <c:pt idx="36">
                  <c:v>40.700000000000003</c:v>
                </c:pt>
                <c:pt idx="37">
                  <c:v>42.1</c:v>
                </c:pt>
                <c:pt idx="38">
                  <c:v>40.700000000000003</c:v>
                </c:pt>
                <c:pt idx="39">
                  <c:v>38.9</c:v>
                </c:pt>
                <c:pt idx="40">
                  <c:v>41.2</c:v>
                </c:pt>
                <c:pt idx="41">
                  <c:v>39.5</c:v>
                </c:pt>
                <c:pt idx="42">
                  <c:v>40.6</c:v>
                </c:pt>
                <c:pt idx="43">
                  <c:v>41.2</c:v>
                </c:pt>
                <c:pt idx="44">
                  <c:v>37.700000000000003</c:v>
                </c:pt>
                <c:pt idx="45">
                  <c:v>39</c:v>
                </c:pt>
                <c:pt idx="46">
                  <c:v>41.1</c:v>
                </c:pt>
                <c:pt idx="47">
                  <c:v>40.200000000000003</c:v>
                </c:pt>
                <c:pt idx="48">
                  <c:v>39</c:v>
                </c:pt>
                <c:pt idx="49">
                  <c:v>40</c:v>
                </c:pt>
                <c:pt idx="50">
                  <c:v>39.9</c:v>
                </c:pt>
                <c:pt idx="51">
                  <c:v>39</c:v>
                </c:pt>
                <c:pt idx="52">
                  <c:v>40.200000000000003</c:v>
                </c:pt>
                <c:pt idx="53">
                  <c:v>40.5</c:v>
                </c:pt>
                <c:pt idx="54">
                  <c:v>40.9</c:v>
                </c:pt>
                <c:pt idx="55">
                  <c:v>38.700000000000003</c:v>
                </c:pt>
                <c:pt idx="56">
                  <c:v>39.5</c:v>
                </c:pt>
                <c:pt idx="57">
                  <c:v>40.700000000000003</c:v>
                </c:pt>
                <c:pt idx="58">
                  <c:v>41</c:v>
                </c:pt>
                <c:pt idx="59">
                  <c:v>40.6</c:v>
                </c:pt>
                <c:pt idx="60">
                  <c:v>40.6</c:v>
                </c:pt>
                <c:pt idx="61">
                  <c:v>41.1</c:v>
                </c:pt>
                <c:pt idx="62">
                  <c:v>40.9</c:v>
                </c:pt>
                <c:pt idx="63">
                  <c:v>41.7</c:v>
                </c:pt>
                <c:pt idx="64">
                  <c:v>41.3</c:v>
                </c:pt>
                <c:pt idx="65">
                  <c:v>42.4</c:v>
                </c:pt>
                <c:pt idx="66">
                  <c:v>40.299999999999997</c:v>
                </c:pt>
                <c:pt idx="67">
                  <c:v>43.1</c:v>
                </c:pt>
                <c:pt idx="68">
                  <c:v>39.5</c:v>
                </c:pt>
                <c:pt idx="69">
                  <c:v>37.299999999999997</c:v>
                </c:pt>
                <c:pt idx="70">
                  <c:v>39.9</c:v>
                </c:pt>
                <c:pt idx="71">
                  <c:v>41.6</c:v>
                </c:pt>
                <c:pt idx="72">
                  <c:v>42.7</c:v>
                </c:pt>
                <c:pt idx="73">
                  <c:v>42.1</c:v>
                </c:pt>
                <c:pt idx="74">
                  <c:v>42</c:v>
                </c:pt>
                <c:pt idx="75">
                  <c:v>40.4</c:v>
                </c:pt>
                <c:pt idx="76">
                  <c:v>40.1</c:v>
                </c:pt>
                <c:pt idx="77">
                  <c:v>39.200000000000003</c:v>
                </c:pt>
                <c:pt idx="78">
                  <c:v>40.6</c:v>
                </c:pt>
                <c:pt idx="79">
                  <c:v>40.4</c:v>
                </c:pt>
                <c:pt idx="80">
                  <c:v>43.4</c:v>
                </c:pt>
                <c:pt idx="81">
                  <c:v>40.200000000000003</c:v>
                </c:pt>
                <c:pt idx="82">
                  <c:v>39.299999999999997</c:v>
                </c:pt>
                <c:pt idx="83">
                  <c:v>43.2</c:v>
                </c:pt>
                <c:pt idx="84">
                  <c:v>41.3</c:v>
                </c:pt>
                <c:pt idx="85">
                  <c:v>41.6</c:v>
                </c:pt>
                <c:pt idx="86">
                  <c:v>44.7</c:v>
                </c:pt>
                <c:pt idx="87">
                  <c:v>43.5</c:v>
                </c:pt>
                <c:pt idx="88">
                  <c:v>44.6</c:v>
                </c:pt>
                <c:pt idx="89">
                  <c:v>43.8</c:v>
                </c:pt>
                <c:pt idx="90">
                  <c:v>45.9</c:v>
                </c:pt>
                <c:pt idx="91">
                  <c:v>47.4</c:v>
                </c:pt>
                <c:pt idx="92">
                  <c:v>36.9</c:v>
                </c:pt>
                <c:pt idx="93">
                  <c:v>38.299999999999997</c:v>
                </c:pt>
                <c:pt idx="94">
                  <c:v>57.1</c:v>
                </c:pt>
                <c:pt idx="9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37-4C99-B712-3F0657550A13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Data'!$AE$549:$AE$644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49.5</c:v>
                </c:pt>
                <c:pt idx="25">
                  <c:v>52.5</c:v>
                </c:pt>
                <c:pt idx="26">
                  <c:v>52.4</c:v>
                </c:pt>
                <c:pt idx="27">
                  <c:v>54.6</c:v>
                </c:pt>
                <c:pt idx="28">
                  <c:v>47.7</c:v>
                </c:pt>
                <c:pt idx="29">
                  <c:v>49.6</c:v>
                </c:pt>
                <c:pt idx="30">
                  <c:v>46.6</c:v>
                </c:pt>
                <c:pt idx="31">
                  <c:v>46.4</c:v>
                </c:pt>
                <c:pt idx="32">
                  <c:v>46.9</c:v>
                </c:pt>
                <c:pt idx="33">
                  <c:v>45.5</c:v>
                </c:pt>
                <c:pt idx="34">
                  <c:v>43.8</c:v>
                </c:pt>
                <c:pt idx="35">
                  <c:v>43.9</c:v>
                </c:pt>
                <c:pt idx="36">
                  <c:v>46</c:v>
                </c:pt>
                <c:pt idx="37">
                  <c:v>47.5</c:v>
                </c:pt>
                <c:pt idx="38">
                  <c:v>45.2</c:v>
                </c:pt>
                <c:pt idx="39">
                  <c:v>44.1</c:v>
                </c:pt>
                <c:pt idx="40">
                  <c:v>47</c:v>
                </c:pt>
                <c:pt idx="41">
                  <c:v>43.1</c:v>
                </c:pt>
                <c:pt idx="42">
                  <c:v>47.3</c:v>
                </c:pt>
                <c:pt idx="43">
                  <c:v>46.2</c:v>
                </c:pt>
                <c:pt idx="44">
                  <c:v>42.5</c:v>
                </c:pt>
                <c:pt idx="45">
                  <c:v>44.2</c:v>
                </c:pt>
                <c:pt idx="46">
                  <c:v>47</c:v>
                </c:pt>
                <c:pt idx="47">
                  <c:v>44.1</c:v>
                </c:pt>
                <c:pt idx="48">
                  <c:v>43.9</c:v>
                </c:pt>
                <c:pt idx="49">
                  <c:v>44.3</c:v>
                </c:pt>
                <c:pt idx="50">
                  <c:v>43.7</c:v>
                </c:pt>
                <c:pt idx="51">
                  <c:v>43.4</c:v>
                </c:pt>
                <c:pt idx="52">
                  <c:v>44.7</c:v>
                </c:pt>
                <c:pt idx="53">
                  <c:v>46.9</c:v>
                </c:pt>
                <c:pt idx="54">
                  <c:v>44.9</c:v>
                </c:pt>
                <c:pt idx="55">
                  <c:v>43.8</c:v>
                </c:pt>
                <c:pt idx="56">
                  <c:v>44.2</c:v>
                </c:pt>
                <c:pt idx="57">
                  <c:v>46.8</c:v>
                </c:pt>
                <c:pt idx="58">
                  <c:v>46</c:v>
                </c:pt>
                <c:pt idx="59">
                  <c:v>47.2</c:v>
                </c:pt>
                <c:pt idx="60">
                  <c:v>45.4</c:v>
                </c:pt>
                <c:pt idx="61">
                  <c:v>46.9</c:v>
                </c:pt>
                <c:pt idx="62">
                  <c:v>45.5</c:v>
                </c:pt>
                <c:pt idx="63">
                  <c:v>46.4</c:v>
                </c:pt>
                <c:pt idx="64">
                  <c:v>44.9</c:v>
                </c:pt>
                <c:pt idx="65">
                  <c:v>47.8</c:v>
                </c:pt>
                <c:pt idx="66">
                  <c:v>45.4</c:v>
                </c:pt>
                <c:pt idx="67">
                  <c:v>48.6</c:v>
                </c:pt>
                <c:pt idx="68">
                  <c:v>43.1</c:v>
                </c:pt>
                <c:pt idx="69">
                  <c:v>43.7</c:v>
                </c:pt>
                <c:pt idx="70">
                  <c:v>43.2</c:v>
                </c:pt>
                <c:pt idx="71">
                  <c:v>46.1</c:v>
                </c:pt>
                <c:pt idx="72">
                  <c:v>47.7</c:v>
                </c:pt>
                <c:pt idx="73">
                  <c:v>49.9</c:v>
                </c:pt>
                <c:pt idx="74">
                  <c:v>46.6</c:v>
                </c:pt>
                <c:pt idx="75">
                  <c:v>44.3</c:v>
                </c:pt>
                <c:pt idx="76">
                  <c:v>45.8</c:v>
                </c:pt>
                <c:pt idx="77">
                  <c:v>43.1</c:v>
                </c:pt>
                <c:pt idx="78">
                  <c:v>45.2</c:v>
                </c:pt>
                <c:pt idx="79">
                  <c:v>47.7</c:v>
                </c:pt>
                <c:pt idx="80">
                  <c:v>51.2</c:v>
                </c:pt>
                <c:pt idx="81">
                  <c:v>46.3</c:v>
                </c:pt>
                <c:pt idx="82">
                  <c:v>51.1</c:v>
                </c:pt>
                <c:pt idx="83">
                  <c:v>57.9</c:v>
                </c:pt>
                <c:pt idx="84">
                  <c:v>0</c:v>
                </c:pt>
                <c:pt idx="85">
                  <c:v>49.4</c:v>
                </c:pt>
                <c:pt idx="86">
                  <c:v>54.3</c:v>
                </c:pt>
                <c:pt idx="87">
                  <c:v>49.9</c:v>
                </c:pt>
                <c:pt idx="88">
                  <c:v>51.5</c:v>
                </c:pt>
                <c:pt idx="89">
                  <c:v>52.1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37-4C99-B712-3F0657550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06072"/>
        <c:axId val="580904112"/>
      </c:lineChart>
      <c:catAx>
        <c:axId val="580907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3328"/>
        <c:crosses val="autoZero"/>
        <c:auto val="1"/>
        <c:lblAlgn val="ctr"/>
        <c:lblOffset val="100"/>
        <c:noMultiLvlLbl val="0"/>
      </c:catAx>
      <c:valAx>
        <c:axId val="580903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01684286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7248"/>
        <c:crosses val="autoZero"/>
        <c:crossBetween val="between"/>
      </c:valAx>
      <c:catAx>
        <c:axId val="580906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04112"/>
        <c:crosses val="autoZero"/>
        <c:auto val="1"/>
        <c:lblAlgn val="ctr"/>
        <c:lblOffset val="100"/>
        <c:noMultiLvlLbl val="0"/>
      </c:catAx>
      <c:valAx>
        <c:axId val="5809041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60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397476340694011"/>
          <c:y val="0.84775086505190311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5801211338265"/>
          <c:w val="0.82745674628636356"/>
          <c:h val="0.597594850710791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Data'!$B$656:$B$751</c:f>
              <c:numCache>
                <c:formatCode>General</c:formatCode>
                <c:ptCount val="9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5</c:v>
                </c:pt>
                <c:pt idx="21">
                  <c:v>4</c:v>
                </c:pt>
                <c:pt idx="22">
                  <c:v>4</c:v>
                </c:pt>
                <c:pt idx="23">
                  <c:v>8</c:v>
                </c:pt>
                <c:pt idx="24">
                  <c:v>9</c:v>
                </c:pt>
                <c:pt idx="25">
                  <c:v>20</c:v>
                </c:pt>
                <c:pt idx="26">
                  <c:v>21</c:v>
                </c:pt>
                <c:pt idx="27">
                  <c:v>37</c:v>
                </c:pt>
                <c:pt idx="28">
                  <c:v>46</c:v>
                </c:pt>
                <c:pt idx="29">
                  <c:v>60</c:v>
                </c:pt>
                <c:pt idx="30">
                  <c:v>64</c:v>
                </c:pt>
                <c:pt idx="31">
                  <c:v>82</c:v>
                </c:pt>
                <c:pt idx="32">
                  <c:v>108</c:v>
                </c:pt>
                <c:pt idx="33">
                  <c:v>90</c:v>
                </c:pt>
                <c:pt idx="34">
                  <c:v>113</c:v>
                </c:pt>
                <c:pt idx="35">
                  <c:v>79</c:v>
                </c:pt>
                <c:pt idx="36">
                  <c:v>84</c:v>
                </c:pt>
                <c:pt idx="37">
                  <c:v>52</c:v>
                </c:pt>
                <c:pt idx="38">
                  <c:v>35</c:v>
                </c:pt>
                <c:pt idx="39">
                  <c:v>37</c:v>
                </c:pt>
                <c:pt idx="40">
                  <c:v>44</c:v>
                </c:pt>
                <c:pt idx="41">
                  <c:v>47</c:v>
                </c:pt>
                <c:pt idx="42">
                  <c:v>57</c:v>
                </c:pt>
                <c:pt idx="43">
                  <c:v>43</c:v>
                </c:pt>
                <c:pt idx="44">
                  <c:v>44</c:v>
                </c:pt>
                <c:pt idx="45">
                  <c:v>53</c:v>
                </c:pt>
                <c:pt idx="46">
                  <c:v>44</c:v>
                </c:pt>
                <c:pt idx="47">
                  <c:v>42</c:v>
                </c:pt>
                <c:pt idx="48">
                  <c:v>51</c:v>
                </c:pt>
                <c:pt idx="49">
                  <c:v>72</c:v>
                </c:pt>
                <c:pt idx="50">
                  <c:v>44</c:v>
                </c:pt>
                <c:pt idx="51">
                  <c:v>47</c:v>
                </c:pt>
                <c:pt idx="52">
                  <c:v>48</c:v>
                </c:pt>
                <c:pt idx="53">
                  <c:v>53</c:v>
                </c:pt>
                <c:pt idx="54">
                  <c:v>41</c:v>
                </c:pt>
                <c:pt idx="55">
                  <c:v>60</c:v>
                </c:pt>
                <c:pt idx="56">
                  <c:v>46</c:v>
                </c:pt>
                <c:pt idx="57">
                  <c:v>40</c:v>
                </c:pt>
                <c:pt idx="58">
                  <c:v>49</c:v>
                </c:pt>
                <c:pt idx="59">
                  <c:v>49</c:v>
                </c:pt>
                <c:pt idx="60">
                  <c:v>76</c:v>
                </c:pt>
                <c:pt idx="61">
                  <c:v>54</c:v>
                </c:pt>
                <c:pt idx="62">
                  <c:v>69</c:v>
                </c:pt>
                <c:pt idx="63">
                  <c:v>63</c:v>
                </c:pt>
                <c:pt idx="64">
                  <c:v>83</c:v>
                </c:pt>
                <c:pt idx="65">
                  <c:v>82</c:v>
                </c:pt>
                <c:pt idx="66">
                  <c:v>71</c:v>
                </c:pt>
                <c:pt idx="67">
                  <c:v>62</c:v>
                </c:pt>
                <c:pt idx="68">
                  <c:v>71</c:v>
                </c:pt>
                <c:pt idx="69">
                  <c:v>107</c:v>
                </c:pt>
                <c:pt idx="70">
                  <c:v>95</c:v>
                </c:pt>
                <c:pt idx="71">
                  <c:v>88</c:v>
                </c:pt>
                <c:pt idx="72">
                  <c:v>68</c:v>
                </c:pt>
                <c:pt idx="73">
                  <c:v>55</c:v>
                </c:pt>
                <c:pt idx="74">
                  <c:v>45</c:v>
                </c:pt>
                <c:pt idx="75">
                  <c:v>55</c:v>
                </c:pt>
                <c:pt idx="76">
                  <c:v>34</c:v>
                </c:pt>
                <c:pt idx="77">
                  <c:v>38</c:v>
                </c:pt>
                <c:pt idx="78">
                  <c:v>39</c:v>
                </c:pt>
                <c:pt idx="79">
                  <c:v>37</c:v>
                </c:pt>
                <c:pt idx="80">
                  <c:v>22</c:v>
                </c:pt>
                <c:pt idx="81">
                  <c:v>30</c:v>
                </c:pt>
                <c:pt idx="82">
                  <c:v>14</c:v>
                </c:pt>
                <c:pt idx="83">
                  <c:v>14</c:v>
                </c:pt>
                <c:pt idx="84">
                  <c:v>11</c:v>
                </c:pt>
                <c:pt idx="85">
                  <c:v>24</c:v>
                </c:pt>
                <c:pt idx="86">
                  <c:v>17</c:v>
                </c:pt>
                <c:pt idx="87">
                  <c:v>13</c:v>
                </c:pt>
                <c:pt idx="88">
                  <c:v>13</c:v>
                </c:pt>
                <c:pt idx="89">
                  <c:v>5</c:v>
                </c:pt>
                <c:pt idx="90">
                  <c:v>10</c:v>
                </c:pt>
                <c:pt idx="91">
                  <c:v>6</c:v>
                </c:pt>
                <c:pt idx="92">
                  <c:v>6</c:v>
                </c:pt>
                <c:pt idx="93">
                  <c:v>10</c:v>
                </c:pt>
                <c:pt idx="94">
                  <c:v>1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E-4FF6-A4BB-8DF01B7D8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0908816"/>
        <c:axId val="58091116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0E-4FF6-A4BB-8DF01B7D8881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0E-4FF6-A4BB-8DF01B7D88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Data'!$A$656:$A$751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Data'!$AD$656:$AD$751</c:f>
              <c:numCache>
                <c:formatCode>General</c:formatCode>
                <c:ptCount val="96"/>
                <c:pt idx="0">
                  <c:v>38.1</c:v>
                </c:pt>
                <c:pt idx="1">
                  <c:v>79.5</c:v>
                </c:pt>
                <c:pt idx="2">
                  <c:v>50.5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43.8</c:v>
                </c:pt>
                <c:pt idx="7">
                  <c:v>50.1</c:v>
                </c:pt>
                <c:pt idx="8">
                  <c:v>37.1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67.7</c:v>
                </c:pt>
                <c:pt idx="17">
                  <c:v>0</c:v>
                </c:pt>
                <c:pt idx="18">
                  <c:v>0</c:v>
                </c:pt>
                <c:pt idx="19">
                  <c:v>43.6</c:v>
                </c:pt>
                <c:pt idx="20">
                  <c:v>60.8</c:v>
                </c:pt>
                <c:pt idx="21">
                  <c:v>45.4</c:v>
                </c:pt>
                <c:pt idx="22">
                  <c:v>39.6</c:v>
                </c:pt>
                <c:pt idx="23">
                  <c:v>51.8</c:v>
                </c:pt>
                <c:pt idx="24">
                  <c:v>46</c:v>
                </c:pt>
                <c:pt idx="25">
                  <c:v>47</c:v>
                </c:pt>
                <c:pt idx="26">
                  <c:v>46.4</c:v>
                </c:pt>
                <c:pt idx="27">
                  <c:v>46.5</c:v>
                </c:pt>
                <c:pt idx="28">
                  <c:v>43.5</c:v>
                </c:pt>
                <c:pt idx="29">
                  <c:v>41.9</c:v>
                </c:pt>
                <c:pt idx="30">
                  <c:v>45</c:v>
                </c:pt>
                <c:pt idx="31">
                  <c:v>40.799999999999997</c:v>
                </c:pt>
                <c:pt idx="32">
                  <c:v>39.700000000000003</c:v>
                </c:pt>
                <c:pt idx="33">
                  <c:v>40.5</c:v>
                </c:pt>
                <c:pt idx="34">
                  <c:v>38.299999999999997</c:v>
                </c:pt>
                <c:pt idx="35">
                  <c:v>41.2</c:v>
                </c:pt>
                <c:pt idx="36">
                  <c:v>40</c:v>
                </c:pt>
                <c:pt idx="37">
                  <c:v>41.3</c:v>
                </c:pt>
                <c:pt idx="38">
                  <c:v>41.3</c:v>
                </c:pt>
                <c:pt idx="39">
                  <c:v>42.4</c:v>
                </c:pt>
                <c:pt idx="40">
                  <c:v>40.9</c:v>
                </c:pt>
                <c:pt idx="41">
                  <c:v>42.2</c:v>
                </c:pt>
                <c:pt idx="42">
                  <c:v>38.6</c:v>
                </c:pt>
                <c:pt idx="43">
                  <c:v>40.1</c:v>
                </c:pt>
                <c:pt idx="44">
                  <c:v>40</c:v>
                </c:pt>
                <c:pt idx="45">
                  <c:v>39.5</c:v>
                </c:pt>
                <c:pt idx="46">
                  <c:v>40.700000000000003</c:v>
                </c:pt>
                <c:pt idx="47">
                  <c:v>40.5</c:v>
                </c:pt>
                <c:pt idx="48">
                  <c:v>40.9</c:v>
                </c:pt>
                <c:pt idx="49">
                  <c:v>39.9</c:v>
                </c:pt>
                <c:pt idx="50">
                  <c:v>39.9</c:v>
                </c:pt>
                <c:pt idx="51">
                  <c:v>41.2</c:v>
                </c:pt>
                <c:pt idx="52">
                  <c:v>39.6</c:v>
                </c:pt>
                <c:pt idx="53">
                  <c:v>38.9</c:v>
                </c:pt>
                <c:pt idx="54">
                  <c:v>40.299999999999997</c:v>
                </c:pt>
                <c:pt idx="55">
                  <c:v>40.5</c:v>
                </c:pt>
                <c:pt idx="56">
                  <c:v>38.6</c:v>
                </c:pt>
                <c:pt idx="57">
                  <c:v>42</c:v>
                </c:pt>
                <c:pt idx="58">
                  <c:v>39.799999999999997</c:v>
                </c:pt>
                <c:pt idx="59">
                  <c:v>43.4</c:v>
                </c:pt>
                <c:pt idx="60">
                  <c:v>41.5</c:v>
                </c:pt>
                <c:pt idx="61">
                  <c:v>42.2</c:v>
                </c:pt>
                <c:pt idx="62">
                  <c:v>42.9</c:v>
                </c:pt>
                <c:pt idx="63">
                  <c:v>41.1</c:v>
                </c:pt>
                <c:pt idx="64">
                  <c:v>39.700000000000003</c:v>
                </c:pt>
                <c:pt idx="65">
                  <c:v>39.9</c:v>
                </c:pt>
                <c:pt idx="66">
                  <c:v>39.799999999999997</c:v>
                </c:pt>
                <c:pt idx="67">
                  <c:v>41.6</c:v>
                </c:pt>
                <c:pt idx="68">
                  <c:v>40.700000000000003</c:v>
                </c:pt>
                <c:pt idx="69">
                  <c:v>39.9</c:v>
                </c:pt>
                <c:pt idx="70">
                  <c:v>40.299999999999997</c:v>
                </c:pt>
                <c:pt idx="71">
                  <c:v>41.7</c:v>
                </c:pt>
                <c:pt idx="72">
                  <c:v>42.5</c:v>
                </c:pt>
                <c:pt idx="73">
                  <c:v>42.3</c:v>
                </c:pt>
                <c:pt idx="74">
                  <c:v>42.6</c:v>
                </c:pt>
                <c:pt idx="75">
                  <c:v>40.5</c:v>
                </c:pt>
                <c:pt idx="76">
                  <c:v>41.3</c:v>
                </c:pt>
                <c:pt idx="77">
                  <c:v>43</c:v>
                </c:pt>
                <c:pt idx="78">
                  <c:v>40.5</c:v>
                </c:pt>
                <c:pt idx="79">
                  <c:v>44.2</c:v>
                </c:pt>
                <c:pt idx="80">
                  <c:v>43.1</c:v>
                </c:pt>
                <c:pt idx="81">
                  <c:v>40.1</c:v>
                </c:pt>
                <c:pt idx="82">
                  <c:v>46.3</c:v>
                </c:pt>
                <c:pt idx="83">
                  <c:v>46.5</c:v>
                </c:pt>
                <c:pt idx="84">
                  <c:v>47.4</c:v>
                </c:pt>
                <c:pt idx="85">
                  <c:v>43.4</c:v>
                </c:pt>
                <c:pt idx="86">
                  <c:v>43</c:v>
                </c:pt>
                <c:pt idx="87">
                  <c:v>42.8</c:v>
                </c:pt>
                <c:pt idx="88">
                  <c:v>44.3</c:v>
                </c:pt>
                <c:pt idx="89">
                  <c:v>47.7</c:v>
                </c:pt>
                <c:pt idx="90">
                  <c:v>46.5</c:v>
                </c:pt>
                <c:pt idx="91">
                  <c:v>44</c:v>
                </c:pt>
                <c:pt idx="92">
                  <c:v>43.4</c:v>
                </c:pt>
                <c:pt idx="93">
                  <c:v>38.4</c:v>
                </c:pt>
                <c:pt idx="94">
                  <c:v>33.299999999999997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0E-4FF6-A4BB-8DF01B7D8881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Data'!$AE$656:$AE$751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52.5</c:v>
                </c:pt>
                <c:pt idx="26">
                  <c:v>55.3</c:v>
                </c:pt>
                <c:pt idx="27">
                  <c:v>55.8</c:v>
                </c:pt>
                <c:pt idx="28">
                  <c:v>49.9</c:v>
                </c:pt>
                <c:pt idx="29">
                  <c:v>49.6</c:v>
                </c:pt>
                <c:pt idx="30">
                  <c:v>50.9</c:v>
                </c:pt>
                <c:pt idx="31">
                  <c:v>46.5</c:v>
                </c:pt>
                <c:pt idx="32">
                  <c:v>43.6</c:v>
                </c:pt>
                <c:pt idx="33">
                  <c:v>45</c:v>
                </c:pt>
                <c:pt idx="34">
                  <c:v>43.7</c:v>
                </c:pt>
                <c:pt idx="35">
                  <c:v>47.4</c:v>
                </c:pt>
                <c:pt idx="36">
                  <c:v>44.7</c:v>
                </c:pt>
                <c:pt idx="37">
                  <c:v>45.6</c:v>
                </c:pt>
                <c:pt idx="38">
                  <c:v>50.2</c:v>
                </c:pt>
                <c:pt idx="39">
                  <c:v>49.9</c:v>
                </c:pt>
                <c:pt idx="40">
                  <c:v>45</c:v>
                </c:pt>
                <c:pt idx="41">
                  <c:v>47.8</c:v>
                </c:pt>
                <c:pt idx="42">
                  <c:v>43.9</c:v>
                </c:pt>
                <c:pt idx="43">
                  <c:v>43.8</c:v>
                </c:pt>
                <c:pt idx="44">
                  <c:v>45</c:v>
                </c:pt>
                <c:pt idx="45">
                  <c:v>43.4</c:v>
                </c:pt>
                <c:pt idx="46">
                  <c:v>45.6</c:v>
                </c:pt>
                <c:pt idx="47">
                  <c:v>43.9</c:v>
                </c:pt>
                <c:pt idx="48">
                  <c:v>47</c:v>
                </c:pt>
                <c:pt idx="49">
                  <c:v>44.5</c:v>
                </c:pt>
                <c:pt idx="50">
                  <c:v>42.9</c:v>
                </c:pt>
                <c:pt idx="51">
                  <c:v>47.6</c:v>
                </c:pt>
                <c:pt idx="52">
                  <c:v>46.6</c:v>
                </c:pt>
                <c:pt idx="53">
                  <c:v>43.6</c:v>
                </c:pt>
                <c:pt idx="54">
                  <c:v>43.9</c:v>
                </c:pt>
                <c:pt idx="55">
                  <c:v>46</c:v>
                </c:pt>
                <c:pt idx="56">
                  <c:v>41.8</c:v>
                </c:pt>
                <c:pt idx="57">
                  <c:v>45.7</c:v>
                </c:pt>
                <c:pt idx="58">
                  <c:v>44.8</c:v>
                </c:pt>
                <c:pt idx="59">
                  <c:v>47.4</c:v>
                </c:pt>
                <c:pt idx="60">
                  <c:v>46.4</c:v>
                </c:pt>
                <c:pt idx="61">
                  <c:v>47.5</c:v>
                </c:pt>
                <c:pt idx="62">
                  <c:v>47.3</c:v>
                </c:pt>
                <c:pt idx="63">
                  <c:v>44.7</c:v>
                </c:pt>
                <c:pt idx="64">
                  <c:v>45.2</c:v>
                </c:pt>
                <c:pt idx="65">
                  <c:v>43.8</c:v>
                </c:pt>
                <c:pt idx="66">
                  <c:v>43.1</c:v>
                </c:pt>
                <c:pt idx="67">
                  <c:v>44.9</c:v>
                </c:pt>
                <c:pt idx="68">
                  <c:v>45.3</c:v>
                </c:pt>
                <c:pt idx="69">
                  <c:v>45</c:v>
                </c:pt>
                <c:pt idx="70">
                  <c:v>43.6</c:v>
                </c:pt>
                <c:pt idx="71">
                  <c:v>46.6</c:v>
                </c:pt>
                <c:pt idx="72">
                  <c:v>47.5</c:v>
                </c:pt>
                <c:pt idx="73">
                  <c:v>47.8</c:v>
                </c:pt>
                <c:pt idx="74">
                  <c:v>47.7</c:v>
                </c:pt>
                <c:pt idx="75">
                  <c:v>45.7</c:v>
                </c:pt>
                <c:pt idx="76">
                  <c:v>48.1</c:v>
                </c:pt>
                <c:pt idx="77">
                  <c:v>48.1</c:v>
                </c:pt>
                <c:pt idx="78">
                  <c:v>45.9</c:v>
                </c:pt>
                <c:pt idx="79">
                  <c:v>48.8</c:v>
                </c:pt>
                <c:pt idx="80">
                  <c:v>49.2</c:v>
                </c:pt>
                <c:pt idx="81">
                  <c:v>47.9</c:v>
                </c:pt>
                <c:pt idx="82">
                  <c:v>51.4</c:v>
                </c:pt>
                <c:pt idx="83">
                  <c:v>60.1</c:v>
                </c:pt>
                <c:pt idx="84">
                  <c:v>60.8</c:v>
                </c:pt>
                <c:pt idx="85">
                  <c:v>51</c:v>
                </c:pt>
                <c:pt idx="86">
                  <c:v>49.4</c:v>
                </c:pt>
                <c:pt idx="87">
                  <c:v>50</c:v>
                </c:pt>
                <c:pt idx="88">
                  <c:v>54.6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0E-4FF6-A4BB-8DF01B7D8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11560"/>
        <c:axId val="580912736"/>
      </c:lineChart>
      <c:catAx>
        <c:axId val="58090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11168"/>
        <c:crosses val="autoZero"/>
        <c:auto val="1"/>
        <c:lblAlgn val="ctr"/>
        <c:lblOffset val="100"/>
        <c:noMultiLvlLbl val="0"/>
      </c:catAx>
      <c:valAx>
        <c:axId val="58091116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01684286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8816"/>
        <c:crosses val="autoZero"/>
        <c:crossBetween val="between"/>
      </c:valAx>
      <c:catAx>
        <c:axId val="580911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12736"/>
        <c:crosses val="autoZero"/>
        <c:auto val="1"/>
        <c:lblAlgn val="ctr"/>
        <c:lblOffset val="100"/>
        <c:noMultiLvlLbl val="0"/>
      </c:catAx>
      <c:valAx>
        <c:axId val="580912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1156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302839116719243"/>
          <c:y val="0.83391003460208224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Tues 27/09/22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Ebd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Graph!$C$8:$C$103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7</c:v>
                </c:pt>
                <c:pt idx="23">
                  <c:v>8</c:v>
                </c:pt>
                <c:pt idx="24">
                  <c:v>8</c:v>
                </c:pt>
                <c:pt idx="25">
                  <c:v>15</c:v>
                </c:pt>
                <c:pt idx="26">
                  <c:v>23</c:v>
                </c:pt>
                <c:pt idx="27">
                  <c:v>22</c:v>
                </c:pt>
                <c:pt idx="28">
                  <c:v>36</c:v>
                </c:pt>
                <c:pt idx="29">
                  <c:v>49</c:v>
                </c:pt>
                <c:pt idx="30">
                  <c:v>66</c:v>
                </c:pt>
                <c:pt idx="31">
                  <c:v>99</c:v>
                </c:pt>
                <c:pt idx="32">
                  <c:v>98</c:v>
                </c:pt>
                <c:pt idx="33">
                  <c:v>97</c:v>
                </c:pt>
                <c:pt idx="34">
                  <c:v>101</c:v>
                </c:pt>
                <c:pt idx="35">
                  <c:v>99</c:v>
                </c:pt>
                <c:pt idx="36">
                  <c:v>56</c:v>
                </c:pt>
                <c:pt idx="37">
                  <c:v>51</c:v>
                </c:pt>
                <c:pt idx="38">
                  <c:v>47</c:v>
                </c:pt>
                <c:pt idx="39">
                  <c:v>41</c:v>
                </c:pt>
                <c:pt idx="40">
                  <c:v>37</c:v>
                </c:pt>
                <c:pt idx="41">
                  <c:v>40</c:v>
                </c:pt>
                <c:pt idx="42">
                  <c:v>36</c:v>
                </c:pt>
                <c:pt idx="43">
                  <c:v>49</c:v>
                </c:pt>
                <c:pt idx="44">
                  <c:v>47</c:v>
                </c:pt>
                <c:pt idx="45">
                  <c:v>45</c:v>
                </c:pt>
                <c:pt idx="46">
                  <c:v>41</c:v>
                </c:pt>
                <c:pt idx="47">
                  <c:v>44</c:v>
                </c:pt>
                <c:pt idx="48">
                  <c:v>47</c:v>
                </c:pt>
                <c:pt idx="49">
                  <c:v>50</c:v>
                </c:pt>
                <c:pt idx="50">
                  <c:v>49</c:v>
                </c:pt>
                <c:pt idx="51">
                  <c:v>53</c:v>
                </c:pt>
                <c:pt idx="52">
                  <c:v>51</c:v>
                </c:pt>
                <c:pt idx="53">
                  <c:v>40</c:v>
                </c:pt>
                <c:pt idx="54">
                  <c:v>41</c:v>
                </c:pt>
                <c:pt idx="55">
                  <c:v>42</c:v>
                </c:pt>
                <c:pt idx="56">
                  <c:v>40</c:v>
                </c:pt>
                <c:pt idx="57">
                  <c:v>43</c:v>
                </c:pt>
                <c:pt idx="58">
                  <c:v>50</c:v>
                </c:pt>
                <c:pt idx="59">
                  <c:v>69</c:v>
                </c:pt>
                <c:pt idx="60">
                  <c:v>76</c:v>
                </c:pt>
                <c:pt idx="61">
                  <c:v>50</c:v>
                </c:pt>
                <c:pt idx="62">
                  <c:v>73</c:v>
                </c:pt>
                <c:pt idx="63">
                  <c:v>62</c:v>
                </c:pt>
                <c:pt idx="64">
                  <c:v>58</c:v>
                </c:pt>
                <c:pt idx="65">
                  <c:v>55</c:v>
                </c:pt>
                <c:pt idx="66">
                  <c:v>81</c:v>
                </c:pt>
                <c:pt idx="67">
                  <c:v>71</c:v>
                </c:pt>
                <c:pt idx="68">
                  <c:v>70</c:v>
                </c:pt>
                <c:pt idx="69">
                  <c:v>61</c:v>
                </c:pt>
                <c:pt idx="70">
                  <c:v>83</c:v>
                </c:pt>
                <c:pt idx="71">
                  <c:v>74</c:v>
                </c:pt>
                <c:pt idx="72">
                  <c:v>56</c:v>
                </c:pt>
                <c:pt idx="73">
                  <c:v>55</c:v>
                </c:pt>
                <c:pt idx="74">
                  <c:v>51</c:v>
                </c:pt>
                <c:pt idx="75">
                  <c:v>34</c:v>
                </c:pt>
                <c:pt idx="76">
                  <c:v>33</c:v>
                </c:pt>
                <c:pt idx="77">
                  <c:v>37</c:v>
                </c:pt>
                <c:pt idx="78">
                  <c:v>37</c:v>
                </c:pt>
                <c:pt idx="79">
                  <c:v>24</c:v>
                </c:pt>
                <c:pt idx="80">
                  <c:v>22</c:v>
                </c:pt>
                <c:pt idx="81">
                  <c:v>16</c:v>
                </c:pt>
                <c:pt idx="82">
                  <c:v>17</c:v>
                </c:pt>
                <c:pt idx="83">
                  <c:v>17</c:v>
                </c:pt>
                <c:pt idx="84">
                  <c:v>7</c:v>
                </c:pt>
                <c:pt idx="85">
                  <c:v>12</c:v>
                </c:pt>
                <c:pt idx="86">
                  <c:v>5</c:v>
                </c:pt>
                <c:pt idx="87">
                  <c:v>8</c:v>
                </c:pt>
                <c:pt idx="88">
                  <c:v>9</c:v>
                </c:pt>
                <c:pt idx="89">
                  <c:v>14</c:v>
                </c:pt>
                <c:pt idx="90">
                  <c:v>7</c:v>
                </c:pt>
                <c:pt idx="91">
                  <c:v>0</c:v>
                </c:pt>
                <c:pt idx="92">
                  <c:v>4</c:v>
                </c:pt>
                <c:pt idx="93">
                  <c:v>4</c:v>
                </c:pt>
                <c:pt idx="94">
                  <c:v>0</c:v>
                </c:pt>
                <c:pt idx="9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1D-41E3-931C-92F0DEBCE2BD}"/>
            </c:ext>
          </c:extLst>
        </c:ser>
        <c:ser>
          <c:idx val="1"/>
          <c:order val="1"/>
          <c:tx>
            <c:v>Wbd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Graph!$D$8:$D$103</c:f>
              <c:numCache>
                <c:formatCode>General</c:formatCode>
                <c:ptCount val="96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8</c:v>
                </c:pt>
                <c:pt idx="24">
                  <c:v>12</c:v>
                </c:pt>
                <c:pt idx="25">
                  <c:v>16</c:v>
                </c:pt>
                <c:pt idx="26">
                  <c:v>28</c:v>
                </c:pt>
                <c:pt idx="27">
                  <c:v>32</c:v>
                </c:pt>
                <c:pt idx="28">
                  <c:v>57</c:v>
                </c:pt>
                <c:pt idx="29">
                  <c:v>59</c:v>
                </c:pt>
                <c:pt idx="30">
                  <c:v>78</c:v>
                </c:pt>
                <c:pt idx="31">
                  <c:v>91</c:v>
                </c:pt>
                <c:pt idx="32">
                  <c:v>90</c:v>
                </c:pt>
                <c:pt idx="33">
                  <c:v>97</c:v>
                </c:pt>
                <c:pt idx="34">
                  <c:v>108</c:v>
                </c:pt>
                <c:pt idx="35">
                  <c:v>74</c:v>
                </c:pt>
                <c:pt idx="36">
                  <c:v>69</c:v>
                </c:pt>
                <c:pt idx="37">
                  <c:v>44</c:v>
                </c:pt>
                <c:pt idx="38">
                  <c:v>34</c:v>
                </c:pt>
                <c:pt idx="39">
                  <c:v>53</c:v>
                </c:pt>
                <c:pt idx="40">
                  <c:v>35</c:v>
                </c:pt>
                <c:pt idx="41">
                  <c:v>52</c:v>
                </c:pt>
                <c:pt idx="42">
                  <c:v>42</c:v>
                </c:pt>
                <c:pt idx="43">
                  <c:v>47</c:v>
                </c:pt>
                <c:pt idx="44">
                  <c:v>46</c:v>
                </c:pt>
                <c:pt idx="45">
                  <c:v>54</c:v>
                </c:pt>
                <c:pt idx="46">
                  <c:v>44</c:v>
                </c:pt>
                <c:pt idx="47">
                  <c:v>49</c:v>
                </c:pt>
                <c:pt idx="48">
                  <c:v>36</c:v>
                </c:pt>
                <c:pt idx="49">
                  <c:v>57</c:v>
                </c:pt>
                <c:pt idx="50">
                  <c:v>50</c:v>
                </c:pt>
                <c:pt idx="51">
                  <c:v>51</c:v>
                </c:pt>
                <c:pt idx="52">
                  <c:v>54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53</c:v>
                </c:pt>
                <c:pt idx="57">
                  <c:v>45</c:v>
                </c:pt>
                <c:pt idx="58">
                  <c:v>44</c:v>
                </c:pt>
                <c:pt idx="59">
                  <c:v>56</c:v>
                </c:pt>
                <c:pt idx="60">
                  <c:v>68</c:v>
                </c:pt>
                <c:pt idx="61">
                  <c:v>64</c:v>
                </c:pt>
                <c:pt idx="62">
                  <c:v>55</c:v>
                </c:pt>
                <c:pt idx="63">
                  <c:v>60</c:v>
                </c:pt>
                <c:pt idx="64">
                  <c:v>62</c:v>
                </c:pt>
                <c:pt idx="65">
                  <c:v>72</c:v>
                </c:pt>
                <c:pt idx="66">
                  <c:v>62</c:v>
                </c:pt>
                <c:pt idx="67">
                  <c:v>61</c:v>
                </c:pt>
                <c:pt idx="68">
                  <c:v>78</c:v>
                </c:pt>
                <c:pt idx="69">
                  <c:v>110</c:v>
                </c:pt>
                <c:pt idx="70">
                  <c:v>95</c:v>
                </c:pt>
                <c:pt idx="71">
                  <c:v>76</c:v>
                </c:pt>
                <c:pt idx="72">
                  <c:v>62</c:v>
                </c:pt>
                <c:pt idx="73">
                  <c:v>52</c:v>
                </c:pt>
                <c:pt idx="74">
                  <c:v>39</c:v>
                </c:pt>
                <c:pt idx="75">
                  <c:v>51</c:v>
                </c:pt>
                <c:pt idx="76">
                  <c:v>46</c:v>
                </c:pt>
                <c:pt idx="77">
                  <c:v>39</c:v>
                </c:pt>
                <c:pt idx="78">
                  <c:v>32</c:v>
                </c:pt>
                <c:pt idx="79">
                  <c:v>26</c:v>
                </c:pt>
                <c:pt idx="80">
                  <c:v>21</c:v>
                </c:pt>
                <c:pt idx="81">
                  <c:v>28</c:v>
                </c:pt>
                <c:pt idx="82">
                  <c:v>14</c:v>
                </c:pt>
                <c:pt idx="83">
                  <c:v>11</c:v>
                </c:pt>
                <c:pt idx="84">
                  <c:v>10</c:v>
                </c:pt>
                <c:pt idx="85">
                  <c:v>12</c:v>
                </c:pt>
                <c:pt idx="86">
                  <c:v>12</c:v>
                </c:pt>
                <c:pt idx="87">
                  <c:v>14</c:v>
                </c:pt>
                <c:pt idx="88">
                  <c:v>15</c:v>
                </c:pt>
                <c:pt idx="89">
                  <c:v>17</c:v>
                </c:pt>
                <c:pt idx="90">
                  <c:v>4</c:v>
                </c:pt>
                <c:pt idx="91">
                  <c:v>5</c:v>
                </c:pt>
                <c:pt idx="92">
                  <c:v>3</c:v>
                </c:pt>
                <c:pt idx="93">
                  <c:v>2</c:v>
                </c:pt>
                <c:pt idx="94">
                  <c:v>2</c:v>
                </c:pt>
                <c:pt idx="9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1D-41E3-931C-92F0DEBCE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916656"/>
        <c:axId val="580917048"/>
      </c:lineChart>
      <c:catAx>
        <c:axId val="5809166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917048"/>
        <c:crosses val="autoZero"/>
        <c:auto val="1"/>
        <c:lblAlgn val="ctr"/>
        <c:lblOffset val="100"/>
        <c:noMultiLvlLbl val="0"/>
      </c:catAx>
      <c:valAx>
        <c:axId val="58091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91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png"/><Relationship Id="rId10" Type="http://schemas.openxmlformats.org/officeDocument/2006/relationships/image" Target="../media/image12.jpeg"/><Relationship Id="rId4" Type="http://schemas.openxmlformats.org/officeDocument/2006/relationships/image" Target="../media/image6.png"/><Relationship Id="rId9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1</xdr:row>
      <xdr:rowOff>57150</xdr:rowOff>
    </xdr:from>
    <xdr:to>
      <xdr:col>3</xdr:col>
      <xdr:colOff>2457450</xdr:colOff>
      <xdr:row>3</xdr:row>
      <xdr:rowOff>381000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9414" t="24852" r="42970" b="50888"/>
        <a:stretch>
          <a:fillRect/>
        </a:stretch>
      </xdr:blipFill>
      <xdr:spPr bwMode="auto">
        <a:xfrm>
          <a:off x="1752600" y="219075"/>
          <a:ext cx="6858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0</xdr:row>
      <xdr:rowOff>134937</xdr:rowOff>
    </xdr:from>
    <xdr:to>
      <xdr:col>15</xdr:col>
      <xdr:colOff>508000</xdr:colOff>
      <xdr:row>30</xdr:row>
      <xdr:rowOff>18996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281" y="134937"/>
          <a:ext cx="9401969" cy="6948434"/>
        </a:xfrm>
        <a:prstGeom prst="rect">
          <a:avLst/>
        </a:prstGeom>
      </xdr:spPr>
    </xdr:pic>
    <xdr:clientData/>
  </xdr:twoCellAnchor>
  <xdr:twoCellAnchor>
    <xdr:from>
      <xdr:col>5</xdr:col>
      <xdr:colOff>166688</xdr:colOff>
      <xdr:row>21</xdr:row>
      <xdr:rowOff>95250</xdr:rowOff>
    </xdr:from>
    <xdr:to>
      <xdr:col>10</xdr:col>
      <xdr:colOff>238125</xdr:colOff>
      <xdr:row>21</xdr:row>
      <xdr:rowOff>130972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3202782" y="5095875"/>
          <a:ext cx="3107531" cy="3572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511971</xdr:colOff>
      <xdr:row>20</xdr:row>
      <xdr:rowOff>71438</xdr:rowOff>
    </xdr:from>
    <xdr:to>
      <xdr:col>7</xdr:col>
      <xdr:colOff>118578</xdr:colOff>
      <xdr:row>22</xdr:row>
      <xdr:rowOff>93247</xdr:rowOff>
    </xdr:to>
    <xdr:sp macro="" textlink="">
      <xdr:nvSpPr>
        <xdr:cNvPr id="17" name="Right Arrow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17856641">
          <a:off x="4013167" y="4976055"/>
          <a:ext cx="498059" cy="213825"/>
        </a:xfrm>
        <a:prstGeom prst="righ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276225</xdr:colOff>
      <xdr:row>17</xdr:row>
      <xdr:rowOff>166688</xdr:rowOff>
    </xdr:from>
    <xdr:to>
      <xdr:col>7</xdr:col>
      <xdr:colOff>571500</xdr:colOff>
      <xdr:row>19</xdr:row>
      <xdr:rowOff>154782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3919538" y="4214813"/>
          <a:ext cx="902493" cy="464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 - B = Easthbound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7</xdr:row>
      <xdr:rowOff>0</xdr:rowOff>
    </xdr:from>
    <xdr:to>
      <xdr:col>19</xdr:col>
      <xdr:colOff>285750</xdr:colOff>
      <xdr:row>43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46</xdr:row>
      <xdr:rowOff>66675</xdr:rowOff>
    </xdr:from>
    <xdr:to>
      <xdr:col>19</xdr:col>
      <xdr:colOff>228600</xdr:colOff>
      <xdr:row>81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83</xdr:row>
      <xdr:rowOff>57150</xdr:rowOff>
    </xdr:from>
    <xdr:to>
      <xdr:col>19</xdr:col>
      <xdr:colOff>228600</xdr:colOff>
      <xdr:row>117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120</xdr:row>
      <xdr:rowOff>57150</xdr:rowOff>
    </xdr:from>
    <xdr:to>
      <xdr:col>19</xdr:col>
      <xdr:colOff>219075</xdr:colOff>
      <xdr:row>154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157</xdr:row>
      <xdr:rowOff>57150</xdr:rowOff>
    </xdr:from>
    <xdr:to>
      <xdr:col>19</xdr:col>
      <xdr:colOff>238125</xdr:colOff>
      <xdr:row>191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194</xdr:row>
      <xdr:rowOff>28575</xdr:rowOff>
    </xdr:from>
    <xdr:to>
      <xdr:col>19</xdr:col>
      <xdr:colOff>219075</xdr:colOff>
      <xdr:row>227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231</xdr:row>
      <xdr:rowOff>57150</xdr:rowOff>
    </xdr:from>
    <xdr:to>
      <xdr:col>19</xdr:col>
      <xdr:colOff>171450</xdr:colOff>
      <xdr:row>265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268</xdr:row>
      <xdr:rowOff>66675</xdr:rowOff>
    </xdr:from>
    <xdr:to>
      <xdr:col>19</xdr:col>
      <xdr:colOff>123825</xdr:colOff>
      <xdr:row>302</xdr:row>
      <xdr:rowOff>66675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7</xdr:row>
      <xdr:rowOff>0</xdr:rowOff>
    </xdr:from>
    <xdr:to>
      <xdr:col>19</xdr:col>
      <xdr:colOff>285750</xdr:colOff>
      <xdr:row>43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46</xdr:row>
      <xdr:rowOff>66675</xdr:rowOff>
    </xdr:from>
    <xdr:to>
      <xdr:col>19</xdr:col>
      <xdr:colOff>228600</xdr:colOff>
      <xdr:row>81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83</xdr:row>
      <xdr:rowOff>57150</xdr:rowOff>
    </xdr:from>
    <xdr:to>
      <xdr:col>19</xdr:col>
      <xdr:colOff>228600</xdr:colOff>
      <xdr:row>117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120</xdr:row>
      <xdr:rowOff>57150</xdr:rowOff>
    </xdr:from>
    <xdr:to>
      <xdr:col>19</xdr:col>
      <xdr:colOff>219075</xdr:colOff>
      <xdr:row>154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157</xdr:row>
      <xdr:rowOff>57150</xdr:rowOff>
    </xdr:from>
    <xdr:to>
      <xdr:col>19</xdr:col>
      <xdr:colOff>238125</xdr:colOff>
      <xdr:row>191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194</xdr:row>
      <xdr:rowOff>28575</xdr:rowOff>
    </xdr:from>
    <xdr:to>
      <xdr:col>19</xdr:col>
      <xdr:colOff>219075</xdr:colOff>
      <xdr:row>227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231</xdr:row>
      <xdr:rowOff>57150</xdr:rowOff>
    </xdr:from>
    <xdr:to>
      <xdr:col>19</xdr:col>
      <xdr:colOff>171450</xdr:colOff>
      <xdr:row>265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268</xdr:row>
      <xdr:rowOff>66675</xdr:rowOff>
    </xdr:from>
    <xdr:to>
      <xdr:col>19</xdr:col>
      <xdr:colOff>123825</xdr:colOff>
      <xdr:row>302</xdr:row>
      <xdr:rowOff>66675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13</xdr:row>
      <xdr:rowOff>19050</xdr:rowOff>
    </xdr:from>
    <xdr:to>
      <xdr:col>7</xdr:col>
      <xdr:colOff>2209800</xdr:colOff>
      <xdr:row>13</xdr:row>
      <xdr:rowOff>1257300</xdr:rowOff>
    </xdr:to>
    <xdr:pic>
      <xdr:nvPicPr>
        <xdr:cNvPr id="2" name="Picture 1" descr="3 axl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124075"/>
          <a:ext cx="2476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114300</xdr:colOff>
      <xdr:row>21</xdr:row>
      <xdr:rowOff>19050</xdr:rowOff>
    </xdr:from>
    <xdr:to>
      <xdr:col>7</xdr:col>
      <xdr:colOff>2505075</xdr:colOff>
      <xdr:row>22</xdr:row>
      <xdr:rowOff>590550</xdr:rowOff>
    </xdr:to>
    <xdr:pic>
      <xdr:nvPicPr>
        <xdr:cNvPr id="3" name="Picture 2" descr="6 axl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0" y="3419475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361950</xdr:colOff>
      <xdr:row>12</xdr:row>
      <xdr:rowOff>19050</xdr:rowOff>
    </xdr:from>
    <xdr:to>
      <xdr:col>7</xdr:col>
      <xdr:colOff>2028825</xdr:colOff>
      <xdr:row>13</xdr:row>
      <xdr:rowOff>0</xdr:rowOff>
    </xdr:to>
    <xdr:pic>
      <xdr:nvPicPr>
        <xdr:cNvPr id="4" name="Picture 3" descr="box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29150" y="1962150"/>
          <a:ext cx="2476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457200</xdr:colOff>
      <xdr:row>5</xdr:row>
      <xdr:rowOff>38100</xdr:rowOff>
    </xdr:from>
    <xdr:to>
      <xdr:col>7</xdr:col>
      <xdr:colOff>2076450</xdr:colOff>
      <xdr:row>6</xdr:row>
      <xdr:rowOff>590550</xdr:rowOff>
    </xdr:to>
    <xdr:pic>
      <xdr:nvPicPr>
        <xdr:cNvPr id="5" name="Picture 4" descr="bik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24400" y="847725"/>
          <a:ext cx="152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17</xdr:row>
      <xdr:rowOff>38100</xdr:rowOff>
    </xdr:from>
    <xdr:to>
      <xdr:col>7</xdr:col>
      <xdr:colOff>2495550</xdr:colOff>
      <xdr:row>18</xdr:row>
      <xdr:rowOff>600075</xdr:rowOff>
    </xdr:to>
    <xdr:pic>
      <xdr:nvPicPr>
        <xdr:cNvPr id="6" name="Picture 5" descr="4 axle arctic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43400" y="2790825"/>
          <a:ext cx="533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15</xdr:row>
      <xdr:rowOff>38100</xdr:rowOff>
    </xdr:from>
    <xdr:to>
      <xdr:col>7</xdr:col>
      <xdr:colOff>2543175</xdr:colOff>
      <xdr:row>16</xdr:row>
      <xdr:rowOff>600075</xdr:rowOff>
    </xdr:to>
    <xdr:pic>
      <xdr:nvPicPr>
        <xdr:cNvPr id="7" name="Picture 6" descr="3axle duk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43400" y="2466975"/>
          <a:ext cx="533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7</xdr:row>
      <xdr:rowOff>114300</xdr:rowOff>
    </xdr:from>
    <xdr:to>
      <xdr:col>7</xdr:col>
      <xdr:colOff>2505075</xdr:colOff>
      <xdr:row>8</xdr:row>
      <xdr:rowOff>504825</xdr:rowOff>
    </xdr:to>
    <xdr:pic>
      <xdr:nvPicPr>
        <xdr:cNvPr id="8" name="Picture 7" descr="accord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286250" y="1247775"/>
          <a:ext cx="590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266700</xdr:colOff>
      <xdr:row>14</xdr:row>
      <xdr:rowOff>38100</xdr:rowOff>
    </xdr:from>
    <xdr:to>
      <xdr:col>7</xdr:col>
      <xdr:colOff>2381250</xdr:colOff>
      <xdr:row>14</xdr:row>
      <xdr:rowOff>1219200</xdr:rowOff>
    </xdr:to>
    <xdr:pic>
      <xdr:nvPicPr>
        <xdr:cNvPr id="9" name="Picture 8" descr="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533900" y="2305050"/>
          <a:ext cx="3429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19</xdr:row>
      <xdr:rowOff>133350</xdr:rowOff>
    </xdr:from>
    <xdr:to>
      <xdr:col>7</xdr:col>
      <xdr:colOff>2505075</xdr:colOff>
      <xdr:row>20</xdr:row>
      <xdr:rowOff>504825</xdr:rowOff>
    </xdr:to>
    <xdr:pic>
      <xdr:nvPicPr>
        <xdr:cNvPr id="10" name="Picture 9" descr="paint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324350" y="3209925"/>
          <a:ext cx="5524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9</xdr:row>
      <xdr:rowOff>171450</xdr:rowOff>
    </xdr:from>
    <xdr:to>
      <xdr:col>7</xdr:col>
      <xdr:colOff>2543175</xdr:colOff>
      <xdr:row>10</xdr:row>
      <xdr:rowOff>495300</xdr:rowOff>
    </xdr:to>
    <xdr:pic>
      <xdr:nvPicPr>
        <xdr:cNvPr id="11" name="Picture 10" descr="3carava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286250" y="1619250"/>
          <a:ext cx="5905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7</xdr:row>
      <xdr:rowOff>52387</xdr:rowOff>
    </xdr:from>
    <xdr:to>
      <xdr:col>25</xdr:col>
      <xdr:colOff>514350</xdr:colOff>
      <xdr:row>24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view="pageBreakPreview" zoomScaleSheetLayoutView="100" workbookViewId="0">
      <selection activeCell="C1" sqref="C1"/>
    </sheetView>
  </sheetViews>
  <sheetFormatPr defaultRowHeight="15"/>
  <cols>
    <col min="1" max="3" width="9.08984375" style="6"/>
    <col min="4" max="4" width="51.90625" style="6" customWidth="1"/>
    <col min="5" max="259" width="9.08984375" style="6"/>
    <col min="260" max="260" width="51.90625" style="6" customWidth="1"/>
    <col min="261" max="515" width="9.08984375" style="6"/>
    <col min="516" max="516" width="51.90625" style="6" customWidth="1"/>
    <col min="517" max="771" width="9.08984375" style="6"/>
    <col min="772" max="772" width="51.90625" style="6" customWidth="1"/>
    <col min="773" max="1027" width="9.08984375" style="6"/>
    <col min="1028" max="1028" width="51.90625" style="6" customWidth="1"/>
    <col min="1029" max="1283" width="9.08984375" style="6"/>
    <col min="1284" max="1284" width="51.90625" style="6" customWidth="1"/>
    <col min="1285" max="1539" width="9.08984375" style="6"/>
    <col min="1540" max="1540" width="51.90625" style="6" customWidth="1"/>
    <col min="1541" max="1795" width="9.08984375" style="6"/>
    <col min="1796" max="1796" width="51.90625" style="6" customWidth="1"/>
    <col min="1797" max="2051" width="9.08984375" style="6"/>
    <col min="2052" max="2052" width="51.90625" style="6" customWidth="1"/>
    <col min="2053" max="2307" width="9.08984375" style="6"/>
    <col min="2308" max="2308" width="51.90625" style="6" customWidth="1"/>
    <col min="2309" max="2563" width="9.08984375" style="6"/>
    <col min="2564" max="2564" width="51.90625" style="6" customWidth="1"/>
    <col min="2565" max="2819" width="9.08984375" style="6"/>
    <col min="2820" max="2820" width="51.90625" style="6" customWidth="1"/>
    <col min="2821" max="3075" width="9.08984375" style="6"/>
    <col min="3076" max="3076" width="51.90625" style="6" customWidth="1"/>
    <col min="3077" max="3331" width="9.08984375" style="6"/>
    <col min="3332" max="3332" width="51.90625" style="6" customWidth="1"/>
    <col min="3333" max="3587" width="9.08984375" style="6"/>
    <col min="3588" max="3588" width="51.90625" style="6" customWidth="1"/>
    <col min="3589" max="3843" width="9.08984375" style="6"/>
    <col min="3844" max="3844" width="51.90625" style="6" customWidth="1"/>
    <col min="3845" max="4099" width="9.08984375" style="6"/>
    <col min="4100" max="4100" width="51.90625" style="6" customWidth="1"/>
    <col min="4101" max="4355" width="9.08984375" style="6"/>
    <col min="4356" max="4356" width="51.90625" style="6" customWidth="1"/>
    <col min="4357" max="4611" width="9.08984375" style="6"/>
    <col min="4612" max="4612" width="51.90625" style="6" customWidth="1"/>
    <col min="4613" max="4867" width="9.08984375" style="6"/>
    <col min="4868" max="4868" width="51.90625" style="6" customWidth="1"/>
    <col min="4869" max="5123" width="9.08984375" style="6"/>
    <col min="5124" max="5124" width="51.90625" style="6" customWidth="1"/>
    <col min="5125" max="5379" width="9.08984375" style="6"/>
    <col min="5380" max="5380" width="51.90625" style="6" customWidth="1"/>
    <col min="5381" max="5635" width="9.08984375" style="6"/>
    <col min="5636" max="5636" width="51.90625" style="6" customWidth="1"/>
    <col min="5637" max="5891" width="9.08984375" style="6"/>
    <col min="5892" max="5892" width="51.90625" style="6" customWidth="1"/>
    <col min="5893" max="6147" width="9.08984375" style="6"/>
    <col min="6148" max="6148" width="51.90625" style="6" customWidth="1"/>
    <col min="6149" max="6403" width="9.08984375" style="6"/>
    <col min="6404" max="6404" width="51.90625" style="6" customWidth="1"/>
    <col min="6405" max="6659" width="9.08984375" style="6"/>
    <col min="6660" max="6660" width="51.90625" style="6" customWidth="1"/>
    <col min="6661" max="6915" width="9.08984375" style="6"/>
    <col min="6916" max="6916" width="51.90625" style="6" customWidth="1"/>
    <col min="6917" max="7171" width="9.08984375" style="6"/>
    <col min="7172" max="7172" width="51.90625" style="6" customWidth="1"/>
    <col min="7173" max="7427" width="9.08984375" style="6"/>
    <col min="7428" max="7428" width="51.90625" style="6" customWidth="1"/>
    <col min="7429" max="7683" width="9.08984375" style="6"/>
    <col min="7684" max="7684" width="51.90625" style="6" customWidth="1"/>
    <col min="7685" max="7939" width="9.08984375" style="6"/>
    <col min="7940" max="7940" width="51.90625" style="6" customWidth="1"/>
    <col min="7941" max="8195" width="9.08984375" style="6"/>
    <col min="8196" max="8196" width="51.90625" style="6" customWidth="1"/>
    <col min="8197" max="8451" width="9.08984375" style="6"/>
    <col min="8452" max="8452" width="51.90625" style="6" customWidth="1"/>
    <col min="8453" max="8707" width="9.08984375" style="6"/>
    <col min="8708" max="8708" width="51.90625" style="6" customWidth="1"/>
    <col min="8709" max="8963" width="9.08984375" style="6"/>
    <col min="8964" max="8964" width="51.90625" style="6" customWidth="1"/>
    <col min="8965" max="9219" width="9.08984375" style="6"/>
    <col min="9220" max="9220" width="51.90625" style="6" customWidth="1"/>
    <col min="9221" max="9475" width="9.08984375" style="6"/>
    <col min="9476" max="9476" width="51.90625" style="6" customWidth="1"/>
    <col min="9477" max="9731" width="9.08984375" style="6"/>
    <col min="9732" max="9732" width="51.90625" style="6" customWidth="1"/>
    <col min="9733" max="9987" width="9.08984375" style="6"/>
    <col min="9988" max="9988" width="51.90625" style="6" customWidth="1"/>
    <col min="9989" max="10243" width="9.08984375" style="6"/>
    <col min="10244" max="10244" width="51.90625" style="6" customWidth="1"/>
    <col min="10245" max="10499" width="9.08984375" style="6"/>
    <col min="10500" max="10500" width="51.90625" style="6" customWidth="1"/>
    <col min="10501" max="10755" width="9.08984375" style="6"/>
    <col min="10756" max="10756" width="51.90625" style="6" customWidth="1"/>
    <col min="10757" max="11011" width="9.08984375" style="6"/>
    <col min="11012" max="11012" width="51.90625" style="6" customWidth="1"/>
    <col min="11013" max="11267" width="9.08984375" style="6"/>
    <col min="11268" max="11268" width="51.90625" style="6" customWidth="1"/>
    <col min="11269" max="11523" width="9.08984375" style="6"/>
    <col min="11524" max="11524" width="51.90625" style="6" customWidth="1"/>
    <col min="11525" max="11779" width="9.08984375" style="6"/>
    <col min="11780" max="11780" width="51.90625" style="6" customWidth="1"/>
    <col min="11781" max="12035" width="9.08984375" style="6"/>
    <col min="12036" max="12036" width="51.90625" style="6" customWidth="1"/>
    <col min="12037" max="12291" width="9.08984375" style="6"/>
    <col min="12292" max="12292" width="51.90625" style="6" customWidth="1"/>
    <col min="12293" max="12547" width="9.08984375" style="6"/>
    <col min="12548" max="12548" width="51.90625" style="6" customWidth="1"/>
    <col min="12549" max="12803" width="9.08984375" style="6"/>
    <col min="12804" max="12804" width="51.90625" style="6" customWidth="1"/>
    <col min="12805" max="13059" width="9.08984375" style="6"/>
    <col min="13060" max="13060" width="51.90625" style="6" customWidth="1"/>
    <col min="13061" max="13315" width="9.08984375" style="6"/>
    <col min="13316" max="13316" width="51.90625" style="6" customWidth="1"/>
    <col min="13317" max="13571" width="9.08984375" style="6"/>
    <col min="13572" max="13572" width="51.90625" style="6" customWidth="1"/>
    <col min="13573" max="13827" width="9.08984375" style="6"/>
    <col min="13828" max="13828" width="51.90625" style="6" customWidth="1"/>
    <col min="13829" max="14083" width="9.08984375" style="6"/>
    <col min="14084" max="14084" width="51.90625" style="6" customWidth="1"/>
    <col min="14085" max="14339" width="9.08984375" style="6"/>
    <col min="14340" max="14340" width="51.90625" style="6" customWidth="1"/>
    <col min="14341" max="14595" width="9.08984375" style="6"/>
    <col min="14596" max="14596" width="51.90625" style="6" customWidth="1"/>
    <col min="14597" max="14851" width="9.08984375" style="6"/>
    <col min="14852" max="14852" width="51.90625" style="6" customWidth="1"/>
    <col min="14853" max="15107" width="9.08984375" style="6"/>
    <col min="15108" max="15108" width="51.90625" style="6" customWidth="1"/>
    <col min="15109" max="15363" width="9.08984375" style="6"/>
    <col min="15364" max="15364" width="51.90625" style="6" customWidth="1"/>
    <col min="15365" max="15619" width="9.08984375" style="6"/>
    <col min="15620" max="15620" width="51.90625" style="6" customWidth="1"/>
    <col min="15621" max="15875" width="9.08984375" style="6"/>
    <col min="15876" max="15876" width="51.90625" style="6" customWidth="1"/>
    <col min="15877" max="16131" width="9.08984375" style="6"/>
    <col min="16132" max="16132" width="51.90625" style="6" customWidth="1"/>
    <col min="16133" max="16384" width="9.08984375" style="6"/>
  </cols>
  <sheetData>
    <row r="1" spans="1:5" s="9" customFormat="1" ht="35.25" customHeight="1">
      <c r="C1" s="9" t="s">
        <v>392</v>
      </c>
    </row>
    <row r="2" spans="1:5" s="9" customFormat="1" ht="35.25" customHeight="1">
      <c r="A2" s="64"/>
      <c r="B2" s="64"/>
      <c r="C2" s="64"/>
      <c r="D2" s="64"/>
      <c r="E2" s="64"/>
    </row>
    <row r="3" spans="1:5" s="9" customFormat="1" ht="35.25" customHeight="1">
      <c r="A3" s="64"/>
      <c r="B3" s="64"/>
      <c r="C3" s="64"/>
      <c r="D3" s="64"/>
      <c r="E3" s="64"/>
    </row>
    <row r="4" spans="1:5" s="9" customFormat="1" ht="35.25" customHeight="1">
      <c r="A4" s="64"/>
      <c r="B4" s="64"/>
      <c r="C4" s="64"/>
      <c r="D4" s="64"/>
      <c r="E4" s="64"/>
    </row>
    <row r="5" spans="1:5" s="9" customFormat="1" ht="21.75" customHeight="1"/>
    <row r="6" spans="1:5" s="9" customFormat="1" ht="51" customHeight="1">
      <c r="C6" s="8" t="s">
        <v>9</v>
      </c>
      <c r="D6" s="63" t="s">
        <v>389</v>
      </c>
    </row>
    <row r="7" spans="1:5" s="9" customFormat="1" ht="36" customHeight="1">
      <c r="C7" s="8" t="s">
        <v>8</v>
      </c>
      <c r="D7" s="54" t="s">
        <v>298</v>
      </c>
    </row>
    <row r="8" spans="1:5" s="9" customFormat="1" ht="36" customHeight="1">
      <c r="C8" s="8" t="s">
        <v>7</v>
      </c>
      <c r="D8" s="54" t="s">
        <v>374</v>
      </c>
    </row>
    <row r="9" spans="1:5" ht="36" customHeight="1">
      <c r="C9" s="8" t="s">
        <v>6</v>
      </c>
      <c r="D9" s="54" t="str">
        <f>"ATC Site " &amp; RIGHT('Eastbound Data'!A4,2)</f>
        <v>ATC Site 02</v>
      </c>
    </row>
    <row r="10" spans="1:5" ht="36" customHeight="1">
      <c r="C10" s="8" t="s">
        <v>72</v>
      </c>
      <c r="D10" s="54" t="str">
        <f>MID('Eastbound Data'!$A$5,16,(LEN('Eastbound Data'!$A$5)-21))</f>
        <v>FOREST ROAD</v>
      </c>
    </row>
    <row r="11" spans="1:5" ht="36" customHeight="1">
      <c r="C11" s="8" t="s">
        <v>124</v>
      </c>
      <c r="D11" s="52" t="str">
        <f>'Eastbound Data'!$A$9</f>
        <v>22 September 2022</v>
      </c>
    </row>
    <row r="12" spans="1:5" ht="36" customHeight="1">
      <c r="C12" s="8" t="s">
        <v>125</v>
      </c>
      <c r="D12" s="7" t="str">
        <f>'Eastbound Data'!$A$651</f>
        <v>28 September 2022</v>
      </c>
    </row>
    <row r="13" spans="1:5" ht="36" customHeight="1">
      <c r="C13" s="8" t="s">
        <v>5</v>
      </c>
      <c r="D13" s="7" t="s">
        <v>74</v>
      </c>
    </row>
  </sheetData>
  <mergeCells count="1">
    <mergeCell ref="A2:E4"/>
  </mergeCells>
  <pageMargins left="0.59055118110236227" right="0.19685039370078741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view="pageBreakPreview" zoomScale="80" zoomScaleSheetLayoutView="80" workbookViewId="0">
      <selection activeCell="T21" sqref="T21"/>
    </sheetView>
  </sheetViews>
  <sheetFormatPr defaultColWidth="9.08984375" defaultRowHeight="14.5"/>
  <cols>
    <col min="1" max="11" width="9.08984375" style="51"/>
    <col min="12" max="12" width="8.54296875" style="51" customWidth="1"/>
    <col min="13" max="13" width="10.54296875" style="51" customWidth="1"/>
    <col min="14" max="15" width="9.08984375" style="51"/>
    <col min="16" max="16" width="8" style="51" customWidth="1"/>
    <col min="17" max="16384" width="9.08984375" style="51"/>
  </cols>
  <sheetData>
    <row r="1" spans="1:16" ht="18.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8.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18.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18.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18.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18.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18.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18.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18.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18.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18.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18.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8.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18.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</row>
    <row r="16" spans="1:16" ht="18.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</row>
    <row r="17" spans="1:16" ht="18.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18.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18.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18.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18.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18.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18.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18.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18.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8.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18.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12.75" customHeight="1">
      <c r="A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18.5">
      <c r="A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1:16" ht="18.5">
      <c r="A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</row>
    <row r="31" spans="1:16" ht="13.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</row>
    <row r="32" spans="1:16" ht="18.5">
      <c r="A32" s="62"/>
      <c r="B32" s="62" t="s">
        <v>387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</row>
    <row r="33" spans="2:2" ht="18.5">
      <c r="B33" s="62"/>
    </row>
    <row r="34" spans="2:2" ht="18.5">
      <c r="B34" s="62" t="s">
        <v>388</v>
      </c>
    </row>
  </sheetData>
  <pageMargins left="0.31496062992125984" right="0.39370078740157483" top="0.35433070866141736" bottom="0.39370078740157483" header="0.31496062992125984" footer="0.31496062992125984"/>
  <pageSetup paperSize="9" scale="85" orientation="landscape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workbookViewId="0">
      <selection sqref="A1:XFD1048576"/>
    </sheetView>
  </sheetViews>
  <sheetFormatPr defaultRowHeight="12.5"/>
  <cols>
    <col min="1" max="1" width="22.90625" customWidth="1"/>
  </cols>
  <sheetData>
    <row r="1" spans="1:2" s="55" customFormat="1" ht="18">
      <c r="A1" s="55" t="s">
        <v>115</v>
      </c>
    </row>
    <row r="3" spans="1:2" s="56" customFormat="1" ht="13">
      <c r="A3" s="56" t="s">
        <v>96</v>
      </c>
    </row>
    <row r="4" spans="1:2">
      <c r="A4" s="60" t="s">
        <v>281</v>
      </c>
      <c r="B4" t="s">
        <v>282</v>
      </c>
    </row>
    <row r="5" spans="1:2">
      <c r="A5" s="60" t="s">
        <v>283</v>
      </c>
      <c r="B5" t="s">
        <v>115</v>
      </c>
    </row>
    <row r="6" spans="1:2">
      <c r="A6" s="60" t="s">
        <v>284</v>
      </c>
      <c r="B6" t="s">
        <v>97</v>
      </c>
    </row>
    <row r="7" spans="1:2">
      <c r="A7" s="60" t="s">
        <v>285</v>
      </c>
      <c r="B7" t="s">
        <v>378</v>
      </c>
    </row>
    <row r="8" spans="1:2">
      <c r="A8" s="60" t="s">
        <v>286</v>
      </c>
      <c r="B8" t="s">
        <v>98</v>
      </c>
    </row>
    <row r="9" spans="1:2">
      <c r="A9" s="60" t="s">
        <v>287</v>
      </c>
      <c r="B9" t="s">
        <v>75</v>
      </c>
    </row>
    <row r="10" spans="1:2">
      <c r="A10" s="60" t="s">
        <v>288</v>
      </c>
      <c r="B10" t="s">
        <v>99</v>
      </c>
    </row>
    <row r="11" spans="1:2">
      <c r="A11" s="60" t="s">
        <v>289</v>
      </c>
      <c r="B11" t="s">
        <v>100</v>
      </c>
    </row>
    <row r="12" spans="1:2">
      <c r="A12" s="60" t="s">
        <v>290</v>
      </c>
      <c r="B12" t="s">
        <v>101</v>
      </c>
    </row>
    <row r="13" spans="1:2">
      <c r="A13" s="60" t="s">
        <v>291</v>
      </c>
      <c r="B13" t="s">
        <v>102</v>
      </c>
    </row>
    <row r="14" spans="1:2">
      <c r="A14" s="60" t="s">
        <v>292</v>
      </c>
      <c r="B14" t="s">
        <v>116</v>
      </c>
    </row>
    <row r="15" spans="1:2">
      <c r="A15" s="60" t="s">
        <v>293</v>
      </c>
      <c r="B15" t="s">
        <v>103</v>
      </c>
    </row>
    <row r="16" spans="1:2">
      <c r="A16" s="60" t="s">
        <v>294</v>
      </c>
      <c r="B16" t="s">
        <v>117</v>
      </c>
    </row>
    <row r="17" spans="1:2">
      <c r="A17" s="60" t="s">
        <v>295</v>
      </c>
      <c r="B17" t="s">
        <v>118</v>
      </c>
    </row>
    <row r="18" spans="1:2" s="56" customFormat="1" ht="13">
      <c r="A18" s="56" t="s">
        <v>104</v>
      </c>
    </row>
    <row r="19" spans="1:2">
      <c r="A19" s="60" t="s">
        <v>296</v>
      </c>
      <c r="B19" t="s">
        <v>379</v>
      </c>
    </row>
    <row r="20" spans="1:2">
      <c r="A20" s="60" t="s">
        <v>297</v>
      </c>
      <c r="B20" t="s">
        <v>298</v>
      </c>
    </row>
    <row r="21" spans="1:2">
      <c r="A21" s="60" t="s">
        <v>299</v>
      </c>
      <c r="B21" t="s">
        <v>380</v>
      </c>
    </row>
    <row r="22" spans="1:2">
      <c r="A22" s="60" t="s">
        <v>300</v>
      </c>
      <c r="B22" t="s">
        <v>105</v>
      </c>
    </row>
    <row r="23" spans="1:2">
      <c r="A23" s="60" t="s">
        <v>301</v>
      </c>
      <c r="B23" t="s">
        <v>106</v>
      </c>
    </row>
    <row r="24" spans="1:2">
      <c r="A24" s="60" t="s">
        <v>302</v>
      </c>
      <c r="B24" t="s">
        <v>381</v>
      </c>
    </row>
    <row r="25" spans="1:2">
      <c r="A25" s="60" t="s">
        <v>303</v>
      </c>
      <c r="B25" t="s">
        <v>80</v>
      </c>
    </row>
    <row r="26" spans="1:2">
      <c r="A26" s="60" t="s">
        <v>304</v>
      </c>
      <c r="B26" t="s">
        <v>78</v>
      </c>
    </row>
    <row r="27" spans="1:2">
      <c r="A27" s="60" t="s">
        <v>305</v>
      </c>
      <c r="B27" t="s">
        <v>107</v>
      </c>
    </row>
    <row r="28" spans="1:2">
      <c r="A28" s="60" t="s">
        <v>306</v>
      </c>
      <c r="B28" t="s">
        <v>108</v>
      </c>
    </row>
    <row r="29" spans="1:2">
      <c r="A29" s="60" t="s">
        <v>307</v>
      </c>
      <c r="B29" t="s">
        <v>382</v>
      </c>
    </row>
    <row r="30" spans="1:2">
      <c r="A30" s="60" t="s">
        <v>308</v>
      </c>
      <c r="B30" t="s">
        <v>382</v>
      </c>
    </row>
    <row r="31" spans="1:2">
      <c r="A31" s="60" t="s">
        <v>309</v>
      </c>
      <c r="B31" t="s">
        <v>383</v>
      </c>
    </row>
    <row r="32" spans="1:2">
      <c r="A32" s="60" t="s">
        <v>310</v>
      </c>
      <c r="B32" t="s">
        <v>384</v>
      </c>
    </row>
    <row r="33" spans="1:2">
      <c r="A33" s="60" t="s">
        <v>311</v>
      </c>
      <c r="B33" t="s">
        <v>385</v>
      </c>
    </row>
    <row r="34" spans="1:2" s="56" customFormat="1" ht="13">
      <c r="A34" s="56" t="s">
        <v>109</v>
      </c>
    </row>
    <row r="35" spans="1:2">
      <c r="A35" s="60" t="s">
        <v>312</v>
      </c>
      <c r="B35" t="s">
        <v>115</v>
      </c>
    </row>
    <row r="36" spans="1:2">
      <c r="A36" s="60" t="s">
        <v>313</v>
      </c>
      <c r="B36" t="s">
        <v>97</v>
      </c>
    </row>
    <row r="37" spans="1:2">
      <c r="A37" s="60" t="s">
        <v>314</v>
      </c>
      <c r="B37" t="s">
        <v>75</v>
      </c>
    </row>
    <row r="38" spans="1:2">
      <c r="A38" s="60" t="s">
        <v>315</v>
      </c>
      <c r="B38" t="s">
        <v>75</v>
      </c>
    </row>
    <row r="39" spans="1:2">
      <c r="A39" s="60" t="s">
        <v>316</v>
      </c>
      <c r="B39" t="s">
        <v>75</v>
      </c>
    </row>
    <row r="40" spans="1:2">
      <c r="A40" s="60" t="s">
        <v>317</v>
      </c>
      <c r="B40" t="s">
        <v>81</v>
      </c>
    </row>
    <row r="41" spans="1:2">
      <c r="A41" s="60" t="s">
        <v>318</v>
      </c>
      <c r="B41" t="s">
        <v>110</v>
      </c>
    </row>
    <row r="42" spans="1:2">
      <c r="A42" s="60" t="s">
        <v>319</v>
      </c>
      <c r="B42" t="s">
        <v>79</v>
      </c>
    </row>
    <row r="43" spans="1:2">
      <c r="A43" s="60" t="s">
        <v>320</v>
      </c>
      <c r="B43" t="s">
        <v>321</v>
      </c>
    </row>
    <row r="44" spans="1:2">
      <c r="A44" s="60" t="s">
        <v>322</v>
      </c>
      <c r="B44" t="s">
        <v>323</v>
      </c>
    </row>
    <row r="45" spans="1:2">
      <c r="A45" s="60" t="s">
        <v>324</v>
      </c>
      <c r="B45" t="s">
        <v>111</v>
      </c>
    </row>
    <row r="46" spans="1:2">
      <c r="A46" s="60" t="s">
        <v>325</v>
      </c>
      <c r="B46" t="s">
        <v>119</v>
      </c>
    </row>
    <row r="47" spans="1:2">
      <c r="A47" s="60" t="s">
        <v>326</v>
      </c>
      <c r="B47" t="s">
        <v>77</v>
      </c>
    </row>
    <row r="48" spans="1:2">
      <c r="A48" s="60" t="s">
        <v>327</v>
      </c>
      <c r="B48" t="s">
        <v>120</v>
      </c>
    </row>
    <row r="49" spans="1:2">
      <c r="A49" s="60" t="s">
        <v>328</v>
      </c>
      <c r="B49" t="s">
        <v>329</v>
      </c>
    </row>
    <row r="50" spans="1:2">
      <c r="A50" s="60" t="s">
        <v>330</v>
      </c>
      <c r="B50" t="s">
        <v>331</v>
      </c>
    </row>
    <row r="51" spans="1:2">
      <c r="A51" s="60" t="s">
        <v>332</v>
      </c>
      <c r="B51" t="s">
        <v>112</v>
      </c>
    </row>
    <row r="52" spans="1:2">
      <c r="A52" s="60" t="s">
        <v>333</v>
      </c>
      <c r="B52" t="s">
        <v>113</v>
      </c>
    </row>
    <row r="53" spans="1:2">
      <c r="A53" s="60" t="s">
        <v>304</v>
      </c>
      <c r="B53" t="s">
        <v>114</v>
      </c>
    </row>
    <row r="54" spans="1:2">
      <c r="A54" s="60" t="s">
        <v>334</v>
      </c>
      <c r="B54" t="s">
        <v>76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"/>
  <sheetViews>
    <sheetView workbookViewId="0">
      <selection sqref="A1:XFD1048576"/>
    </sheetView>
  </sheetViews>
  <sheetFormatPr defaultRowHeight="12.5"/>
  <cols>
    <col min="1" max="1" width="15.36328125" customWidth="1"/>
  </cols>
  <sheetData>
    <row r="1" spans="1:2" s="55" customFormat="1" ht="18">
      <c r="A1" s="55" t="s">
        <v>115</v>
      </c>
    </row>
    <row r="3" spans="1:2" s="56" customFormat="1" ht="13">
      <c r="A3" s="56" t="s">
        <v>82</v>
      </c>
    </row>
    <row r="4" spans="1:2">
      <c r="A4" s="61" t="s">
        <v>335</v>
      </c>
      <c r="B4" t="s">
        <v>83</v>
      </c>
    </row>
    <row r="5" spans="1:2">
      <c r="A5" s="61" t="s">
        <v>336</v>
      </c>
      <c r="B5" t="s">
        <v>84</v>
      </c>
    </row>
    <row r="6" spans="1:2">
      <c r="A6" s="61" t="s">
        <v>337</v>
      </c>
      <c r="B6" t="s">
        <v>85</v>
      </c>
    </row>
    <row r="7" spans="1:2">
      <c r="A7" s="61" t="s">
        <v>338</v>
      </c>
      <c r="B7" t="s">
        <v>85</v>
      </c>
    </row>
    <row r="8" spans="1:2">
      <c r="A8" s="61" t="s">
        <v>339</v>
      </c>
      <c r="B8" t="s">
        <v>85</v>
      </c>
    </row>
    <row r="9" spans="1:2">
      <c r="A9" s="61" t="s">
        <v>340</v>
      </c>
      <c r="B9" t="s">
        <v>85</v>
      </c>
    </row>
    <row r="10" spans="1:2">
      <c r="A10" s="61" t="s">
        <v>341</v>
      </c>
      <c r="B10" t="s">
        <v>85</v>
      </c>
    </row>
    <row r="11" spans="1:2">
      <c r="A11" s="61" t="s">
        <v>342</v>
      </c>
      <c r="B11" t="s">
        <v>85</v>
      </c>
    </row>
    <row r="12" spans="1:2">
      <c r="A12" s="61" t="s">
        <v>343</v>
      </c>
      <c r="B12" t="s">
        <v>85</v>
      </c>
    </row>
    <row r="13" spans="1:2">
      <c r="A13" s="61" t="s">
        <v>344</v>
      </c>
      <c r="B13" t="s">
        <v>85</v>
      </c>
    </row>
    <row r="14" spans="1:2">
      <c r="A14" s="61" t="s">
        <v>345</v>
      </c>
      <c r="B14" t="s">
        <v>85</v>
      </c>
    </row>
    <row r="15" spans="1:2">
      <c r="A15" s="61" t="s">
        <v>346</v>
      </c>
      <c r="B15" t="s">
        <v>85</v>
      </c>
    </row>
    <row r="16" spans="1:2">
      <c r="A16" s="61" t="s">
        <v>347</v>
      </c>
      <c r="B16" t="s">
        <v>86</v>
      </c>
    </row>
    <row r="17" spans="1:2">
      <c r="A17" s="61" t="s">
        <v>335</v>
      </c>
      <c r="B17" t="s">
        <v>83</v>
      </c>
    </row>
    <row r="18" spans="1:2">
      <c r="A18" s="61" t="s">
        <v>348</v>
      </c>
      <c r="B18" t="s">
        <v>87</v>
      </c>
    </row>
    <row r="19" spans="1:2">
      <c r="A19" s="61" t="s">
        <v>349</v>
      </c>
      <c r="B19" t="s">
        <v>87</v>
      </c>
    </row>
    <row r="20" spans="1:2">
      <c r="A20" s="61" t="s">
        <v>350</v>
      </c>
      <c r="B20" t="s">
        <v>87</v>
      </c>
    </row>
    <row r="21" spans="1:2">
      <c r="A21" s="61" t="s">
        <v>351</v>
      </c>
      <c r="B21" t="s">
        <v>87</v>
      </c>
    </row>
    <row r="22" spans="1:2">
      <c r="A22" s="61" t="s">
        <v>352</v>
      </c>
      <c r="B22" t="s">
        <v>87</v>
      </c>
    </row>
    <row r="23" spans="1:2">
      <c r="A23" s="61" t="s">
        <v>353</v>
      </c>
      <c r="B23" t="s">
        <v>87</v>
      </c>
    </row>
    <row r="24" spans="1:2">
      <c r="A24" s="61" t="s">
        <v>354</v>
      </c>
      <c r="B24" t="s">
        <v>87</v>
      </c>
    </row>
    <row r="25" spans="1:2">
      <c r="A25" s="61" t="s">
        <v>355</v>
      </c>
      <c r="B25" t="s">
        <v>87</v>
      </c>
    </row>
    <row r="26" spans="1:2">
      <c r="A26" s="61" t="s">
        <v>356</v>
      </c>
      <c r="B26" t="s">
        <v>87</v>
      </c>
    </row>
    <row r="27" spans="1:2">
      <c r="A27" s="61" t="s">
        <v>357</v>
      </c>
      <c r="B27" t="s">
        <v>87</v>
      </c>
    </row>
    <row r="28" spans="1:2">
      <c r="A28" s="61" t="s">
        <v>358</v>
      </c>
      <c r="B28" t="s">
        <v>87</v>
      </c>
    </row>
    <row r="29" spans="1:2">
      <c r="A29" s="61" t="s">
        <v>359</v>
      </c>
      <c r="B29" t="s">
        <v>87</v>
      </c>
    </row>
    <row r="30" spans="1:2">
      <c r="A30" s="61" t="s">
        <v>360</v>
      </c>
      <c r="B30" t="s">
        <v>87</v>
      </c>
    </row>
    <row r="31" spans="1:2">
      <c r="A31" s="61" t="s">
        <v>361</v>
      </c>
      <c r="B31" t="s">
        <v>87</v>
      </c>
    </row>
    <row r="32" spans="1:2">
      <c r="A32" s="61" t="s">
        <v>362</v>
      </c>
      <c r="B32" t="s">
        <v>87</v>
      </c>
    </row>
    <row r="33" spans="1:2">
      <c r="A33" s="61" t="s">
        <v>363</v>
      </c>
      <c r="B33" t="s">
        <v>88</v>
      </c>
    </row>
    <row r="34" spans="1:2">
      <c r="A34" s="61" t="s">
        <v>364</v>
      </c>
      <c r="B34" t="s">
        <v>89</v>
      </c>
    </row>
    <row r="35" spans="1:2">
      <c r="A35" s="61" t="s">
        <v>365</v>
      </c>
      <c r="B35" t="s">
        <v>92</v>
      </c>
    </row>
    <row r="36" spans="1:2">
      <c r="A36" s="61" t="s">
        <v>366</v>
      </c>
      <c r="B36" t="s">
        <v>93</v>
      </c>
    </row>
    <row r="37" spans="1:2">
      <c r="A37" s="61" t="s">
        <v>367</v>
      </c>
      <c r="B37" t="s">
        <v>90</v>
      </c>
    </row>
    <row r="38" spans="1:2">
      <c r="A38" s="61" t="s">
        <v>368</v>
      </c>
      <c r="B38" t="s">
        <v>91</v>
      </c>
    </row>
    <row r="39" spans="1:2">
      <c r="A39" s="61" t="s">
        <v>369</v>
      </c>
      <c r="B39" t="s">
        <v>94</v>
      </c>
    </row>
    <row r="40" spans="1:2">
      <c r="A40" s="61" t="s">
        <v>370</v>
      </c>
      <c r="B40" t="s">
        <v>95</v>
      </c>
    </row>
    <row r="41" spans="1:2">
      <c r="A41" s="61" t="s">
        <v>371</v>
      </c>
      <c r="B41" t="s">
        <v>121</v>
      </c>
    </row>
    <row r="42" spans="1:2">
      <c r="A42" s="61" t="s">
        <v>372</v>
      </c>
      <c r="B42" t="s">
        <v>122</v>
      </c>
    </row>
    <row r="43" spans="1:2">
      <c r="A43" s="61" t="s">
        <v>373</v>
      </c>
      <c r="B43" t="s">
        <v>123</v>
      </c>
    </row>
    <row r="44" spans="1:2">
      <c r="A44" s="61" t="s">
        <v>347</v>
      </c>
      <c r="B44" t="s">
        <v>86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813"/>
  <sheetViews>
    <sheetView topLeftCell="A771" workbookViewId="0"/>
  </sheetViews>
  <sheetFormatPr defaultColWidth="6.6328125" defaultRowHeight="12.5"/>
  <sheetData>
    <row r="1" spans="1:41" s="55" customFormat="1" ht="18">
      <c r="A1" s="55" t="s">
        <v>115</v>
      </c>
    </row>
    <row r="3" spans="1:41" ht="13">
      <c r="A3" t="s">
        <v>126</v>
      </c>
    </row>
    <row r="4" spans="1:41" ht="13">
      <c r="A4" t="s">
        <v>375</v>
      </c>
    </row>
    <row r="5" spans="1:41" ht="13">
      <c r="A5" t="s">
        <v>376</v>
      </c>
    </row>
    <row r="6" spans="1:41" ht="13">
      <c r="A6" t="s">
        <v>386</v>
      </c>
    </row>
    <row r="9" spans="1:41" s="56" customFormat="1" ht="13">
      <c r="A9" s="56" t="s">
        <v>127</v>
      </c>
    </row>
    <row r="11" spans="1:41" s="57" customFormat="1" ht="11.5">
      <c r="A11" s="57" t="s">
        <v>128</v>
      </c>
      <c r="B11" s="57" t="s">
        <v>129</v>
      </c>
      <c r="C11" s="57" t="s">
        <v>130</v>
      </c>
      <c r="D11" s="57" t="s">
        <v>130</v>
      </c>
      <c r="E11" s="57" t="s">
        <v>130</v>
      </c>
      <c r="F11" s="57" t="s">
        <v>130</v>
      </c>
      <c r="G11" s="57" t="s">
        <v>130</v>
      </c>
      <c r="H11" s="57" t="s">
        <v>130</v>
      </c>
      <c r="I11" s="57" t="s">
        <v>130</v>
      </c>
      <c r="J11" s="57" t="s">
        <v>130</v>
      </c>
      <c r="K11" s="57" t="s">
        <v>130</v>
      </c>
      <c r="L11" s="57" t="s">
        <v>130</v>
      </c>
      <c r="M11" s="57" t="s">
        <v>131</v>
      </c>
      <c r="N11" s="57" t="s">
        <v>128</v>
      </c>
      <c r="O11" s="57" t="s">
        <v>132</v>
      </c>
      <c r="P11" s="57" t="s">
        <v>132</v>
      </c>
      <c r="Q11" s="57" t="s">
        <v>132</v>
      </c>
      <c r="R11" s="57" t="s">
        <v>132</v>
      </c>
      <c r="S11" s="57" t="s">
        <v>132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  <c r="AC11" s="57" t="s">
        <v>132</v>
      </c>
      <c r="AD11" s="57" t="s">
        <v>133</v>
      </c>
      <c r="AE11" s="57" t="s">
        <v>134</v>
      </c>
      <c r="AF11" s="57" t="s">
        <v>135</v>
      </c>
      <c r="AG11" s="57" t="s">
        <v>136</v>
      </c>
      <c r="AH11" s="57" t="s">
        <v>137</v>
      </c>
      <c r="AI11" s="57" t="s">
        <v>138</v>
      </c>
      <c r="AJ11" s="57" t="s">
        <v>139</v>
      </c>
      <c r="AK11" s="57" t="s">
        <v>140</v>
      </c>
      <c r="AL11" s="57" t="s">
        <v>141</v>
      </c>
      <c r="AM11" s="57" t="s">
        <v>142</v>
      </c>
      <c r="AN11" s="57" t="s">
        <v>143</v>
      </c>
      <c r="AO11" s="57" t="s">
        <v>131</v>
      </c>
    </row>
    <row r="12" spans="1:41" s="57" customFormat="1" ht="11.5">
      <c r="A12" s="57" t="s">
        <v>75</v>
      </c>
      <c r="B12" s="57" t="s">
        <v>75</v>
      </c>
      <c r="C12" s="57" t="s">
        <v>144</v>
      </c>
      <c r="D12" s="57" t="s">
        <v>76</v>
      </c>
      <c r="E12" s="57" t="s">
        <v>145</v>
      </c>
      <c r="F12" s="57" t="s">
        <v>146</v>
      </c>
      <c r="G12" s="57" t="s">
        <v>77</v>
      </c>
      <c r="H12" s="57" t="s">
        <v>147</v>
      </c>
      <c r="I12" s="57" t="s">
        <v>148</v>
      </c>
      <c r="J12" s="57" t="s">
        <v>78</v>
      </c>
      <c r="K12" s="57" t="s">
        <v>149</v>
      </c>
      <c r="L12" s="57" t="s">
        <v>79</v>
      </c>
      <c r="M12" s="57" t="s">
        <v>75</v>
      </c>
      <c r="N12" s="57" t="s">
        <v>75</v>
      </c>
      <c r="O12" s="57" t="s">
        <v>80</v>
      </c>
      <c r="P12" s="57" t="s">
        <v>77</v>
      </c>
      <c r="Q12" s="57" t="s">
        <v>79</v>
      </c>
      <c r="R12" s="57" t="s">
        <v>150</v>
      </c>
      <c r="S12" s="57" t="s">
        <v>151</v>
      </c>
      <c r="T12" s="57" t="s">
        <v>152</v>
      </c>
      <c r="U12" s="57" t="s">
        <v>153</v>
      </c>
      <c r="V12" s="57" t="s">
        <v>154</v>
      </c>
      <c r="W12" s="57" t="s">
        <v>155</v>
      </c>
      <c r="X12" s="57" t="s">
        <v>156</v>
      </c>
      <c r="Y12" s="57" t="s">
        <v>157</v>
      </c>
      <c r="Z12" s="57" t="s">
        <v>158</v>
      </c>
      <c r="AA12" s="57" t="s">
        <v>159</v>
      </c>
      <c r="AB12" s="57" t="s">
        <v>160</v>
      </c>
      <c r="AC12" s="57" t="s">
        <v>161</v>
      </c>
      <c r="AD12" s="57" t="s">
        <v>75</v>
      </c>
      <c r="AE12" s="57" t="s">
        <v>81</v>
      </c>
      <c r="AF12" s="57" t="s">
        <v>151</v>
      </c>
      <c r="AG12" s="57" t="s">
        <v>151</v>
      </c>
      <c r="AH12" s="57" t="s">
        <v>153</v>
      </c>
      <c r="AI12" s="57" t="s">
        <v>153</v>
      </c>
      <c r="AJ12" s="57" t="s">
        <v>155</v>
      </c>
      <c r="AK12" s="57" t="s">
        <v>155</v>
      </c>
      <c r="AL12" s="57" t="s">
        <v>75</v>
      </c>
      <c r="AM12" s="57" t="s">
        <v>75</v>
      </c>
      <c r="AN12" s="57" t="s">
        <v>75</v>
      </c>
      <c r="AO12" s="57" t="s">
        <v>75</v>
      </c>
    </row>
    <row r="13" spans="1:41" s="57" customFormat="1" ht="11.5">
      <c r="A13" s="57" t="s">
        <v>75</v>
      </c>
      <c r="B13" s="57" t="s">
        <v>75</v>
      </c>
      <c r="C13" s="57" t="s">
        <v>75</v>
      </c>
      <c r="D13" s="57" t="s">
        <v>75</v>
      </c>
      <c r="E13" s="57" t="s">
        <v>75</v>
      </c>
      <c r="F13" s="57" t="s">
        <v>75</v>
      </c>
      <c r="G13" s="57" t="s">
        <v>75</v>
      </c>
      <c r="H13" s="57" t="s">
        <v>75</v>
      </c>
      <c r="I13" s="57" t="s">
        <v>75</v>
      </c>
      <c r="J13" s="57" t="s">
        <v>75</v>
      </c>
      <c r="K13" s="57" t="s">
        <v>75</v>
      </c>
      <c r="L13" s="57" t="s">
        <v>75</v>
      </c>
      <c r="M13" s="57" t="s">
        <v>75</v>
      </c>
      <c r="N13" s="57" t="s">
        <v>75</v>
      </c>
      <c r="O13" s="57" t="s">
        <v>77</v>
      </c>
      <c r="P13" s="57" t="s">
        <v>79</v>
      </c>
      <c r="Q13" s="57" t="s">
        <v>150</v>
      </c>
      <c r="R13" s="57" t="s">
        <v>151</v>
      </c>
      <c r="S13" s="57" t="s">
        <v>152</v>
      </c>
      <c r="T13" s="57" t="s">
        <v>153</v>
      </c>
      <c r="U13" s="57" t="s">
        <v>154</v>
      </c>
      <c r="V13" s="57" t="s">
        <v>155</v>
      </c>
      <c r="W13" s="57" t="s">
        <v>156</v>
      </c>
      <c r="X13" s="57" t="s">
        <v>157</v>
      </c>
      <c r="Y13" s="57" t="s">
        <v>158</v>
      </c>
      <c r="Z13" s="57" t="s">
        <v>159</v>
      </c>
      <c r="AA13" s="57" t="s">
        <v>160</v>
      </c>
      <c r="AB13" s="57" t="s">
        <v>161</v>
      </c>
      <c r="AC13" s="57" t="s">
        <v>162</v>
      </c>
      <c r="AD13" s="57" t="s">
        <v>75</v>
      </c>
      <c r="AE13" s="57" t="s">
        <v>75</v>
      </c>
      <c r="AF13" s="57" t="s">
        <v>75</v>
      </c>
      <c r="AG13" s="57" t="s">
        <v>75</v>
      </c>
      <c r="AH13" s="57" t="s">
        <v>75</v>
      </c>
      <c r="AI13" s="57" t="s">
        <v>75</v>
      </c>
      <c r="AJ13" s="57" t="s">
        <v>75</v>
      </c>
      <c r="AK13" s="57" t="s">
        <v>75</v>
      </c>
      <c r="AL13" s="57" t="s">
        <v>75</v>
      </c>
      <c r="AM13" s="57" t="s">
        <v>75</v>
      </c>
      <c r="AN13" s="57" t="s">
        <v>75</v>
      </c>
      <c r="AO13" s="57" t="s">
        <v>75</v>
      </c>
    </row>
    <row r="14" spans="1:41" s="58" customFormat="1" ht="11.5">
      <c r="A14" s="58" t="s">
        <v>163</v>
      </c>
      <c r="B14" s="58">
        <v>2</v>
      </c>
      <c r="C14" s="58">
        <v>0</v>
      </c>
      <c r="D14" s="58">
        <v>2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 t="s">
        <v>75</v>
      </c>
      <c r="N14" s="58" t="s">
        <v>163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2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39.200000000000003</v>
      </c>
      <c r="AE14" s="58" t="s">
        <v>164</v>
      </c>
      <c r="AF14" s="58">
        <v>2</v>
      </c>
      <c r="AG14" s="58">
        <v>100</v>
      </c>
      <c r="AH14" s="58">
        <v>2</v>
      </c>
      <c r="AI14" s="58">
        <v>100</v>
      </c>
      <c r="AJ14" s="58">
        <v>0</v>
      </c>
      <c r="AK14" s="58">
        <v>0</v>
      </c>
      <c r="AL14" s="58" t="s">
        <v>164</v>
      </c>
      <c r="AM14" s="58">
        <v>0.1</v>
      </c>
      <c r="AN14" s="58">
        <v>0</v>
      </c>
      <c r="AO14" s="58" t="s">
        <v>75</v>
      </c>
    </row>
    <row r="15" spans="1:41" s="58" customFormat="1" ht="11.5">
      <c r="A15" s="58" t="s">
        <v>165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 t="s">
        <v>75</v>
      </c>
      <c r="N15" s="58" t="s">
        <v>165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 t="s">
        <v>164</v>
      </c>
      <c r="AE15" s="58" t="s">
        <v>164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 t="s">
        <v>164</v>
      </c>
      <c r="AM15" s="58" t="s">
        <v>164</v>
      </c>
      <c r="AN15" s="58" t="s">
        <v>164</v>
      </c>
      <c r="AO15" s="58" t="s">
        <v>75</v>
      </c>
    </row>
    <row r="16" spans="1:41" s="58" customFormat="1" ht="11.5">
      <c r="A16" s="58" t="s">
        <v>166</v>
      </c>
      <c r="B16" s="58">
        <v>1</v>
      </c>
      <c r="C16" s="58">
        <v>0</v>
      </c>
      <c r="D16" s="58">
        <v>0</v>
      </c>
      <c r="E16" s="58">
        <v>0</v>
      </c>
      <c r="F16" s="58">
        <v>1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 t="s">
        <v>75</v>
      </c>
      <c r="N16" s="58" t="s">
        <v>166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1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44.8</v>
      </c>
      <c r="AE16" s="58" t="s">
        <v>164</v>
      </c>
      <c r="AF16" s="58">
        <v>1</v>
      </c>
      <c r="AG16" s="58">
        <v>100</v>
      </c>
      <c r="AH16" s="58">
        <v>1</v>
      </c>
      <c r="AI16" s="58">
        <v>100</v>
      </c>
      <c r="AJ16" s="58">
        <v>1</v>
      </c>
      <c r="AK16" s="58">
        <v>100</v>
      </c>
      <c r="AL16" s="58" t="s">
        <v>164</v>
      </c>
      <c r="AM16" s="58" t="s">
        <v>164</v>
      </c>
      <c r="AN16" s="58" t="s">
        <v>164</v>
      </c>
      <c r="AO16" s="58" t="s">
        <v>75</v>
      </c>
    </row>
    <row r="17" spans="1:41" s="58" customFormat="1" ht="11.5">
      <c r="A17" s="58" t="s">
        <v>167</v>
      </c>
      <c r="B17" s="58">
        <v>1</v>
      </c>
      <c r="C17" s="58">
        <v>0</v>
      </c>
      <c r="D17" s="58">
        <v>1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 t="s">
        <v>75</v>
      </c>
      <c r="N17" s="58" t="s">
        <v>167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1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42.7</v>
      </c>
      <c r="AE17" s="58" t="s">
        <v>164</v>
      </c>
      <c r="AF17" s="58">
        <v>1</v>
      </c>
      <c r="AG17" s="58">
        <v>100</v>
      </c>
      <c r="AH17" s="58">
        <v>1</v>
      </c>
      <c r="AI17" s="58">
        <v>100</v>
      </c>
      <c r="AJ17" s="58">
        <v>1</v>
      </c>
      <c r="AK17" s="58">
        <v>100</v>
      </c>
      <c r="AL17" s="58" t="s">
        <v>164</v>
      </c>
      <c r="AM17" s="58" t="s">
        <v>164</v>
      </c>
      <c r="AN17" s="58" t="s">
        <v>164</v>
      </c>
      <c r="AO17" s="58" t="s">
        <v>75</v>
      </c>
    </row>
    <row r="18" spans="1:41" s="58" customFormat="1" ht="11.5">
      <c r="A18" s="58" t="s">
        <v>168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 t="s">
        <v>75</v>
      </c>
      <c r="N18" s="58" t="s">
        <v>168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 t="s">
        <v>164</v>
      </c>
      <c r="AE18" s="58" t="s">
        <v>164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 t="s">
        <v>164</v>
      </c>
      <c r="AM18" s="58" t="s">
        <v>164</v>
      </c>
      <c r="AN18" s="58" t="s">
        <v>164</v>
      </c>
      <c r="AO18" s="58" t="s">
        <v>75</v>
      </c>
    </row>
    <row r="19" spans="1:41" s="58" customFormat="1" ht="11.5">
      <c r="A19" s="58" t="s">
        <v>169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 t="s">
        <v>75</v>
      </c>
      <c r="N19" s="58" t="s">
        <v>169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 t="s">
        <v>164</v>
      </c>
      <c r="AE19" s="58" t="s">
        <v>164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 t="s">
        <v>164</v>
      </c>
      <c r="AM19" s="58" t="s">
        <v>164</v>
      </c>
      <c r="AN19" s="58" t="s">
        <v>164</v>
      </c>
      <c r="AO19" s="58" t="s">
        <v>75</v>
      </c>
    </row>
    <row r="20" spans="1:41" s="58" customFormat="1" ht="11.5">
      <c r="A20" s="58" t="s">
        <v>170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 t="s">
        <v>75</v>
      </c>
      <c r="N20" s="58" t="s">
        <v>170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 t="s">
        <v>164</v>
      </c>
      <c r="AE20" s="58" t="s">
        <v>164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 t="s">
        <v>164</v>
      </c>
      <c r="AM20" s="58" t="s">
        <v>164</v>
      </c>
      <c r="AN20" s="58" t="s">
        <v>164</v>
      </c>
      <c r="AO20" s="58" t="s">
        <v>75</v>
      </c>
    </row>
    <row r="21" spans="1:41" s="58" customFormat="1" ht="11.5">
      <c r="A21" s="58" t="s">
        <v>171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 t="s">
        <v>75</v>
      </c>
      <c r="N21" s="58" t="s">
        <v>171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 t="s">
        <v>164</v>
      </c>
      <c r="AE21" s="58" t="s">
        <v>164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 t="s">
        <v>164</v>
      </c>
      <c r="AM21" s="58" t="s">
        <v>164</v>
      </c>
      <c r="AN21" s="58" t="s">
        <v>164</v>
      </c>
      <c r="AO21" s="58" t="s">
        <v>75</v>
      </c>
    </row>
    <row r="22" spans="1:41" s="58" customFormat="1" ht="11.5">
      <c r="A22" s="58" t="s">
        <v>172</v>
      </c>
      <c r="B22" s="58">
        <v>1</v>
      </c>
      <c r="C22" s="58">
        <v>0</v>
      </c>
      <c r="D22" s="58">
        <v>1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 t="s">
        <v>75</v>
      </c>
      <c r="N22" s="58" t="s">
        <v>172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1</v>
      </c>
      <c r="AA22" s="58">
        <v>0</v>
      </c>
      <c r="AB22" s="58">
        <v>0</v>
      </c>
      <c r="AC22" s="58">
        <v>0</v>
      </c>
      <c r="AD22" s="58">
        <v>59.5</v>
      </c>
      <c r="AE22" s="58" t="s">
        <v>164</v>
      </c>
      <c r="AF22" s="58">
        <v>1</v>
      </c>
      <c r="AG22" s="58">
        <v>100</v>
      </c>
      <c r="AH22" s="58">
        <v>1</v>
      </c>
      <c r="AI22" s="58">
        <v>100</v>
      </c>
      <c r="AJ22" s="58">
        <v>1</v>
      </c>
      <c r="AK22" s="58">
        <v>100</v>
      </c>
      <c r="AL22" s="58" t="s">
        <v>164</v>
      </c>
      <c r="AM22" s="58" t="s">
        <v>164</v>
      </c>
      <c r="AN22" s="58" t="s">
        <v>164</v>
      </c>
      <c r="AO22" s="58" t="s">
        <v>75</v>
      </c>
    </row>
    <row r="23" spans="1:41" s="58" customFormat="1" ht="11.5">
      <c r="A23" s="58" t="s">
        <v>173</v>
      </c>
      <c r="B23" s="58">
        <v>2</v>
      </c>
      <c r="C23" s="58">
        <v>0</v>
      </c>
      <c r="D23" s="58">
        <v>2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 t="s">
        <v>75</v>
      </c>
      <c r="N23" s="58" t="s">
        <v>173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1</v>
      </c>
      <c r="X23" s="58">
        <v>1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43.9</v>
      </c>
      <c r="AE23" s="58" t="s">
        <v>164</v>
      </c>
      <c r="AF23" s="58">
        <v>2</v>
      </c>
      <c r="AG23" s="58">
        <v>100</v>
      </c>
      <c r="AH23" s="58">
        <v>2</v>
      </c>
      <c r="AI23" s="58">
        <v>100</v>
      </c>
      <c r="AJ23" s="58">
        <v>2</v>
      </c>
      <c r="AK23" s="58">
        <v>100</v>
      </c>
      <c r="AL23" s="58" t="s">
        <v>164</v>
      </c>
      <c r="AM23" s="58">
        <v>1.9</v>
      </c>
      <c r="AN23" s="58">
        <v>3.6</v>
      </c>
      <c r="AO23" s="58" t="s">
        <v>75</v>
      </c>
    </row>
    <row r="24" spans="1:41" s="58" customFormat="1" ht="11.5">
      <c r="A24" s="58" t="s">
        <v>174</v>
      </c>
      <c r="B24" s="58">
        <v>1</v>
      </c>
      <c r="C24" s="58">
        <v>0</v>
      </c>
      <c r="D24" s="58">
        <v>1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 t="s">
        <v>75</v>
      </c>
      <c r="N24" s="58" t="s">
        <v>174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1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47.8</v>
      </c>
      <c r="AE24" s="58" t="s">
        <v>164</v>
      </c>
      <c r="AF24" s="58">
        <v>1</v>
      </c>
      <c r="AG24" s="58">
        <v>100</v>
      </c>
      <c r="AH24" s="58">
        <v>1</v>
      </c>
      <c r="AI24" s="58">
        <v>100</v>
      </c>
      <c r="AJ24" s="58">
        <v>1</v>
      </c>
      <c r="AK24" s="58">
        <v>100</v>
      </c>
      <c r="AL24" s="58" t="s">
        <v>164</v>
      </c>
      <c r="AM24" s="58" t="s">
        <v>164</v>
      </c>
      <c r="AN24" s="58" t="s">
        <v>164</v>
      </c>
      <c r="AO24" s="58" t="s">
        <v>75</v>
      </c>
    </row>
    <row r="25" spans="1:41" s="58" customFormat="1" ht="11.5">
      <c r="A25" s="58" t="s">
        <v>175</v>
      </c>
      <c r="B25" s="58">
        <v>1</v>
      </c>
      <c r="C25" s="58">
        <v>0</v>
      </c>
      <c r="D25" s="58">
        <v>1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 t="s">
        <v>75</v>
      </c>
      <c r="N25" s="58" t="s">
        <v>175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1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46.1</v>
      </c>
      <c r="AE25" s="58" t="s">
        <v>164</v>
      </c>
      <c r="AF25" s="58">
        <v>1</v>
      </c>
      <c r="AG25" s="58">
        <v>100</v>
      </c>
      <c r="AH25" s="58">
        <v>1</v>
      </c>
      <c r="AI25" s="58">
        <v>100</v>
      </c>
      <c r="AJ25" s="58">
        <v>1</v>
      </c>
      <c r="AK25" s="58">
        <v>100</v>
      </c>
      <c r="AL25" s="58" t="s">
        <v>164</v>
      </c>
      <c r="AM25" s="58" t="s">
        <v>164</v>
      </c>
      <c r="AN25" s="58" t="s">
        <v>164</v>
      </c>
      <c r="AO25" s="58" t="s">
        <v>75</v>
      </c>
    </row>
    <row r="26" spans="1:41" s="58" customFormat="1" ht="11.5">
      <c r="A26" s="58" t="s">
        <v>176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 t="s">
        <v>75</v>
      </c>
      <c r="N26" s="58" t="s">
        <v>176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 t="s">
        <v>164</v>
      </c>
      <c r="AE26" s="58" t="s">
        <v>164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 t="s">
        <v>164</v>
      </c>
      <c r="AM26" s="58" t="s">
        <v>164</v>
      </c>
      <c r="AN26" s="58" t="s">
        <v>164</v>
      </c>
      <c r="AO26" s="58" t="s">
        <v>75</v>
      </c>
    </row>
    <row r="27" spans="1:41" s="58" customFormat="1" ht="11.5">
      <c r="A27" s="58" t="s">
        <v>177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 t="s">
        <v>75</v>
      </c>
      <c r="N27" s="58" t="s">
        <v>177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 t="s">
        <v>164</v>
      </c>
      <c r="AE27" s="58" t="s">
        <v>164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 t="s">
        <v>164</v>
      </c>
      <c r="AM27" s="58" t="s">
        <v>164</v>
      </c>
      <c r="AN27" s="58" t="s">
        <v>164</v>
      </c>
      <c r="AO27" s="58" t="s">
        <v>75</v>
      </c>
    </row>
    <row r="28" spans="1:41" s="58" customFormat="1" ht="11.5">
      <c r="A28" s="58" t="s">
        <v>178</v>
      </c>
      <c r="B28" s="58">
        <v>1</v>
      </c>
      <c r="C28" s="58">
        <v>0</v>
      </c>
      <c r="D28" s="58">
        <v>0</v>
      </c>
      <c r="E28" s="58">
        <v>0</v>
      </c>
      <c r="F28" s="58">
        <v>1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 t="s">
        <v>75</v>
      </c>
      <c r="N28" s="58" t="s">
        <v>178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1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39.1</v>
      </c>
      <c r="AE28" s="58" t="s">
        <v>164</v>
      </c>
      <c r="AF28" s="58">
        <v>1</v>
      </c>
      <c r="AG28" s="58">
        <v>100</v>
      </c>
      <c r="AH28" s="58">
        <v>1</v>
      </c>
      <c r="AI28" s="58">
        <v>100</v>
      </c>
      <c r="AJ28" s="58">
        <v>0</v>
      </c>
      <c r="AK28" s="58">
        <v>0</v>
      </c>
      <c r="AL28" s="58" t="s">
        <v>164</v>
      </c>
      <c r="AM28" s="58" t="s">
        <v>164</v>
      </c>
      <c r="AN28" s="58" t="s">
        <v>164</v>
      </c>
      <c r="AO28" s="58" t="s">
        <v>75</v>
      </c>
    </row>
    <row r="29" spans="1:41" s="58" customFormat="1" ht="11.5">
      <c r="A29" s="58" t="s">
        <v>179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 t="s">
        <v>75</v>
      </c>
      <c r="N29" s="58" t="s">
        <v>179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 t="s">
        <v>164</v>
      </c>
      <c r="AE29" s="58" t="s">
        <v>164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 t="s">
        <v>164</v>
      </c>
      <c r="AM29" s="58" t="s">
        <v>164</v>
      </c>
      <c r="AN29" s="58" t="s">
        <v>164</v>
      </c>
      <c r="AO29" s="58" t="s">
        <v>75</v>
      </c>
    </row>
    <row r="30" spans="1:41" s="58" customFormat="1" ht="11.5">
      <c r="A30" s="58" t="s">
        <v>180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 t="s">
        <v>75</v>
      </c>
      <c r="N30" s="58" t="s">
        <v>180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 t="s">
        <v>164</v>
      </c>
      <c r="AE30" s="58" t="s">
        <v>164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 t="s">
        <v>164</v>
      </c>
      <c r="AM30" s="58" t="s">
        <v>164</v>
      </c>
      <c r="AN30" s="58" t="s">
        <v>164</v>
      </c>
      <c r="AO30" s="58" t="s">
        <v>75</v>
      </c>
    </row>
    <row r="31" spans="1:41" s="58" customFormat="1" ht="11.5">
      <c r="A31" s="58" t="s">
        <v>181</v>
      </c>
      <c r="B31" s="58">
        <v>2</v>
      </c>
      <c r="C31" s="58">
        <v>0</v>
      </c>
      <c r="D31" s="58">
        <v>2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 t="s">
        <v>75</v>
      </c>
      <c r="N31" s="58" t="s">
        <v>181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1</v>
      </c>
      <c r="W31" s="58">
        <v>0</v>
      </c>
      <c r="X31" s="58">
        <v>0</v>
      </c>
      <c r="Y31" s="58">
        <v>1</v>
      </c>
      <c r="Z31" s="58">
        <v>0</v>
      </c>
      <c r="AA31" s="58">
        <v>0</v>
      </c>
      <c r="AB31" s="58">
        <v>0</v>
      </c>
      <c r="AC31" s="58">
        <v>0</v>
      </c>
      <c r="AD31" s="58">
        <v>44.3</v>
      </c>
      <c r="AE31" s="58" t="s">
        <v>164</v>
      </c>
      <c r="AF31" s="58">
        <v>2</v>
      </c>
      <c r="AG31" s="58">
        <v>100</v>
      </c>
      <c r="AH31" s="58">
        <v>2</v>
      </c>
      <c r="AI31" s="58">
        <v>100</v>
      </c>
      <c r="AJ31" s="58">
        <v>1</v>
      </c>
      <c r="AK31" s="58">
        <v>50</v>
      </c>
      <c r="AL31" s="58" t="s">
        <v>164</v>
      </c>
      <c r="AM31" s="58">
        <v>9.6999999999999993</v>
      </c>
      <c r="AN31" s="58">
        <v>94.6</v>
      </c>
      <c r="AO31" s="58" t="s">
        <v>75</v>
      </c>
    </row>
    <row r="32" spans="1:41" s="58" customFormat="1" ht="11.5">
      <c r="A32" s="58" t="s">
        <v>182</v>
      </c>
      <c r="B32" s="58">
        <v>2</v>
      </c>
      <c r="C32" s="58">
        <v>0</v>
      </c>
      <c r="D32" s="58">
        <v>2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 t="s">
        <v>75</v>
      </c>
      <c r="N32" s="58" t="s">
        <v>182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1</v>
      </c>
      <c r="Y32" s="58">
        <v>1</v>
      </c>
      <c r="Z32" s="58">
        <v>0</v>
      </c>
      <c r="AA32" s="58">
        <v>0</v>
      </c>
      <c r="AB32" s="58">
        <v>0</v>
      </c>
      <c r="AC32" s="58">
        <v>0</v>
      </c>
      <c r="AD32" s="58">
        <v>52.1</v>
      </c>
      <c r="AE32" s="58" t="s">
        <v>164</v>
      </c>
      <c r="AF32" s="58">
        <v>2</v>
      </c>
      <c r="AG32" s="58">
        <v>100</v>
      </c>
      <c r="AH32" s="58">
        <v>2</v>
      </c>
      <c r="AI32" s="58">
        <v>100</v>
      </c>
      <c r="AJ32" s="58">
        <v>2</v>
      </c>
      <c r="AK32" s="58">
        <v>100</v>
      </c>
      <c r="AL32" s="58" t="s">
        <v>164</v>
      </c>
      <c r="AM32" s="58">
        <v>3.4</v>
      </c>
      <c r="AN32" s="58">
        <v>11.8</v>
      </c>
      <c r="AO32" s="58" t="s">
        <v>75</v>
      </c>
    </row>
    <row r="33" spans="1:41" s="58" customFormat="1" ht="11.5">
      <c r="A33" s="58" t="s">
        <v>183</v>
      </c>
      <c r="B33" s="58">
        <v>3</v>
      </c>
      <c r="C33" s="58">
        <v>0</v>
      </c>
      <c r="D33" s="58">
        <v>2</v>
      </c>
      <c r="E33" s="58">
        <v>0</v>
      </c>
      <c r="F33" s="58">
        <v>1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 t="s">
        <v>75</v>
      </c>
      <c r="N33" s="58" t="s">
        <v>183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1</v>
      </c>
      <c r="W33" s="58">
        <v>1</v>
      </c>
      <c r="X33" s="58">
        <v>0</v>
      </c>
      <c r="Y33" s="58">
        <v>0</v>
      </c>
      <c r="Z33" s="58">
        <v>1</v>
      </c>
      <c r="AA33" s="58">
        <v>0</v>
      </c>
      <c r="AB33" s="58">
        <v>0</v>
      </c>
      <c r="AC33" s="58">
        <v>0</v>
      </c>
      <c r="AD33" s="58">
        <v>45.8</v>
      </c>
      <c r="AE33" s="58" t="s">
        <v>164</v>
      </c>
      <c r="AF33" s="58">
        <v>3</v>
      </c>
      <c r="AG33" s="58">
        <v>100</v>
      </c>
      <c r="AH33" s="58">
        <v>3</v>
      </c>
      <c r="AI33" s="58">
        <v>100</v>
      </c>
      <c r="AJ33" s="58">
        <v>2</v>
      </c>
      <c r="AK33" s="58">
        <v>66.67</v>
      </c>
      <c r="AL33" s="58" t="s">
        <v>164</v>
      </c>
      <c r="AM33" s="58">
        <v>10.6</v>
      </c>
      <c r="AN33" s="58">
        <v>112.4</v>
      </c>
      <c r="AO33" s="58" t="s">
        <v>75</v>
      </c>
    </row>
    <row r="34" spans="1:41" s="58" customFormat="1" ht="11.5">
      <c r="A34" s="58" t="s">
        <v>184</v>
      </c>
      <c r="B34" s="58">
        <v>1</v>
      </c>
      <c r="C34" s="58">
        <v>0</v>
      </c>
      <c r="D34" s="58">
        <v>0</v>
      </c>
      <c r="E34" s="58">
        <v>0</v>
      </c>
      <c r="F34" s="58">
        <v>1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 t="s">
        <v>75</v>
      </c>
      <c r="N34" s="58" t="s">
        <v>184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1</v>
      </c>
      <c r="Z34" s="58">
        <v>0</v>
      </c>
      <c r="AA34" s="58">
        <v>0</v>
      </c>
      <c r="AB34" s="58">
        <v>0</v>
      </c>
      <c r="AC34" s="58">
        <v>0</v>
      </c>
      <c r="AD34" s="58">
        <v>52.1</v>
      </c>
      <c r="AE34" s="58" t="s">
        <v>164</v>
      </c>
      <c r="AF34" s="58">
        <v>1</v>
      </c>
      <c r="AG34" s="58">
        <v>100</v>
      </c>
      <c r="AH34" s="58">
        <v>1</v>
      </c>
      <c r="AI34" s="58">
        <v>100</v>
      </c>
      <c r="AJ34" s="58">
        <v>1</v>
      </c>
      <c r="AK34" s="58">
        <v>100</v>
      </c>
      <c r="AL34" s="58" t="s">
        <v>164</v>
      </c>
      <c r="AM34" s="58" t="s">
        <v>164</v>
      </c>
      <c r="AN34" s="58" t="s">
        <v>164</v>
      </c>
      <c r="AO34" s="58" t="s">
        <v>75</v>
      </c>
    </row>
    <row r="35" spans="1:41" s="58" customFormat="1" ht="11.5">
      <c r="A35" s="58" t="s">
        <v>185</v>
      </c>
      <c r="B35" s="58">
        <v>3</v>
      </c>
      <c r="C35" s="58">
        <v>0</v>
      </c>
      <c r="D35" s="58">
        <v>2</v>
      </c>
      <c r="E35" s="58">
        <v>0</v>
      </c>
      <c r="F35" s="58">
        <v>0</v>
      </c>
      <c r="G35" s="58">
        <v>0</v>
      </c>
      <c r="H35" s="58">
        <v>1</v>
      </c>
      <c r="I35" s="58">
        <v>0</v>
      </c>
      <c r="J35" s="58">
        <v>0</v>
      </c>
      <c r="K35" s="58">
        <v>0</v>
      </c>
      <c r="L35" s="58">
        <v>0</v>
      </c>
      <c r="M35" s="58" t="s">
        <v>75</v>
      </c>
      <c r="N35" s="58" t="s">
        <v>185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1</v>
      </c>
      <c r="W35" s="58">
        <v>2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41.5</v>
      </c>
      <c r="AE35" s="58" t="s">
        <v>164</v>
      </c>
      <c r="AF35" s="58">
        <v>3</v>
      </c>
      <c r="AG35" s="58">
        <v>100</v>
      </c>
      <c r="AH35" s="58">
        <v>3</v>
      </c>
      <c r="AI35" s="58">
        <v>100</v>
      </c>
      <c r="AJ35" s="58">
        <v>2</v>
      </c>
      <c r="AK35" s="58">
        <v>66.67</v>
      </c>
      <c r="AL35" s="58" t="s">
        <v>164</v>
      </c>
      <c r="AM35" s="58">
        <v>2.6</v>
      </c>
      <c r="AN35" s="58">
        <v>6.5</v>
      </c>
      <c r="AO35" s="58" t="s">
        <v>75</v>
      </c>
    </row>
    <row r="36" spans="1:41" s="58" customFormat="1" ht="11.5">
      <c r="A36" s="58" t="s">
        <v>186</v>
      </c>
      <c r="B36" s="58">
        <v>8</v>
      </c>
      <c r="C36" s="58">
        <v>0</v>
      </c>
      <c r="D36" s="58">
        <v>6</v>
      </c>
      <c r="E36" s="58">
        <v>1</v>
      </c>
      <c r="F36" s="58">
        <v>1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 t="s">
        <v>75</v>
      </c>
      <c r="N36" s="58" t="s">
        <v>186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2</v>
      </c>
      <c r="W36" s="58">
        <v>3</v>
      </c>
      <c r="X36" s="58">
        <v>1</v>
      </c>
      <c r="Y36" s="58">
        <v>0</v>
      </c>
      <c r="Z36" s="58">
        <v>1</v>
      </c>
      <c r="AA36" s="58">
        <v>0</v>
      </c>
      <c r="AB36" s="58">
        <v>1</v>
      </c>
      <c r="AC36" s="58">
        <v>0</v>
      </c>
      <c r="AD36" s="58">
        <v>46.8</v>
      </c>
      <c r="AE36" s="58" t="s">
        <v>164</v>
      </c>
      <c r="AF36" s="58">
        <v>8</v>
      </c>
      <c r="AG36" s="58">
        <v>100</v>
      </c>
      <c r="AH36" s="58">
        <v>8</v>
      </c>
      <c r="AI36" s="58">
        <v>100</v>
      </c>
      <c r="AJ36" s="58">
        <v>6</v>
      </c>
      <c r="AK36" s="58">
        <v>75</v>
      </c>
      <c r="AL36" s="58" t="s">
        <v>164</v>
      </c>
      <c r="AM36" s="58">
        <v>10.8</v>
      </c>
      <c r="AN36" s="58">
        <v>115.8</v>
      </c>
      <c r="AO36" s="58" t="s">
        <v>75</v>
      </c>
    </row>
    <row r="37" spans="1:41" s="58" customFormat="1" ht="11.5">
      <c r="A37" s="58" t="s">
        <v>187</v>
      </c>
      <c r="B37" s="58">
        <v>4</v>
      </c>
      <c r="C37" s="58">
        <v>0</v>
      </c>
      <c r="D37" s="58">
        <v>4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 t="s">
        <v>75</v>
      </c>
      <c r="N37" s="58" t="s">
        <v>187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1</v>
      </c>
      <c r="X37" s="58">
        <v>1</v>
      </c>
      <c r="Y37" s="58">
        <v>0</v>
      </c>
      <c r="Z37" s="58">
        <v>2</v>
      </c>
      <c r="AA37" s="58">
        <v>0</v>
      </c>
      <c r="AB37" s="58">
        <v>0</v>
      </c>
      <c r="AC37" s="58">
        <v>0</v>
      </c>
      <c r="AD37" s="58">
        <v>51.8</v>
      </c>
      <c r="AE37" s="58" t="s">
        <v>164</v>
      </c>
      <c r="AF37" s="58">
        <v>4</v>
      </c>
      <c r="AG37" s="58">
        <v>100</v>
      </c>
      <c r="AH37" s="58">
        <v>4</v>
      </c>
      <c r="AI37" s="58">
        <v>100</v>
      </c>
      <c r="AJ37" s="58">
        <v>4</v>
      </c>
      <c r="AK37" s="58">
        <v>100</v>
      </c>
      <c r="AL37" s="58" t="s">
        <v>164</v>
      </c>
      <c r="AM37" s="58">
        <v>8.8000000000000007</v>
      </c>
      <c r="AN37" s="58">
        <v>76.900000000000006</v>
      </c>
      <c r="AO37" s="58" t="s">
        <v>75</v>
      </c>
    </row>
    <row r="38" spans="1:41" s="58" customFormat="1" ht="11.5">
      <c r="A38" s="58" t="s">
        <v>188</v>
      </c>
      <c r="B38" s="58">
        <v>8</v>
      </c>
      <c r="C38" s="58">
        <v>0</v>
      </c>
      <c r="D38" s="58">
        <v>6</v>
      </c>
      <c r="E38" s="58">
        <v>0</v>
      </c>
      <c r="F38" s="58">
        <v>2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 t="s">
        <v>75</v>
      </c>
      <c r="N38" s="58" t="s">
        <v>188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1</v>
      </c>
      <c r="W38" s="58">
        <v>4</v>
      </c>
      <c r="X38" s="58">
        <v>1</v>
      </c>
      <c r="Y38" s="58">
        <v>2</v>
      </c>
      <c r="Z38" s="58">
        <v>0</v>
      </c>
      <c r="AA38" s="58">
        <v>0</v>
      </c>
      <c r="AB38" s="58">
        <v>0</v>
      </c>
      <c r="AC38" s="58">
        <v>0</v>
      </c>
      <c r="AD38" s="58">
        <v>44</v>
      </c>
      <c r="AE38" s="58" t="s">
        <v>164</v>
      </c>
      <c r="AF38" s="58">
        <v>8</v>
      </c>
      <c r="AG38" s="58">
        <v>100</v>
      </c>
      <c r="AH38" s="58">
        <v>8</v>
      </c>
      <c r="AI38" s="58">
        <v>100</v>
      </c>
      <c r="AJ38" s="58">
        <v>7</v>
      </c>
      <c r="AK38" s="58">
        <v>87.5</v>
      </c>
      <c r="AL38" s="58" t="s">
        <v>164</v>
      </c>
      <c r="AM38" s="58">
        <v>5</v>
      </c>
      <c r="AN38" s="58">
        <v>25.5</v>
      </c>
      <c r="AO38" s="58" t="s">
        <v>75</v>
      </c>
    </row>
    <row r="39" spans="1:41" s="58" customFormat="1" ht="11.5">
      <c r="A39" s="58" t="s">
        <v>189</v>
      </c>
      <c r="B39" s="58">
        <v>9</v>
      </c>
      <c r="C39" s="58">
        <v>0</v>
      </c>
      <c r="D39" s="58">
        <v>8</v>
      </c>
      <c r="E39" s="58">
        <v>1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 t="s">
        <v>75</v>
      </c>
      <c r="N39" s="58" t="s">
        <v>189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1</v>
      </c>
      <c r="U39" s="58">
        <v>2</v>
      </c>
      <c r="V39" s="58">
        <v>4</v>
      </c>
      <c r="W39" s="58">
        <v>2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36.700000000000003</v>
      </c>
      <c r="AE39" s="58" t="s">
        <v>164</v>
      </c>
      <c r="AF39" s="58">
        <v>9</v>
      </c>
      <c r="AG39" s="58">
        <v>100</v>
      </c>
      <c r="AH39" s="58">
        <v>8</v>
      </c>
      <c r="AI39" s="58">
        <v>88.89</v>
      </c>
      <c r="AJ39" s="58">
        <v>2</v>
      </c>
      <c r="AK39" s="58">
        <v>22.22</v>
      </c>
      <c r="AL39" s="58" t="s">
        <v>164</v>
      </c>
      <c r="AM39" s="58">
        <v>4</v>
      </c>
      <c r="AN39" s="58">
        <v>16.399999999999999</v>
      </c>
      <c r="AO39" s="58" t="s">
        <v>75</v>
      </c>
    </row>
    <row r="40" spans="1:41" s="58" customFormat="1" ht="11.5">
      <c r="A40" s="58" t="s">
        <v>190</v>
      </c>
      <c r="B40" s="58">
        <v>21</v>
      </c>
      <c r="C40" s="58">
        <v>0</v>
      </c>
      <c r="D40" s="58">
        <v>19</v>
      </c>
      <c r="E40" s="58">
        <v>0</v>
      </c>
      <c r="F40" s="58">
        <v>2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 t="s">
        <v>75</v>
      </c>
      <c r="N40" s="58" t="s">
        <v>190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1</v>
      </c>
      <c r="V40" s="58">
        <v>2</v>
      </c>
      <c r="W40" s="58">
        <v>11</v>
      </c>
      <c r="X40" s="58">
        <v>5</v>
      </c>
      <c r="Y40" s="58">
        <v>1</v>
      </c>
      <c r="Z40" s="58">
        <v>0</v>
      </c>
      <c r="AA40" s="58">
        <v>1</v>
      </c>
      <c r="AB40" s="58">
        <v>0</v>
      </c>
      <c r="AC40" s="58">
        <v>0</v>
      </c>
      <c r="AD40" s="58">
        <v>44.3</v>
      </c>
      <c r="AE40" s="58">
        <v>48.4</v>
      </c>
      <c r="AF40" s="58">
        <v>21</v>
      </c>
      <c r="AG40" s="58">
        <v>100</v>
      </c>
      <c r="AH40" s="58">
        <v>21</v>
      </c>
      <c r="AI40" s="58">
        <v>100</v>
      </c>
      <c r="AJ40" s="58">
        <v>18</v>
      </c>
      <c r="AK40" s="58">
        <v>85.71</v>
      </c>
      <c r="AL40" s="58">
        <v>44.3</v>
      </c>
      <c r="AM40" s="58">
        <v>5.3</v>
      </c>
      <c r="AN40" s="58">
        <v>28</v>
      </c>
      <c r="AO40" s="58" t="s">
        <v>75</v>
      </c>
    </row>
    <row r="41" spans="1:41" s="58" customFormat="1" ht="11.5">
      <c r="A41" s="58" t="s">
        <v>191</v>
      </c>
      <c r="B41" s="58">
        <v>24</v>
      </c>
      <c r="C41" s="58">
        <v>0</v>
      </c>
      <c r="D41" s="58">
        <v>20</v>
      </c>
      <c r="E41" s="58">
        <v>0</v>
      </c>
      <c r="F41" s="58">
        <v>3</v>
      </c>
      <c r="G41" s="58">
        <v>1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 t="s">
        <v>75</v>
      </c>
      <c r="N41" s="58" t="s">
        <v>191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1</v>
      </c>
      <c r="V41" s="58">
        <v>8</v>
      </c>
      <c r="W41" s="58">
        <v>6</v>
      </c>
      <c r="X41" s="58">
        <v>8</v>
      </c>
      <c r="Y41" s="58">
        <v>1</v>
      </c>
      <c r="Z41" s="58">
        <v>0</v>
      </c>
      <c r="AA41" s="58">
        <v>0</v>
      </c>
      <c r="AB41" s="58">
        <v>0</v>
      </c>
      <c r="AC41" s="58">
        <v>0</v>
      </c>
      <c r="AD41" s="58">
        <v>42.9</v>
      </c>
      <c r="AE41" s="58">
        <v>47.9</v>
      </c>
      <c r="AF41" s="58">
        <v>24</v>
      </c>
      <c r="AG41" s="58">
        <v>100</v>
      </c>
      <c r="AH41" s="58">
        <v>24</v>
      </c>
      <c r="AI41" s="58">
        <v>100</v>
      </c>
      <c r="AJ41" s="58">
        <v>15</v>
      </c>
      <c r="AK41" s="58">
        <v>62.5</v>
      </c>
      <c r="AL41" s="58">
        <v>44</v>
      </c>
      <c r="AM41" s="58">
        <v>4.7</v>
      </c>
      <c r="AN41" s="58">
        <v>22.2</v>
      </c>
      <c r="AO41" s="58" t="s">
        <v>75</v>
      </c>
    </row>
    <row r="42" spans="1:41" s="58" customFormat="1" ht="11.5">
      <c r="A42" s="58" t="s">
        <v>192</v>
      </c>
      <c r="B42" s="58">
        <v>39</v>
      </c>
      <c r="C42" s="58">
        <v>1</v>
      </c>
      <c r="D42" s="58">
        <v>34</v>
      </c>
      <c r="E42" s="58">
        <v>0</v>
      </c>
      <c r="F42" s="58">
        <v>4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 t="s">
        <v>75</v>
      </c>
      <c r="N42" s="58" t="s">
        <v>192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1</v>
      </c>
      <c r="V42" s="58">
        <v>9</v>
      </c>
      <c r="W42" s="58">
        <v>16</v>
      </c>
      <c r="X42" s="58">
        <v>8</v>
      </c>
      <c r="Y42" s="58">
        <v>2</v>
      </c>
      <c r="Z42" s="58">
        <v>2</v>
      </c>
      <c r="AA42" s="58">
        <v>1</v>
      </c>
      <c r="AB42" s="58">
        <v>0</v>
      </c>
      <c r="AC42" s="58">
        <v>0</v>
      </c>
      <c r="AD42" s="58">
        <v>43.8</v>
      </c>
      <c r="AE42" s="58">
        <v>49.8</v>
      </c>
      <c r="AF42" s="58">
        <v>39</v>
      </c>
      <c r="AG42" s="58">
        <v>100</v>
      </c>
      <c r="AH42" s="58">
        <v>39</v>
      </c>
      <c r="AI42" s="58">
        <v>100</v>
      </c>
      <c r="AJ42" s="58">
        <v>29</v>
      </c>
      <c r="AK42" s="58">
        <v>74.36</v>
      </c>
      <c r="AL42" s="58">
        <v>42.8</v>
      </c>
      <c r="AM42" s="58">
        <v>5.7</v>
      </c>
      <c r="AN42" s="58">
        <v>32</v>
      </c>
      <c r="AO42" s="58" t="s">
        <v>75</v>
      </c>
    </row>
    <row r="43" spans="1:41" s="58" customFormat="1" ht="11.5">
      <c r="A43" s="58" t="s">
        <v>193</v>
      </c>
      <c r="B43" s="58">
        <v>44</v>
      </c>
      <c r="C43" s="58">
        <v>0</v>
      </c>
      <c r="D43" s="58">
        <v>35</v>
      </c>
      <c r="E43" s="58">
        <v>0</v>
      </c>
      <c r="F43" s="58">
        <v>9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 t="s">
        <v>75</v>
      </c>
      <c r="N43" s="58" t="s">
        <v>193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3</v>
      </c>
      <c r="V43" s="58">
        <v>17</v>
      </c>
      <c r="W43" s="58">
        <v>12</v>
      </c>
      <c r="X43" s="58">
        <v>6</v>
      </c>
      <c r="Y43" s="58">
        <v>3</v>
      </c>
      <c r="Z43" s="58">
        <v>2</v>
      </c>
      <c r="AA43" s="58">
        <v>1</v>
      </c>
      <c r="AB43" s="58">
        <v>0</v>
      </c>
      <c r="AC43" s="58">
        <v>0</v>
      </c>
      <c r="AD43" s="58">
        <v>42.6</v>
      </c>
      <c r="AE43" s="58">
        <v>48.7</v>
      </c>
      <c r="AF43" s="58">
        <v>44</v>
      </c>
      <c r="AG43" s="58">
        <v>100</v>
      </c>
      <c r="AH43" s="58">
        <v>44</v>
      </c>
      <c r="AI43" s="58">
        <v>100</v>
      </c>
      <c r="AJ43" s="58">
        <v>24</v>
      </c>
      <c r="AK43" s="58">
        <v>54.55</v>
      </c>
      <c r="AL43" s="58">
        <v>41.4</v>
      </c>
      <c r="AM43" s="58">
        <v>6.2</v>
      </c>
      <c r="AN43" s="58">
        <v>37.9</v>
      </c>
      <c r="AO43" s="58" t="s">
        <v>75</v>
      </c>
    </row>
    <row r="44" spans="1:41" s="58" customFormat="1" ht="11.5">
      <c r="A44" s="58" t="s">
        <v>194</v>
      </c>
      <c r="B44" s="58">
        <v>72</v>
      </c>
      <c r="C44" s="58">
        <v>0</v>
      </c>
      <c r="D44" s="58">
        <v>63</v>
      </c>
      <c r="E44" s="58">
        <v>2</v>
      </c>
      <c r="F44" s="58">
        <v>7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 t="s">
        <v>75</v>
      </c>
      <c r="N44" s="58" t="s">
        <v>194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5</v>
      </c>
      <c r="V44" s="58">
        <v>26</v>
      </c>
      <c r="W44" s="58">
        <v>30</v>
      </c>
      <c r="X44" s="58">
        <v>8</v>
      </c>
      <c r="Y44" s="58">
        <v>3</v>
      </c>
      <c r="Z44" s="58">
        <v>0</v>
      </c>
      <c r="AA44" s="58">
        <v>0</v>
      </c>
      <c r="AB44" s="58">
        <v>0</v>
      </c>
      <c r="AC44" s="58">
        <v>0</v>
      </c>
      <c r="AD44" s="58">
        <v>40.9</v>
      </c>
      <c r="AE44" s="58">
        <v>45.1</v>
      </c>
      <c r="AF44" s="58">
        <v>72</v>
      </c>
      <c r="AG44" s="58">
        <v>100</v>
      </c>
      <c r="AH44" s="58">
        <v>72</v>
      </c>
      <c r="AI44" s="58">
        <v>100</v>
      </c>
      <c r="AJ44" s="58">
        <v>41</v>
      </c>
      <c r="AK44" s="58">
        <v>56.94</v>
      </c>
      <c r="AL44" s="58">
        <v>40.200000000000003</v>
      </c>
      <c r="AM44" s="58">
        <v>4.5999999999999996</v>
      </c>
      <c r="AN44" s="58">
        <v>21.3</v>
      </c>
      <c r="AO44" s="58" t="s">
        <v>75</v>
      </c>
    </row>
    <row r="45" spans="1:41" s="58" customFormat="1" ht="11.5">
      <c r="A45" s="58" t="s">
        <v>195</v>
      </c>
      <c r="B45" s="58">
        <v>72</v>
      </c>
      <c r="C45" s="58">
        <v>0</v>
      </c>
      <c r="D45" s="58">
        <v>68</v>
      </c>
      <c r="E45" s="58">
        <v>0</v>
      </c>
      <c r="F45" s="58">
        <v>4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 t="s">
        <v>75</v>
      </c>
      <c r="N45" s="58" t="s">
        <v>195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2</v>
      </c>
      <c r="U45" s="58">
        <v>6</v>
      </c>
      <c r="V45" s="58">
        <v>20</v>
      </c>
      <c r="W45" s="58">
        <v>32</v>
      </c>
      <c r="X45" s="58">
        <v>11</v>
      </c>
      <c r="Y45" s="58">
        <v>1</v>
      </c>
      <c r="Z45" s="58">
        <v>0</v>
      </c>
      <c r="AA45" s="58">
        <v>0</v>
      </c>
      <c r="AB45" s="58">
        <v>0</v>
      </c>
      <c r="AC45" s="58">
        <v>0</v>
      </c>
      <c r="AD45" s="58">
        <v>41</v>
      </c>
      <c r="AE45" s="58">
        <v>45.6</v>
      </c>
      <c r="AF45" s="58">
        <v>72</v>
      </c>
      <c r="AG45" s="58">
        <v>100</v>
      </c>
      <c r="AH45" s="58">
        <v>70</v>
      </c>
      <c r="AI45" s="58">
        <v>97.22</v>
      </c>
      <c r="AJ45" s="58">
        <v>44</v>
      </c>
      <c r="AK45" s="58">
        <v>61.11</v>
      </c>
      <c r="AL45" s="58">
        <v>41.3</v>
      </c>
      <c r="AM45" s="58">
        <v>4.9000000000000004</v>
      </c>
      <c r="AN45" s="58">
        <v>23.8</v>
      </c>
      <c r="AO45" s="58" t="s">
        <v>75</v>
      </c>
    </row>
    <row r="46" spans="1:41" s="58" customFormat="1" ht="11.5">
      <c r="A46" s="58" t="s">
        <v>196</v>
      </c>
      <c r="B46" s="58">
        <v>102</v>
      </c>
      <c r="C46" s="58">
        <v>1</v>
      </c>
      <c r="D46" s="58">
        <v>98</v>
      </c>
      <c r="E46" s="58">
        <v>0</v>
      </c>
      <c r="F46" s="58">
        <v>3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 t="s">
        <v>75</v>
      </c>
      <c r="N46" s="58" t="s">
        <v>196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10</v>
      </c>
      <c r="V46" s="58">
        <v>46</v>
      </c>
      <c r="W46" s="58">
        <v>38</v>
      </c>
      <c r="X46" s="58">
        <v>7</v>
      </c>
      <c r="Y46" s="58">
        <v>1</v>
      </c>
      <c r="Z46" s="58">
        <v>0</v>
      </c>
      <c r="AA46" s="58">
        <v>0</v>
      </c>
      <c r="AB46" s="58">
        <v>0</v>
      </c>
      <c r="AC46" s="58">
        <v>0</v>
      </c>
      <c r="AD46" s="58">
        <v>39.9</v>
      </c>
      <c r="AE46" s="58">
        <v>43.7</v>
      </c>
      <c r="AF46" s="58">
        <v>102</v>
      </c>
      <c r="AG46" s="58">
        <v>100</v>
      </c>
      <c r="AH46" s="58">
        <v>102</v>
      </c>
      <c r="AI46" s="58">
        <v>100</v>
      </c>
      <c r="AJ46" s="58">
        <v>46</v>
      </c>
      <c r="AK46" s="58">
        <v>45.1</v>
      </c>
      <c r="AL46" s="58">
        <v>39.5</v>
      </c>
      <c r="AM46" s="58">
        <v>3.8</v>
      </c>
      <c r="AN46" s="58">
        <v>14.5</v>
      </c>
      <c r="AO46" s="58" t="s">
        <v>75</v>
      </c>
    </row>
    <row r="47" spans="1:41" s="58" customFormat="1" ht="11.5">
      <c r="A47" s="58" t="s">
        <v>197</v>
      </c>
      <c r="B47" s="58">
        <v>95</v>
      </c>
      <c r="C47" s="58">
        <v>2</v>
      </c>
      <c r="D47" s="58">
        <v>85</v>
      </c>
      <c r="E47" s="58">
        <v>0</v>
      </c>
      <c r="F47" s="58">
        <v>8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 t="s">
        <v>75</v>
      </c>
      <c r="N47" s="58" t="s">
        <v>197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10</v>
      </c>
      <c r="V47" s="58">
        <v>46</v>
      </c>
      <c r="W47" s="58">
        <v>27</v>
      </c>
      <c r="X47" s="58">
        <v>9</v>
      </c>
      <c r="Y47" s="58">
        <v>3</v>
      </c>
      <c r="Z47" s="58">
        <v>0</v>
      </c>
      <c r="AA47" s="58">
        <v>0</v>
      </c>
      <c r="AB47" s="58">
        <v>0</v>
      </c>
      <c r="AC47" s="58">
        <v>0</v>
      </c>
      <c r="AD47" s="58">
        <v>40</v>
      </c>
      <c r="AE47" s="58">
        <v>44.3</v>
      </c>
      <c r="AF47" s="58">
        <v>95</v>
      </c>
      <c r="AG47" s="58">
        <v>100</v>
      </c>
      <c r="AH47" s="58">
        <v>95</v>
      </c>
      <c r="AI47" s="58">
        <v>100</v>
      </c>
      <c r="AJ47" s="58">
        <v>39</v>
      </c>
      <c r="AK47" s="58">
        <v>41.05</v>
      </c>
      <c r="AL47" s="58">
        <v>39.1</v>
      </c>
      <c r="AM47" s="58">
        <v>4.4000000000000004</v>
      </c>
      <c r="AN47" s="58">
        <v>19</v>
      </c>
      <c r="AO47" s="58" t="s">
        <v>75</v>
      </c>
    </row>
    <row r="48" spans="1:41" s="58" customFormat="1" ht="11.5">
      <c r="A48" s="58" t="s">
        <v>198</v>
      </c>
      <c r="B48" s="58">
        <v>97</v>
      </c>
      <c r="C48" s="58">
        <v>1</v>
      </c>
      <c r="D48" s="58">
        <v>89</v>
      </c>
      <c r="E48" s="58">
        <v>0</v>
      </c>
      <c r="F48" s="58">
        <v>6</v>
      </c>
      <c r="G48" s="58">
        <v>0</v>
      </c>
      <c r="H48" s="58">
        <v>0</v>
      </c>
      <c r="I48" s="58">
        <v>1</v>
      </c>
      <c r="J48" s="58">
        <v>0</v>
      </c>
      <c r="K48" s="58">
        <v>0</v>
      </c>
      <c r="L48" s="58">
        <v>0</v>
      </c>
      <c r="M48" s="58" t="s">
        <v>75</v>
      </c>
      <c r="N48" s="58" t="s">
        <v>198</v>
      </c>
      <c r="O48" s="58">
        <v>0</v>
      </c>
      <c r="P48" s="58">
        <v>0</v>
      </c>
      <c r="Q48" s="58">
        <v>0</v>
      </c>
      <c r="R48" s="58">
        <v>3</v>
      </c>
      <c r="S48" s="58">
        <v>1</v>
      </c>
      <c r="T48" s="58">
        <v>3</v>
      </c>
      <c r="U48" s="58">
        <v>5</v>
      </c>
      <c r="V48" s="58">
        <v>33</v>
      </c>
      <c r="W48" s="58">
        <v>49</v>
      </c>
      <c r="X48" s="58">
        <v>3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39.200000000000003</v>
      </c>
      <c r="AE48" s="58">
        <v>43</v>
      </c>
      <c r="AF48" s="58">
        <v>94</v>
      </c>
      <c r="AG48" s="58">
        <v>96.91</v>
      </c>
      <c r="AH48" s="58">
        <v>90</v>
      </c>
      <c r="AI48" s="58">
        <v>92.78</v>
      </c>
      <c r="AJ48" s="58">
        <v>52</v>
      </c>
      <c r="AK48" s="58">
        <v>53.61</v>
      </c>
      <c r="AL48" s="58">
        <v>40.299999999999997</v>
      </c>
      <c r="AM48" s="58">
        <v>5.6</v>
      </c>
      <c r="AN48" s="58">
        <v>31.5</v>
      </c>
      <c r="AO48" s="58" t="s">
        <v>75</v>
      </c>
    </row>
    <row r="49" spans="1:41" s="58" customFormat="1" ht="11.5">
      <c r="A49" s="58" t="s">
        <v>199</v>
      </c>
      <c r="B49" s="58">
        <v>94</v>
      </c>
      <c r="C49" s="58">
        <v>0</v>
      </c>
      <c r="D49" s="58">
        <v>89</v>
      </c>
      <c r="E49" s="58">
        <v>2</v>
      </c>
      <c r="F49" s="58">
        <v>3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 t="s">
        <v>75</v>
      </c>
      <c r="N49" s="58" t="s">
        <v>199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7</v>
      </c>
      <c r="V49" s="58">
        <v>42</v>
      </c>
      <c r="W49" s="58">
        <v>29</v>
      </c>
      <c r="X49" s="58">
        <v>10</v>
      </c>
      <c r="Y49" s="58">
        <v>6</v>
      </c>
      <c r="Z49" s="58">
        <v>0</v>
      </c>
      <c r="AA49" s="58">
        <v>0</v>
      </c>
      <c r="AB49" s="58">
        <v>0</v>
      </c>
      <c r="AC49" s="58">
        <v>0</v>
      </c>
      <c r="AD49" s="58">
        <v>40.9</v>
      </c>
      <c r="AE49" s="58">
        <v>45.6</v>
      </c>
      <c r="AF49" s="58">
        <v>94</v>
      </c>
      <c r="AG49" s="58">
        <v>100</v>
      </c>
      <c r="AH49" s="58">
        <v>94</v>
      </c>
      <c r="AI49" s="58">
        <v>100</v>
      </c>
      <c r="AJ49" s="58">
        <v>45</v>
      </c>
      <c r="AK49" s="58">
        <v>47.87</v>
      </c>
      <c r="AL49" s="58">
        <v>39.799999999999997</v>
      </c>
      <c r="AM49" s="58">
        <v>4.8</v>
      </c>
      <c r="AN49" s="58">
        <v>23</v>
      </c>
      <c r="AO49" s="58" t="s">
        <v>75</v>
      </c>
    </row>
    <row r="50" spans="1:41" s="58" customFormat="1" ht="11.5">
      <c r="A50" s="58" t="s">
        <v>200</v>
      </c>
      <c r="B50" s="58">
        <v>73</v>
      </c>
      <c r="C50" s="58">
        <v>0</v>
      </c>
      <c r="D50" s="58">
        <v>64</v>
      </c>
      <c r="E50" s="58">
        <v>1</v>
      </c>
      <c r="F50" s="58">
        <v>6</v>
      </c>
      <c r="G50" s="58">
        <v>1</v>
      </c>
      <c r="H50" s="58">
        <v>0</v>
      </c>
      <c r="I50" s="58">
        <v>0</v>
      </c>
      <c r="J50" s="58">
        <v>0</v>
      </c>
      <c r="K50" s="58">
        <v>0</v>
      </c>
      <c r="L50" s="58">
        <v>1</v>
      </c>
      <c r="M50" s="58" t="s">
        <v>75</v>
      </c>
      <c r="N50" s="58" t="s">
        <v>200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3</v>
      </c>
      <c r="U50" s="58">
        <v>9</v>
      </c>
      <c r="V50" s="58">
        <v>41</v>
      </c>
      <c r="W50" s="58">
        <v>14</v>
      </c>
      <c r="X50" s="58">
        <v>3</v>
      </c>
      <c r="Y50" s="58">
        <v>3</v>
      </c>
      <c r="Z50" s="58">
        <v>0</v>
      </c>
      <c r="AA50" s="58">
        <v>0</v>
      </c>
      <c r="AB50" s="58">
        <v>0</v>
      </c>
      <c r="AC50" s="58">
        <v>0</v>
      </c>
      <c r="AD50" s="58">
        <v>38.4</v>
      </c>
      <c r="AE50" s="58">
        <v>43.2</v>
      </c>
      <c r="AF50" s="58">
        <v>73</v>
      </c>
      <c r="AG50" s="58">
        <v>100</v>
      </c>
      <c r="AH50" s="58">
        <v>70</v>
      </c>
      <c r="AI50" s="58">
        <v>95.89</v>
      </c>
      <c r="AJ50" s="58">
        <v>20</v>
      </c>
      <c r="AK50" s="58">
        <v>27.4</v>
      </c>
      <c r="AL50" s="58">
        <v>37.9</v>
      </c>
      <c r="AM50" s="58">
        <v>4.9000000000000004</v>
      </c>
      <c r="AN50" s="58">
        <v>23.7</v>
      </c>
      <c r="AO50" s="58" t="s">
        <v>75</v>
      </c>
    </row>
    <row r="51" spans="1:41" s="58" customFormat="1" ht="11.5">
      <c r="A51" s="58" t="s">
        <v>201</v>
      </c>
      <c r="B51" s="58">
        <v>48</v>
      </c>
      <c r="C51" s="58">
        <v>0</v>
      </c>
      <c r="D51" s="58">
        <v>42</v>
      </c>
      <c r="E51" s="58">
        <v>0</v>
      </c>
      <c r="F51" s="58">
        <v>6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 t="s">
        <v>75</v>
      </c>
      <c r="N51" s="58" t="s">
        <v>201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5</v>
      </c>
      <c r="V51" s="58">
        <v>19</v>
      </c>
      <c r="W51" s="58">
        <v>18</v>
      </c>
      <c r="X51" s="58">
        <v>5</v>
      </c>
      <c r="Y51" s="58">
        <v>1</v>
      </c>
      <c r="Z51" s="58">
        <v>0</v>
      </c>
      <c r="AA51" s="58">
        <v>0</v>
      </c>
      <c r="AB51" s="58">
        <v>0</v>
      </c>
      <c r="AC51" s="58">
        <v>0</v>
      </c>
      <c r="AD51" s="58">
        <v>40</v>
      </c>
      <c r="AE51" s="58">
        <v>44.9</v>
      </c>
      <c r="AF51" s="58">
        <v>48</v>
      </c>
      <c r="AG51" s="58">
        <v>100</v>
      </c>
      <c r="AH51" s="58">
        <v>48</v>
      </c>
      <c r="AI51" s="58">
        <v>100</v>
      </c>
      <c r="AJ51" s="58">
        <v>24</v>
      </c>
      <c r="AK51" s="58">
        <v>50</v>
      </c>
      <c r="AL51" s="58">
        <v>39.9</v>
      </c>
      <c r="AM51" s="58">
        <v>4.2</v>
      </c>
      <c r="AN51" s="58">
        <v>17.600000000000001</v>
      </c>
      <c r="AO51" s="58" t="s">
        <v>75</v>
      </c>
    </row>
    <row r="52" spans="1:41" s="58" customFormat="1" ht="11.5">
      <c r="A52" s="58" t="s">
        <v>202</v>
      </c>
      <c r="B52" s="58">
        <v>42</v>
      </c>
      <c r="C52" s="58">
        <v>0</v>
      </c>
      <c r="D52" s="58">
        <v>34</v>
      </c>
      <c r="E52" s="58">
        <v>0</v>
      </c>
      <c r="F52" s="58">
        <v>7</v>
      </c>
      <c r="G52" s="58">
        <v>1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 t="s">
        <v>75</v>
      </c>
      <c r="N52" s="58" t="s">
        <v>202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1</v>
      </c>
      <c r="U52" s="58">
        <v>5</v>
      </c>
      <c r="V52" s="58">
        <v>12</v>
      </c>
      <c r="W52" s="58">
        <v>18</v>
      </c>
      <c r="X52" s="58">
        <v>6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40.200000000000003</v>
      </c>
      <c r="AE52" s="58">
        <v>45.2</v>
      </c>
      <c r="AF52" s="58">
        <v>42</v>
      </c>
      <c r="AG52" s="58">
        <v>100</v>
      </c>
      <c r="AH52" s="58">
        <v>41</v>
      </c>
      <c r="AI52" s="58">
        <v>97.62</v>
      </c>
      <c r="AJ52" s="58">
        <v>24</v>
      </c>
      <c r="AK52" s="58">
        <v>57.14</v>
      </c>
      <c r="AL52" s="58">
        <v>40.9</v>
      </c>
      <c r="AM52" s="58">
        <v>4.7</v>
      </c>
      <c r="AN52" s="58">
        <v>22.2</v>
      </c>
      <c r="AO52" s="58" t="s">
        <v>75</v>
      </c>
    </row>
    <row r="53" spans="1:41" s="58" customFormat="1" ht="11.5">
      <c r="A53" s="58" t="s">
        <v>203</v>
      </c>
      <c r="B53" s="58">
        <v>38</v>
      </c>
      <c r="C53" s="58">
        <v>0</v>
      </c>
      <c r="D53" s="58">
        <v>36</v>
      </c>
      <c r="E53" s="58">
        <v>0</v>
      </c>
      <c r="F53" s="58">
        <v>2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 t="s">
        <v>75</v>
      </c>
      <c r="N53" s="58" t="s">
        <v>203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1</v>
      </c>
      <c r="V53" s="58">
        <v>15</v>
      </c>
      <c r="W53" s="58">
        <v>14</v>
      </c>
      <c r="X53" s="58">
        <v>7</v>
      </c>
      <c r="Y53" s="58">
        <v>1</v>
      </c>
      <c r="Z53" s="58">
        <v>0</v>
      </c>
      <c r="AA53" s="58">
        <v>0</v>
      </c>
      <c r="AB53" s="58">
        <v>0</v>
      </c>
      <c r="AC53" s="58">
        <v>0</v>
      </c>
      <c r="AD53" s="58">
        <v>41.3</v>
      </c>
      <c r="AE53" s="58">
        <v>46.2</v>
      </c>
      <c r="AF53" s="58">
        <v>38</v>
      </c>
      <c r="AG53" s="58">
        <v>100</v>
      </c>
      <c r="AH53" s="58">
        <v>38</v>
      </c>
      <c r="AI53" s="58">
        <v>100</v>
      </c>
      <c r="AJ53" s="58">
        <v>22</v>
      </c>
      <c r="AK53" s="58">
        <v>57.89</v>
      </c>
      <c r="AL53" s="58">
        <v>40.6</v>
      </c>
      <c r="AM53" s="58">
        <v>4</v>
      </c>
      <c r="AN53" s="58">
        <v>15.9</v>
      </c>
      <c r="AO53" s="58" t="s">
        <v>75</v>
      </c>
    </row>
    <row r="54" spans="1:41" s="58" customFormat="1" ht="11.5">
      <c r="A54" s="58" t="s">
        <v>204</v>
      </c>
      <c r="B54" s="58">
        <v>45</v>
      </c>
      <c r="C54" s="58">
        <v>0</v>
      </c>
      <c r="D54" s="58">
        <v>40</v>
      </c>
      <c r="E54" s="58">
        <v>0</v>
      </c>
      <c r="F54" s="58">
        <v>5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 t="s">
        <v>75</v>
      </c>
      <c r="N54" s="58" t="s">
        <v>204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7</v>
      </c>
      <c r="V54" s="58">
        <v>17</v>
      </c>
      <c r="W54" s="58">
        <v>16</v>
      </c>
      <c r="X54" s="58">
        <v>4</v>
      </c>
      <c r="Y54" s="58">
        <v>1</v>
      </c>
      <c r="Z54" s="58">
        <v>0</v>
      </c>
      <c r="AA54" s="58">
        <v>0</v>
      </c>
      <c r="AB54" s="58">
        <v>0</v>
      </c>
      <c r="AC54" s="58">
        <v>0</v>
      </c>
      <c r="AD54" s="58">
        <v>39.4</v>
      </c>
      <c r="AE54" s="58">
        <v>43.9</v>
      </c>
      <c r="AF54" s="58">
        <v>45</v>
      </c>
      <c r="AG54" s="58">
        <v>100</v>
      </c>
      <c r="AH54" s="58">
        <v>45</v>
      </c>
      <c r="AI54" s="58">
        <v>100</v>
      </c>
      <c r="AJ54" s="58">
        <v>21</v>
      </c>
      <c r="AK54" s="58">
        <v>46.67</v>
      </c>
      <c r="AL54" s="58">
        <v>39.4</v>
      </c>
      <c r="AM54" s="58">
        <v>4.7</v>
      </c>
      <c r="AN54" s="58">
        <v>22.5</v>
      </c>
      <c r="AO54" s="58" t="s">
        <v>75</v>
      </c>
    </row>
    <row r="55" spans="1:41" s="58" customFormat="1" ht="11.5">
      <c r="A55" s="58" t="s">
        <v>205</v>
      </c>
      <c r="B55" s="58">
        <v>35</v>
      </c>
      <c r="C55" s="58">
        <v>0</v>
      </c>
      <c r="D55" s="58">
        <v>32</v>
      </c>
      <c r="E55" s="58">
        <v>0</v>
      </c>
      <c r="F55" s="58">
        <v>3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 t="s">
        <v>75</v>
      </c>
      <c r="N55" s="58" t="s">
        <v>205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5</v>
      </c>
      <c r="V55" s="58">
        <v>17</v>
      </c>
      <c r="W55" s="58">
        <v>12</v>
      </c>
      <c r="X55" s="58">
        <v>0</v>
      </c>
      <c r="Y55" s="58">
        <v>0</v>
      </c>
      <c r="Z55" s="58">
        <v>1</v>
      </c>
      <c r="AA55" s="58">
        <v>0</v>
      </c>
      <c r="AB55" s="58">
        <v>0</v>
      </c>
      <c r="AC55" s="58">
        <v>0</v>
      </c>
      <c r="AD55" s="58">
        <v>39.299999999999997</v>
      </c>
      <c r="AE55" s="58">
        <v>43.1</v>
      </c>
      <c r="AF55" s="58">
        <v>35</v>
      </c>
      <c r="AG55" s="58">
        <v>100</v>
      </c>
      <c r="AH55" s="58">
        <v>35</v>
      </c>
      <c r="AI55" s="58">
        <v>100</v>
      </c>
      <c r="AJ55" s="58">
        <v>13</v>
      </c>
      <c r="AK55" s="58">
        <v>37.14</v>
      </c>
      <c r="AL55" s="58">
        <v>39.1</v>
      </c>
      <c r="AM55" s="58">
        <v>4.5</v>
      </c>
      <c r="AN55" s="58">
        <v>20.2</v>
      </c>
      <c r="AO55" s="58" t="s">
        <v>75</v>
      </c>
    </row>
    <row r="56" spans="1:41" s="58" customFormat="1" ht="11.5">
      <c r="A56" s="58" t="s">
        <v>206</v>
      </c>
      <c r="B56" s="58">
        <v>48</v>
      </c>
      <c r="C56" s="58">
        <v>1</v>
      </c>
      <c r="D56" s="58">
        <v>37</v>
      </c>
      <c r="E56" s="58">
        <v>0</v>
      </c>
      <c r="F56" s="58">
        <v>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1</v>
      </c>
      <c r="M56" s="58" t="s">
        <v>75</v>
      </c>
      <c r="N56" s="58" t="s">
        <v>206</v>
      </c>
      <c r="O56" s="58">
        <v>0</v>
      </c>
      <c r="P56" s="58">
        <v>0</v>
      </c>
      <c r="Q56" s="58">
        <v>1</v>
      </c>
      <c r="R56" s="58">
        <v>1</v>
      </c>
      <c r="S56" s="58">
        <v>3</v>
      </c>
      <c r="T56" s="58">
        <v>1</v>
      </c>
      <c r="U56" s="58">
        <v>4</v>
      </c>
      <c r="V56" s="58">
        <v>21</v>
      </c>
      <c r="W56" s="58">
        <v>11</v>
      </c>
      <c r="X56" s="58">
        <v>3</v>
      </c>
      <c r="Y56" s="58">
        <v>2</v>
      </c>
      <c r="Z56" s="58">
        <v>1</v>
      </c>
      <c r="AA56" s="58">
        <v>0</v>
      </c>
      <c r="AB56" s="58">
        <v>0</v>
      </c>
      <c r="AC56" s="58">
        <v>0</v>
      </c>
      <c r="AD56" s="58">
        <v>37.4</v>
      </c>
      <c r="AE56" s="58">
        <v>44.1</v>
      </c>
      <c r="AF56" s="58">
        <v>46</v>
      </c>
      <c r="AG56" s="58">
        <v>95.83</v>
      </c>
      <c r="AH56" s="58">
        <v>42</v>
      </c>
      <c r="AI56" s="58">
        <v>87.5</v>
      </c>
      <c r="AJ56" s="58">
        <v>17</v>
      </c>
      <c r="AK56" s="58">
        <v>35.42</v>
      </c>
      <c r="AL56" s="58">
        <v>37.9</v>
      </c>
      <c r="AM56" s="58">
        <v>8.1999999999999993</v>
      </c>
      <c r="AN56" s="58">
        <v>67.2</v>
      </c>
      <c r="AO56" s="58" t="s">
        <v>75</v>
      </c>
    </row>
    <row r="57" spans="1:41" s="58" customFormat="1" ht="11.5">
      <c r="A57" s="58" t="s">
        <v>207</v>
      </c>
      <c r="B57" s="58">
        <v>52</v>
      </c>
      <c r="C57" s="58">
        <v>0</v>
      </c>
      <c r="D57" s="58">
        <v>43</v>
      </c>
      <c r="E57" s="58">
        <v>0</v>
      </c>
      <c r="F57" s="58">
        <v>9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 t="s">
        <v>75</v>
      </c>
      <c r="N57" s="58" t="s">
        <v>207</v>
      </c>
      <c r="O57" s="58">
        <v>0</v>
      </c>
      <c r="P57" s="58">
        <v>0</v>
      </c>
      <c r="Q57" s="58">
        <v>0</v>
      </c>
      <c r="R57" s="58">
        <v>0</v>
      </c>
      <c r="S57" s="58">
        <v>3</v>
      </c>
      <c r="T57" s="58">
        <v>2</v>
      </c>
      <c r="U57" s="58">
        <v>5</v>
      </c>
      <c r="V57" s="58">
        <v>29</v>
      </c>
      <c r="W57" s="58">
        <v>10</v>
      </c>
      <c r="X57" s="58">
        <v>3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37.4</v>
      </c>
      <c r="AE57" s="58">
        <v>42.5</v>
      </c>
      <c r="AF57" s="58">
        <v>52</v>
      </c>
      <c r="AG57" s="58">
        <v>100</v>
      </c>
      <c r="AH57" s="58">
        <v>47</v>
      </c>
      <c r="AI57" s="58">
        <v>90.38</v>
      </c>
      <c r="AJ57" s="58">
        <v>13</v>
      </c>
      <c r="AK57" s="58">
        <v>25</v>
      </c>
      <c r="AL57" s="58">
        <v>38.1</v>
      </c>
      <c r="AM57" s="58">
        <v>5.2</v>
      </c>
      <c r="AN57" s="58">
        <v>27.5</v>
      </c>
      <c r="AO57" s="58" t="s">
        <v>75</v>
      </c>
    </row>
    <row r="58" spans="1:41" s="58" customFormat="1" ht="11.5">
      <c r="A58" s="58" t="s">
        <v>208</v>
      </c>
      <c r="B58" s="58">
        <v>38</v>
      </c>
      <c r="C58" s="58">
        <v>1</v>
      </c>
      <c r="D58" s="58">
        <v>34</v>
      </c>
      <c r="E58" s="58">
        <v>0</v>
      </c>
      <c r="F58" s="58">
        <v>3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 t="s">
        <v>75</v>
      </c>
      <c r="N58" s="58" t="s">
        <v>208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9</v>
      </c>
      <c r="V58" s="58">
        <v>12</v>
      </c>
      <c r="W58" s="58">
        <v>9</v>
      </c>
      <c r="X58" s="58">
        <v>7</v>
      </c>
      <c r="Y58" s="58">
        <v>1</v>
      </c>
      <c r="Z58" s="58">
        <v>0</v>
      </c>
      <c r="AA58" s="58">
        <v>0</v>
      </c>
      <c r="AB58" s="58">
        <v>0</v>
      </c>
      <c r="AC58" s="58">
        <v>0</v>
      </c>
      <c r="AD58" s="58">
        <v>40.299999999999997</v>
      </c>
      <c r="AE58" s="58">
        <v>47</v>
      </c>
      <c r="AF58" s="58">
        <v>38</v>
      </c>
      <c r="AG58" s="58">
        <v>100</v>
      </c>
      <c r="AH58" s="58">
        <v>38</v>
      </c>
      <c r="AI58" s="58">
        <v>100</v>
      </c>
      <c r="AJ58" s="58">
        <v>17</v>
      </c>
      <c r="AK58" s="58">
        <v>44.74</v>
      </c>
      <c r="AL58" s="58">
        <v>39.200000000000003</v>
      </c>
      <c r="AM58" s="58">
        <v>5.3</v>
      </c>
      <c r="AN58" s="58">
        <v>27.9</v>
      </c>
      <c r="AO58" s="58" t="s">
        <v>75</v>
      </c>
    </row>
    <row r="59" spans="1:41" s="58" customFormat="1" ht="11.5">
      <c r="A59" s="58" t="s">
        <v>209</v>
      </c>
      <c r="B59" s="58">
        <v>48</v>
      </c>
      <c r="C59" s="58">
        <v>1</v>
      </c>
      <c r="D59" s="58">
        <v>39</v>
      </c>
      <c r="E59" s="58">
        <v>0</v>
      </c>
      <c r="F59" s="58">
        <v>7</v>
      </c>
      <c r="G59" s="58">
        <v>0</v>
      </c>
      <c r="H59" s="58">
        <v>0</v>
      </c>
      <c r="I59" s="58">
        <v>1</v>
      </c>
      <c r="J59" s="58">
        <v>0</v>
      </c>
      <c r="K59" s="58">
        <v>0</v>
      </c>
      <c r="L59" s="58">
        <v>0</v>
      </c>
      <c r="M59" s="58" t="s">
        <v>75</v>
      </c>
      <c r="N59" s="58" t="s">
        <v>209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7</v>
      </c>
      <c r="V59" s="58">
        <v>18</v>
      </c>
      <c r="W59" s="58">
        <v>16</v>
      </c>
      <c r="X59" s="58">
        <v>6</v>
      </c>
      <c r="Y59" s="58">
        <v>1</v>
      </c>
      <c r="Z59" s="58">
        <v>0</v>
      </c>
      <c r="AA59" s="58">
        <v>0</v>
      </c>
      <c r="AB59" s="58">
        <v>0</v>
      </c>
      <c r="AC59" s="58">
        <v>0</v>
      </c>
      <c r="AD59" s="58">
        <v>39.9</v>
      </c>
      <c r="AE59" s="58">
        <v>44.8</v>
      </c>
      <c r="AF59" s="58">
        <v>48</v>
      </c>
      <c r="AG59" s="58">
        <v>100</v>
      </c>
      <c r="AH59" s="58">
        <v>48</v>
      </c>
      <c r="AI59" s="58">
        <v>100</v>
      </c>
      <c r="AJ59" s="58">
        <v>23</v>
      </c>
      <c r="AK59" s="58">
        <v>47.92</v>
      </c>
      <c r="AL59" s="58">
        <v>39.799999999999997</v>
      </c>
      <c r="AM59" s="58">
        <v>4.5</v>
      </c>
      <c r="AN59" s="58">
        <v>20.3</v>
      </c>
      <c r="AO59" s="58" t="s">
        <v>75</v>
      </c>
    </row>
    <row r="60" spans="1:41" s="58" customFormat="1" ht="11.5">
      <c r="A60" s="58" t="s">
        <v>210</v>
      </c>
      <c r="B60" s="58">
        <v>40</v>
      </c>
      <c r="C60" s="58">
        <v>0</v>
      </c>
      <c r="D60" s="58">
        <v>35</v>
      </c>
      <c r="E60" s="58">
        <v>0</v>
      </c>
      <c r="F60" s="58">
        <v>5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 t="s">
        <v>75</v>
      </c>
      <c r="N60" s="58" t="s">
        <v>210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2</v>
      </c>
      <c r="U60" s="58">
        <v>10</v>
      </c>
      <c r="V60" s="58">
        <v>13</v>
      </c>
      <c r="W60" s="58">
        <v>8</v>
      </c>
      <c r="X60" s="58">
        <v>6</v>
      </c>
      <c r="Y60" s="58">
        <v>0</v>
      </c>
      <c r="Z60" s="58">
        <v>1</v>
      </c>
      <c r="AA60" s="58">
        <v>0</v>
      </c>
      <c r="AB60" s="58">
        <v>0</v>
      </c>
      <c r="AC60" s="58">
        <v>0</v>
      </c>
      <c r="AD60" s="58">
        <v>38.9</v>
      </c>
      <c r="AE60" s="58">
        <v>46.1</v>
      </c>
      <c r="AF60" s="58">
        <v>40</v>
      </c>
      <c r="AG60" s="58">
        <v>100</v>
      </c>
      <c r="AH60" s="58">
        <v>38</v>
      </c>
      <c r="AI60" s="58">
        <v>95</v>
      </c>
      <c r="AJ60" s="58">
        <v>15</v>
      </c>
      <c r="AK60" s="58">
        <v>37.5</v>
      </c>
      <c r="AL60" s="58">
        <v>37.700000000000003</v>
      </c>
      <c r="AM60" s="58">
        <v>5.9</v>
      </c>
      <c r="AN60" s="58">
        <v>34.4</v>
      </c>
      <c r="AO60" s="58" t="s">
        <v>75</v>
      </c>
    </row>
    <row r="61" spans="1:41" s="58" customFormat="1" ht="11.5">
      <c r="A61" s="58" t="s">
        <v>211</v>
      </c>
      <c r="B61" s="58">
        <v>57</v>
      </c>
      <c r="C61" s="58">
        <v>2</v>
      </c>
      <c r="D61" s="58">
        <v>49</v>
      </c>
      <c r="E61" s="58">
        <v>0</v>
      </c>
      <c r="F61" s="58">
        <v>6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 t="s">
        <v>75</v>
      </c>
      <c r="N61" s="58" t="s">
        <v>211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4</v>
      </c>
      <c r="U61" s="58">
        <v>18</v>
      </c>
      <c r="V61" s="58">
        <v>17</v>
      </c>
      <c r="W61" s="58">
        <v>13</v>
      </c>
      <c r="X61" s="58">
        <v>4</v>
      </c>
      <c r="Y61" s="58">
        <v>1</v>
      </c>
      <c r="Z61" s="58">
        <v>0</v>
      </c>
      <c r="AA61" s="58">
        <v>0</v>
      </c>
      <c r="AB61" s="58">
        <v>0</v>
      </c>
      <c r="AC61" s="58">
        <v>0</v>
      </c>
      <c r="AD61" s="58">
        <v>37.5</v>
      </c>
      <c r="AE61" s="58">
        <v>43.2</v>
      </c>
      <c r="AF61" s="58">
        <v>57</v>
      </c>
      <c r="AG61" s="58">
        <v>100</v>
      </c>
      <c r="AH61" s="58">
        <v>53</v>
      </c>
      <c r="AI61" s="58">
        <v>92.98</v>
      </c>
      <c r="AJ61" s="58">
        <v>18</v>
      </c>
      <c r="AK61" s="58">
        <v>31.58</v>
      </c>
      <c r="AL61" s="58">
        <v>37.200000000000003</v>
      </c>
      <c r="AM61" s="58">
        <v>5.7</v>
      </c>
      <c r="AN61" s="58">
        <v>31.9</v>
      </c>
      <c r="AO61" s="58" t="s">
        <v>75</v>
      </c>
    </row>
    <row r="62" spans="1:41" s="58" customFormat="1" ht="11.5">
      <c r="A62" s="58" t="s">
        <v>212</v>
      </c>
      <c r="B62" s="58">
        <v>55</v>
      </c>
      <c r="C62" s="58">
        <v>1</v>
      </c>
      <c r="D62" s="58">
        <v>49</v>
      </c>
      <c r="E62" s="58">
        <v>0</v>
      </c>
      <c r="F62" s="58">
        <v>5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 t="s">
        <v>75</v>
      </c>
      <c r="N62" s="58" t="s">
        <v>212</v>
      </c>
      <c r="O62" s="58">
        <v>0</v>
      </c>
      <c r="P62" s="58">
        <v>0</v>
      </c>
      <c r="Q62" s="58">
        <v>1</v>
      </c>
      <c r="R62" s="58">
        <v>0</v>
      </c>
      <c r="S62" s="58">
        <v>2</v>
      </c>
      <c r="T62" s="58">
        <v>2</v>
      </c>
      <c r="U62" s="58">
        <v>17</v>
      </c>
      <c r="V62" s="58">
        <v>14</v>
      </c>
      <c r="W62" s="58">
        <v>15</v>
      </c>
      <c r="X62" s="58">
        <v>2</v>
      </c>
      <c r="Y62" s="58">
        <v>1</v>
      </c>
      <c r="Z62" s="58">
        <v>1</v>
      </c>
      <c r="AA62" s="58">
        <v>0</v>
      </c>
      <c r="AB62" s="58">
        <v>0</v>
      </c>
      <c r="AC62" s="58">
        <v>0</v>
      </c>
      <c r="AD62" s="58">
        <v>36.700000000000003</v>
      </c>
      <c r="AE62" s="58">
        <v>43.1</v>
      </c>
      <c r="AF62" s="58">
        <v>54</v>
      </c>
      <c r="AG62" s="58">
        <v>98.18</v>
      </c>
      <c r="AH62" s="58">
        <v>50</v>
      </c>
      <c r="AI62" s="58">
        <v>90.91</v>
      </c>
      <c r="AJ62" s="58">
        <v>19</v>
      </c>
      <c r="AK62" s="58">
        <v>34.549999999999997</v>
      </c>
      <c r="AL62" s="58">
        <v>37.5</v>
      </c>
      <c r="AM62" s="58">
        <v>7.6</v>
      </c>
      <c r="AN62" s="58">
        <v>57.3</v>
      </c>
      <c r="AO62" s="58" t="s">
        <v>75</v>
      </c>
    </row>
    <row r="63" spans="1:41" s="58" customFormat="1" ht="11.5">
      <c r="A63" s="58" t="s">
        <v>213</v>
      </c>
      <c r="B63" s="58">
        <v>61</v>
      </c>
      <c r="C63" s="58">
        <v>2</v>
      </c>
      <c r="D63" s="58">
        <v>49</v>
      </c>
      <c r="E63" s="58">
        <v>0</v>
      </c>
      <c r="F63" s="58">
        <v>9</v>
      </c>
      <c r="G63" s="58">
        <v>1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 t="s">
        <v>75</v>
      </c>
      <c r="N63" s="58" t="s">
        <v>213</v>
      </c>
      <c r="O63" s="58">
        <v>0</v>
      </c>
      <c r="P63" s="58">
        <v>0</v>
      </c>
      <c r="Q63" s="58">
        <v>0</v>
      </c>
      <c r="R63" s="58">
        <v>1</v>
      </c>
      <c r="S63" s="58">
        <v>0</v>
      </c>
      <c r="T63" s="58">
        <v>1</v>
      </c>
      <c r="U63" s="58">
        <v>10</v>
      </c>
      <c r="V63" s="58">
        <v>33</v>
      </c>
      <c r="W63" s="58">
        <v>14</v>
      </c>
      <c r="X63" s="58">
        <v>2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37.299999999999997</v>
      </c>
      <c r="AE63" s="58">
        <v>41.6</v>
      </c>
      <c r="AF63" s="58">
        <v>60</v>
      </c>
      <c r="AG63" s="58">
        <v>98.36</v>
      </c>
      <c r="AH63" s="58">
        <v>59</v>
      </c>
      <c r="AI63" s="58">
        <v>96.72</v>
      </c>
      <c r="AJ63" s="58">
        <v>16</v>
      </c>
      <c r="AK63" s="58">
        <v>26.23</v>
      </c>
      <c r="AL63" s="58">
        <v>37.4</v>
      </c>
      <c r="AM63" s="58">
        <v>4.7</v>
      </c>
      <c r="AN63" s="58">
        <v>22.5</v>
      </c>
      <c r="AO63" s="58" t="s">
        <v>75</v>
      </c>
    </row>
    <row r="64" spans="1:41" s="58" customFormat="1" ht="11.5">
      <c r="A64" s="58" t="s">
        <v>214</v>
      </c>
      <c r="B64" s="58">
        <v>41</v>
      </c>
      <c r="C64" s="58">
        <v>1</v>
      </c>
      <c r="D64" s="58">
        <v>30</v>
      </c>
      <c r="E64" s="58">
        <v>0</v>
      </c>
      <c r="F64" s="58">
        <v>8</v>
      </c>
      <c r="G64" s="58">
        <v>1</v>
      </c>
      <c r="H64" s="58">
        <v>1</v>
      </c>
      <c r="I64" s="58">
        <v>0</v>
      </c>
      <c r="J64" s="58">
        <v>0</v>
      </c>
      <c r="K64" s="58">
        <v>0</v>
      </c>
      <c r="L64" s="58">
        <v>0</v>
      </c>
      <c r="M64" s="58" t="s">
        <v>75</v>
      </c>
      <c r="N64" s="58" t="s">
        <v>214</v>
      </c>
      <c r="O64" s="58">
        <v>0</v>
      </c>
      <c r="P64" s="58">
        <v>0</v>
      </c>
      <c r="Q64" s="58">
        <v>0</v>
      </c>
      <c r="R64" s="58">
        <v>1</v>
      </c>
      <c r="S64" s="58">
        <v>0</v>
      </c>
      <c r="T64" s="58">
        <v>0</v>
      </c>
      <c r="U64" s="58">
        <v>5</v>
      </c>
      <c r="V64" s="58">
        <v>22</v>
      </c>
      <c r="W64" s="58">
        <v>8</v>
      </c>
      <c r="X64" s="58">
        <v>5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38.700000000000003</v>
      </c>
      <c r="AE64" s="58">
        <v>43.5</v>
      </c>
      <c r="AF64" s="58">
        <v>40</v>
      </c>
      <c r="AG64" s="58">
        <v>97.56</v>
      </c>
      <c r="AH64" s="58">
        <v>40</v>
      </c>
      <c r="AI64" s="58">
        <v>97.56</v>
      </c>
      <c r="AJ64" s="58">
        <v>13</v>
      </c>
      <c r="AK64" s="58">
        <v>31.71</v>
      </c>
      <c r="AL64" s="58">
        <v>38.6</v>
      </c>
      <c r="AM64" s="58">
        <v>5.3</v>
      </c>
      <c r="AN64" s="58">
        <v>28.5</v>
      </c>
      <c r="AO64" s="58" t="s">
        <v>75</v>
      </c>
    </row>
    <row r="65" spans="1:41" s="58" customFormat="1" ht="11.5">
      <c r="A65" s="58" t="s">
        <v>215</v>
      </c>
      <c r="B65" s="58">
        <v>41</v>
      </c>
      <c r="C65" s="58">
        <v>1</v>
      </c>
      <c r="D65" s="58">
        <v>33</v>
      </c>
      <c r="E65" s="58">
        <v>0</v>
      </c>
      <c r="F65" s="58">
        <v>7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 t="s">
        <v>75</v>
      </c>
      <c r="N65" s="58" t="s">
        <v>215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5</v>
      </c>
      <c r="V65" s="58">
        <v>8</v>
      </c>
      <c r="W65" s="58">
        <v>16</v>
      </c>
      <c r="X65" s="58">
        <v>10</v>
      </c>
      <c r="Y65" s="58">
        <v>2</v>
      </c>
      <c r="Z65" s="58">
        <v>0</v>
      </c>
      <c r="AA65" s="58">
        <v>0</v>
      </c>
      <c r="AB65" s="58">
        <v>0</v>
      </c>
      <c r="AC65" s="58">
        <v>0</v>
      </c>
      <c r="AD65" s="58">
        <v>42.3</v>
      </c>
      <c r="AE65" s="58">
        <v>47.4</v>
      </c>
      <c r="AF65" s="58">
        <v>41</v>
      </c>
      <c r="AG65" s="58">
        <v>100</v>
      </c>
      <c r="AH65" s="58">
        <v>41</v>
      </c>
      <c r="AI65" s="58">
        <v>100</v>
      </c>
      <c r="AJ65" s="58">
        <v>28</v>
      </c>
      <c r="AK65" s="58">
        <v>68.290000000000006</v>
      </c>
      <c r="AL65" s="58">
        <v>42.2</v>
      </c>
      <c r="AM65" s="58">
        <v>5</v>
      </c>
      <c r="AN65" s="58">
        <v>25</v>
      </c>
      <c r="AO65" s="58" t="s">
        <v>75</v>
      </c>
    </row>
    <row r="66" spans="1:41" s="58" customFormat="1" ht="11.5">
      <c r="A66" s="58" t="s">
        <v>216</v>
      </c>
      <c r="B66" s="58">
        <v>41</v>
      </c>
      <c r="C66" s="58">
        <v>0</v>
      </c>
      <c r="D66" s="58">
        <v>36</v>
      </c>
      <c r="E66" s="58">
        <v>0</v>
      </c>
      <c r="F66" s="58">
        <v>5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 t="s">
        <v>75</v>
      </c>
      <c r="N66" s="58" t="s">
        <v>216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2</v>
      </c>
      <c r="U66" s="58">
        <v>4</v>
      </c>
      <c r="V66" s="58">
        <v>11</v>
      </c>
      <c r="W66" s="58">
        <v>15</v>
      </c>
      <c r="X66" s="58">
        <v>6</v>
      </c>
      <c r="Y66" s="58">
        <v>3</v>
      </c>
      <c r="Z66" s="58">
        <v>0</v>
      </c>
      <c r="AA66" s="58">
        <v>0</v>
      </c>
      <c r="AB66" s="58">
        <v>0</v>
      </c>
      <c r="AC66" s="58">
        <v>0</v>
      </c>
      <c r="AD66" s="58">
        <v>40.799999999999997</v>
      </c>
      <c r="AE66" s="58">
        <v>47.6</v>
      </c>
      <c r="AF66" s="58">
        <v>41</v>
      </c>
      <c r="AG66" s="58">
        <v>100</v>
      </c>
      <c r="AH66" s="58">
        <v>39</v>
      </c>
      <c r="AI66" s="58">
        <v>95.12</v>
      </c>
      <c r="AJ66" s="58">
        <v>24</v>
      </c>
      <c r="AK66" s="58">
        <v>58.54</v>
      </c>
      <c r="AL66" s="58">
        <v>41.4</v>
      </c>
      <c r="AM66" s="58">
        <v>5.8</v>
      </c>
      <c r="AN66" s="58">
        <v>33.4</v>
      </c>
      <c r="AO66" s="58" t="s">
        <v>75</v>
      </c>
    </row>
    <row r="67" spans="1:41" s="58" customFormat="1" ht="11.5">
      <c r="A67" s="58" t="s">
        <v>217</v>
      </c>
      <c r="B67" s="58">
        <v>54</v>
      </c>
      <c r="C67" s="58">
        <v>3</v>
      </c>
      <c r="D67" s="58">
        <v>46</v>
      </c>
      <c r="E67" s="58">
        <v>2</v>
      </c>
      <c r="F67" s="58">
        <v>3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 t="s">
        <v>75</v>
      </c>
      <c r="N67" s="58" t="s">
        <v>217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1</v>
      </c>
      <c r="U67" s="58">
        <v>6</v>
      </c>
      <c r="V67" s="58">
        <v>20</v>
      </c>
      <c r="W67" s="58">
        <v>17</v>
      </c>
      <c r="X67" s="58">
        <v>9</v>
      </c>
      <c r="Y67" s="58">
        <v>1</v>
      </c>
      <c r="Z67" s="58">
        <v>0</v>
      </c>
      <c r="AA67" s="58">
        <v>0</v>
      </c>
      <c r="AB67" s="58">
        <v>0</v>
      </c>
      <c r="AC67" s="58">
        <v>0</v>
      </c>
      <c r="AD67" s="58">
        <v>40.200000000000003</v>
      </c>
      <c r="AE67" s="58">
        <v>47.3</v>
      </c>
      <c r="AF67" s="58">
        <v>54</v>
      </c>
      <c r="AG67" s="58">
        <v>100</v>
      </c>
      <c r="AH67" s="58">
        <v>53</v>
      </c>
      <c r="AI67" s="58">
        <v>98.15</v>
      </c>
      <c r="AJ67" s="58">
        <v>27</v>
      </c>
      <c r="AK67" s="58">
        <v>50</v>
      </c>
      <c r="AL67" s="58">
        <v>40</v>
      </c>
      <c r="AM67" s="58">
        <v>4.9000000000000004</v>
      </c>
      <c r="AN67" s="58">
        <v>24.3</v>
      </c>
      <c r="AO67" s="58" t="s">
        <v>75</v>
      </c>
    </row>
    <row r="68" spans="1:41" s="58" customFormat="1" ht="11.5">
      <c r="A68" s="58" t="s">
        <v>218</v>
      </c>
      <c r="B68" s="58">
        <v>48</v>
      </c>
      <c r="C68" s="58">
        <v>4</v>
      </c>
      <c r="D68" s="58">
        <v>41</v>
      </c>
      <c r="E68" s="58">
        <v>0</v>
      </c>
      <c r="F68" s="58">
        <v>3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 t="s">
        <v>75</v>
      </c>
      <c r="N68" s="58" t="s">
        <v>218</v>
      </c>
      <c r="O68" s="58">
        <v>0</v>
      </c>
      <c r="P68" s="58">
        <v>0</v>
      </c>
      <c r="Q68" s="58">
        <v>1</v>
      </c>
      <c r="R68" s="58">
        <v>0</v>
      </c>
      <c r="S68" s="58">
        <v>0</v>
      </c>
      <c r="T68" s="58">
        <v>0</v>
      </c>
      <c r="U68" s="58">
        <v>4</v>
      </c>
      <c r="V68" s="58">
        <v>15</v>
      </c>
      <c r="W68" s="58">
        <v>15</v>
      </c>
      <c r="X68" s="58">
        <v>7</v>
      </c>
      <c r="Y68" s="58">
        <v>6</v>
      </c>
      <c r="Z68" s="58">
        <v>0</v>
      </c>
      <c r="AA68" s="58">
        <v>0</v>
      </c>
      <c r="AB68" s="58">
        <v>0</v>
      </c>
      <c r="AC68" s="58">
        <v>0</v>
      </c>
      <c r="AD68" s="58">
        <v>41.1</v>
      </c>
      <c r="AE68" s="58">
        <v>48.5</v>
      </c>
      <c r="AF68" s="58">
        <v>47</v>
      </c>
      <c r="AG68" s="58">
        <v>97.92</v>
      </c>
      <c r="AH68" s="58">
        <v>47</v>
      </c>
      <c r="AI68" s="58">
        <v>97.92</v>
      </c>
      <c r="AJ68" s="58">
        <v>28</v>
      </c>
      <c r="AK68" s="58">
        <v>58.33</v>
      </c>
      <c r="AL68" s="58">
        <v>40.700000000000003</v>
      </c>
      <c r="AM68" s="58">
        <v>7</v>
      </c>
      <c r="AN68" s="58">
        <v>49.5</v>
      </c>
      <c r="AO68" s="58" t="s">
        <v>75</v>
      </c>
    </row>
    <row r="69" spans="1:41" s="58" customFormat="1" ht="11.5">
      <c r="A69" s="58" t="s">
        <v>219</v>
      </c>
      <c r="B69" s="58">
        <v>50</v>
      </c>
      <c r="C69" s="58">
        <v>0</v>
      </c>
      <c r="D69" s="58">
        <v>42</v>
      </c>
      <c r="E69" s="58">
        <v>0</v>
      </c>
      <c r="F69" s="58">
        <v>5</v>
      </c>
      <c r="G69" s="58">
        <v>0</v>
      </c>
      <c r="H69" s="58">
        <v>2</v>
      </c>
      <c r="I69" s="58">
        <v>0</v>
      </c>
      <c r="J69" s="58">
        <v>1</v>
      </c>
      <c r="K69" s="58">
        <v>0</v>
      </c>
      <c r="L69" s="58">
        <v>0</v>
      </c>
      <c r="M69" s="58" t="s">
        <v>75</v>
      </c>
      <c r="N69" s="58" t="s">
        <v>219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6</v>
      </c>
      <c r="V69" s="58">
        <v>23</v>
      </c>
      <c r="W69" s="58">
        <v>8</v>
      </c>
      <c r="X69" s="58">
        <v>9</v>
      </c>
      <c r="Y69" s="58">
        <v>3</v>
      </c>
      <c r="Z69" s="58">
        <v>1</v>
      </c>
      <c r="AA69" s="58">
        <v>0</v>
      </c>
      <c r="AB69" s="58">
        <v>0</v>
      </c>
      <c r="AC69" s="58">
        <v>0</v>
      </c>
      <c r="AD69" s="58">
        <v>41.3</v>
      </c>
      <c r="AE69" s="58">
        <v>48.7</v>
      </c>
      <c r="AF69" s="58">
        <v>50</v>
      </c>
      <c r="AG69" s="58">
        <v>100</v>
      </c>
      <c r="AH69" s="58">
        <v>50</v>
      </c>
      <c r="AI69" s="58">
        <v>100</v>
      </c>
      <c r="AJ69" s="58">
        <v>21</v>
      </c>
      <c r="AK69" s="58">
        <v>42</v>
      </c>
      <c r="AL69" s="58">
        <v>39.299999999999997</v>
      </c>
      <c r="AM69" s="58">
        <v>5.8</v>
      </c>
      <c r="AN69" s="58">
        <v>34</v>
      </c>
      <c r="AO69" s="58" t="s">
        <v>75</v>
      </c>
    </row>
    <row r="70" spans="1:41" s="58" customFormat="1" ht="11.5">
      <c r="A70" s="58" t="s">
        <v>220</v>
      </c>
      <c r="B70" s="58">
        <v>49</v>
      </c>
      <c r="C70" s="58">
        <v>0</v>
      </c>
      <c r="D70" s="58">
        <v>44</v>
      </c>
      <c r="E70" s="58">
        <v>0</v>
      </c>
      <c r="F70" s="58">
        <v>5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 t="s">
        <v>75</v>
      </c>
      <c r="N70" s="58" t="s">
        <v>220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4</v>
      </c>
      <c r="V70" s="58">
        <v>17</v>
      </c>
      <c r="W70" s="58">
        <v>15</v>
      </c>
      <c r="X70" s="58">
        <v>9</v>
      </c>
      <c r="Y70" s="58">
        <v>2</v>
      </c>
      <c r="Z70" s="58">
        <v>1</v>
      </c>
      <c r="AA70" s="58">
        <v>1</v>
      </c>
      <c r="AB70" s="58">
        <v>0</v>
      </c>
      <c r="AC70" s="58">
        <v>0</v>
      </c>
      <c r="AD70" s="58">
        <v>41.9</v>
      </c>
      <c r="AE70" s="58">
        <v>47</v>
      </c>
      <c r="AF70" s="58">
        <v>49</v>
      </c>
      <c r="AG70" s="58">
        <v>100</v>
      </c>
      <c r="AH70" s="58">
        <v>49</v>
      </c>
      <c r="AI70" s="58">
        <v>100</v>
      </c>
      <c r="AJ70" s="58">
        <v>28</v>
      </c>
      <c r="AK70" s="58">
        <v>57.14</v>
      </c>
      <c r="AL70" s="58">
        <v>41</v>
      </c>
      <c r="AM70" s="58">
        <v>5.9</v>
      </c>
      <c r="AN70" s="58">
        <v>35.1</v>
      </c>
      <c r="AO70" s="58" t="s">
        <v>75</v>
      </c>
    </row>
    <row r="71" spans="1:41" s="58" customFormat="1" ht="11.5">
      <c r="A71" s="58" t="s">
        <v>221</v>
      </c>
      <c r="B71" s="58">
        <v>53</v>
      </c>
      <c r="C71" s="58">
        <v>1</v>
      </c>
      <c r="D71" s="58">
        <v>49</v>
      </c>
      <c r="E71" s="58">
        <v>1</v>
      </c>
      <c r="F71" s="58">
        <v>2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 t="s">
        <v>75</v>
      </c>
      <c r="N71" s="58" t="s">
        <v>221</v>
      </c>
      <c r="O71" s="58">
        <v>0</v>
      </c>
      <c r="P71" s="58">
        <v>0</v>
      </c>
      <c r="Q71" s="58">
        <v>0</v>
      </c>
      <c r="R71" s="58">
        <v>0</v>
      </c>
      <c r="S71" s="58">
        <v>1</v>
      </c>
      <c r="T71" s="58">
        <v>1</v>
      </c>
      <c r="U71" s="58">
        <v>8</v>
      </c>
      <c r="V71" s="58">
        <v>18</v>
      </c>
      <c r="W71" s="58">
        <v>11</v>
      </c>
      <c r="X71" s="58">
        <v>10</v>
      </c>
      <c r="Y71" s="58">
        <v>3</v>
      </c>
      <c r="Z71" s="58">
        <v>1</v>
      </c>
      <c r="AA71" s="58">
        <v>0</v>
      </c>
      <c r="AB71" s="58">
        <v>0</v>
      </c>
      <c r="AC71" s="58">
        <v>0</v>
      </c>
      <c r="AD71" s="58">
        <v>40.4</v>
      </c>
      <c r="AE71" s="58">
        <v>48</v>
      </c>
      <c r="AF71" s="58">
        <v>53</v>
      </c>
      <c r="AG71" s="58">
        <v>100</v>
      </c>
      <c r="AH71" s="58">
        <v>51</v>
      </c>
      <c r="AI71" s="58">
        <v>96.23</v>
      </c>
      <c r="AJ71" s="58">
        <v>25</v>
      </c>
      <c r="AK71" s="58">
        <v>47.17</v>
      </c>
      <c r="AL71" s="58">
        <v>39.6</v>
      </c>
      <c r="AM71" s="58">
        <v>6.4</v>
      </c>
      <c r="AN71" s="58">
        <v>41.2</v>
      </c>
      <c r="AO71" s="58" t="s">
        <v>75</v>
      </c>
    </row>
    <row r="72" spans="1:41" s="58" customFormat="1" ht="11.5">
      <c r="A72" s="58" t="s">
        <v>222</v>
      </c>
      <c r="B72" s="58">
        <v>44</v>
      </c>
      <c r="C72" s="58">
        <v>1</v>
      </c>
      <c r="D72" s="58">
        <v>37</v>
      </c>
      <c r="E72" s="58">
        <v>0</v>
      </c>
      <c r="F72" s="58">
        <v>5</v>
      </c>
      <c r="G72" s="58">
        <v>0</v>
      </c>
      <c r="H72" s="58">
        <v>0</v>
      </c>
      <c r="I72" s="58">
        <v>0</v>
      </c>
      <c r="J72" s="58">
        <v>1</v>
      </c>
      <c r="K72" s="58">
        <v>0</v>
      </c>
      <c r="L72" s="58">
        <v>0</v>
      </c>
      <c r="M72" s="58" t="s">
        <v>75</v>
      </c>
      <c r="N72" s="58" t="s">
        <v>222</v>
      </c>
      <c r="O72" s="58">
        <v>0</v>
      </c>
      <c r="P72" s="58">
        <v>0</v>
      </c>
      <c r="Q72" s="58">
        <v>1</v>
      </c>
      <c r="R72" s="58">
        <v>0</v>
      </c>
      <c r="S72" s="58">
        <v>0</v>
      </c>
      <c r="T72" s="58">
        <v>0</v>
      </c>
      <c r="U72" s="58">
        <v>0</v>
      </c>
      <c r="V72" s="58">
        <v>20</v>
      </c>
      <c r="W72" s="58">
        <v>18</v>
      </c>
      <c r="X72" s="58">
        <v>4</v>
      </c>
      <c r="Y72" s="58">
        <v>1</v>
      </c>
      <c r="Z72" s="58">
        <v>0</v>
      </c>
      <c r="AA72" s="58">
        <v>0</v>
      </c>
      <c r="AB72" s="58">
        <v>0</v>
      </c>
      <c r="AC72" s="58">
        <v>0</v>
      </c>
      <c r="AD72" s="58">
        <v>40.200000000000003</v>
      </c>
      <c r="AE72" s="58">
        <v>44.4</v>
      </c>
      <c r="AF72" s="58">
        <v>43</v>
      </c>
      <c r="AG72" s="58">
        <v>97.73</v>
      </c>
      <c r="AH72" s="58">
        <v>43</v>
      </c>
      <c r="AI72" s="58">
        <v>97.73</v>
      </c>
      <c r="AJ72" s="58">
        <v>23</v>
      </c>
      <c r="AK72" s="58">
        <v>52.27</v>
      </c>
      <c r="AL72" s="58">
        <v>40.1</v>
      </c>
      <c r="AM72" s="58">
        <v>5.5</v>
      </c>
      <c r="AN72" s="58">
        <v>30.2</v>
      </c>
      <c r="AO72" s="58" t="s">
        <v>75</v>
      </c>
    </row>
    <row r="73" spans="1:41" s="58" customFormat="1" ht="11.5">
      <c r="A73" s="58" t="s">
        <v>223</v>
      </c>
      <c r="B73" s="58">
        <v>54</v>
      </c>
      <c r="C73" s="58">
        <v>0</v>
      </c>
      <c r="D73" s="58">
        <v>47</v>
      </c>
      <c r="E73" s="58">
        <v>0</v>
      </c>
      <c r="F73" s="58">
        <v>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 t="s">
        <v>75</v>
      </c>
      <c r="N73" s="58" t="s">
        <v>223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16</v>
      </c>
      <c r="W73" s="58">
        <v>24</v>
      </c>
      <c r="X73" s="58">
        <v>7</v>
      </c>
      <c r="Y73" s="58">
        <v>4</v>
      </c>
      <c r="Z73" s="58">
        <v>2</v>
      </c>
      <c r="AA73" s="58">
        <v>0</v>
      </c>
      <c r="AB73" s="58">
        <v>0</v>
      </c>
      <c r="AC73" s="58">
        <v>0</v>
      </c>
      <c r="AD73" s="58">
        <v>42.8</v>
      </c>
      <c r="AE73" s="58">
        <v>47.9</v>
      </c>
      <c r="AF73" s="58">
        <v>54</v>
      </c>
      <c r="AG73" s="58">
        <v>100</v>
      </c>
      <c r="AH73" s="58">
        <v>54</v>
      </c>
      <c r="AI73" s="58">
        <v>100</v>
      </c>
      <c r="AJ73" s="58">
        <v>37</v>
      </c>
      <c r="AK73" s="58">
        <v>68.52</v>
      </c>
      <c r="AL73" s="58">
        <v>42.1</v>
      </c>
      <c r="AM73" s="58">
        <v>5.3</v>
      </c>
      <c r="AN73" s="58">
        <v>27.7</v>
      </c>
      <c r="AO73" s="58" t="s">
        <v>75</v>
      </c>
    </row>
    <row r="74" spans="1:41" s="58" customFormat="1" ht="11.5">
      <c r="A74" s="58" t="s">
        <v>224</v>
      </c>
      <c r="B74" s="58">
        <v>50</v>
      </c>
      <c r="C74" s="58">
        <v>1</v>
      </c>
      <c r="D74" s="58">
        <v>48</v>
      </c>
      <c r="E74" s="58">
        <v>0</v>
      </c>
      <c r="F74" s="58">
        <v>1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 t="s">
        <v>75</v>
      </c>
      <c r="N74" s="58" t="s">
        <v>224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2</v>
      </c>
      <c r="U74" s="58">
        <v>0</v>
      </c>
      <c r="V74" s="58">
        <v>21</v>
      </c>
      <c r="W74" s="58">
        <v>19</v>
      </c>
      <c r="X74" s="58">
        <v>5</v>
      </c>
      <c r="Y74" s="58">
        <v>3</v>
      </c>
      <c r="Z74" s="58">
        <v>0</v>
      </c>
      <c r="AA74" s="58">
        <v>0</v>
      </c>
      <c r="AB74" s="58">
        <v>0</v>
      </c>
      <c r="AC74" s="58">
        <v>0</v>
      </c>
      <c r="AD74" s="58">
        <v>40.799999999999997</v>
      </c>
      <c r="AE74" s="58">
        <v>45.6</v>
      </c>
      <c r="AF74" s="58">
        <v>50</v>
      </c>
      <c r="AG74" s="58">
        <v>100</v>
      </c>
      <c r="AH74" s="58">
        <v>48</v>
      </c>
      <c r="AI74" s="58">
        <v>96</v>
      </c>
      <c r="AJ74" s="58">
        <v>27</v>
      </c>
      <c r="AK74" s="58">
        <v>54</v>
      </c>
      <c r="AL74" s="58">
        <v>40.1</v>
      </c>
      <c r="AM74" s="58">
        <v>5.0999999999999996</v>
      </c>
      <c r="AN74" s="58">
        <v>26.1</v>
      </c>
      <c r="AO74" s="58" t="s">
        <v>75</v>
      </c>
    </row>
    <row r="75" spans="1:41" s="58" customFormat="1" ht="11.5">
      <c r="A75" s="58" t="s">
        <v>225</v>
      </c>
      <c r="B75" s="58">
        <v>49</v>
      </c>
      <c r="C75" s="58">
        <v>1</v>
      </c>
      <c r="D75" s="58">
        <v>36</v>
      </c>
      <c r="E75" s="58">
        <v>2</v>
      </c>
      <c r="F75" s="58">
        <v>10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 t="s">
        <v>75</v>
      </c>
      <c r="N75" s="58" t="s">
        <v>225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1</v>
      </c>
      <c r="U75" s="58">
        <v>3</v>
      </c>
      <c r="V75" s="58">
        <v>18</v>
      </c>
      <c r="W75" s="58">
        <v>17</v>
      </c>
      <c r="X75" s="58">
        <v>9</v>
      </c>
      <c r="Y75" s="58">
        <v>1</v>
      </c>
      <c r="Z75" s="58">
        <v>0</v>
      </c>
      <c r="AA75" s="58">
        <v>0</v>
      </c>
      <c r="AB75" s="58">
        <v>0</v>
      </c>
      <c r="AC75" s="58">
        <v>0</v>
      </c>
      <c r="AD75" s="58">
        <v>40.6</v>
      </c>
      <c r="AE75" s="58">
        <v>45.9</v>
      </c>
      <c r="AF75" s="58">
        <v>49</v>
      </c>
      <c r="AG75" s="58">
        <v>100</v>
      </c>
      <c r="AH75" s="58">
        <v>48</v>
      </c>
      <c r="AI75" s="58">
        <v>97.96</v>
      </c>
      <c r="AJ75" s="58">
        <v>27</v>
      </c>
      <c r="AK75" s="58">
        <v>55.1</v>
      </c>
      <c r="AL75" s="58">
        <v>40.5</v>
      </c>
      <c r="AM75" s="58">
        <v>4.5999999999999996</v>
      </c>
      <c r="AN75" s="58">
        <v>21.5</v>
      </c>
      <c r="AO75" s="58" t="s">
        <v>75</v>
      </c>
    </row>
    <row r="76" spans="1:41" s="58" customFormat="1" ht="11.5">
      <c r="A76" s="58" t="s">
        <v>226</v>
      </c>
      <c r="B76" s="58">
        <v>48</v>
      </c>
      <c r="C76" s="58">
        <v>0</v>
      </c>
      <c r="D76" s="58">
        <v>44</v>
      </c>
      <c r="E76" s="58">
        <v>0</v>
      </c>
      <c r="F76" s="58">
        <v>4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 t="s">
        <v>75</v>
      </c>
      <c r="N76" s="58" t="s">
        <v>226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5</v>
      </c>
      <c r="V76" s="58">
        <v>11</v>
      </c>
      <c r="W76" s="58">
        <v>20</v>
      </c>
      <c r="X76" s="58">
        <v>9</v>
      </c>
      <c r="Y76" s="58">
        <v>3</v>
      </c>
      <c r="Z76" s="58">
        <v>0</v>
      </c>
      <c r="AA76" s="58">
        <v>0</v>
      </c>
      <c r="AB76" s="58">
        <v>0</v>
      </c>
      <c r="AC76" s="58">
        <v>0</v>
      </c>
      <c r="AD76" s="58">
        <v>41.8</v>
      </c>
      <c r="AE76" s="58">
        <v>46.5</v>
      </c>
      <c r="AF76" s="58">
        <v>48</v>
      </c>
      <c r="AG76" s="58">
        <v>100</v>
      </c>
      <c r="AH76" s="58">
        <v>48</v>
      </c>
      <c r="AI76" s="58">
        <v>100</v>
      </c>
      <c r="AJ76" s="58">
        <v>32</v>
      </c>
      <c r="AK76" s="58">
        <v>66.67</v>
      </c>
      <c r="AL76" s="58">
        <v>41.7</v>
      </c>
      <c r="AM76" s="58">
        <v>5.0999999999999996</v>
      </c>
      <c r="AN76" s="58">
        <v>26.2</v>
      </c>
      <c r="AO76" s="58" t="s">
        <v>75</v>
      </c>
    </row>
    <row r="77" spans="1:41" s="58" customFormat="1" ht="11.5">
      <c r="A77" s="58" t="s">
        <v>227</v>
      </c>
      <c r="B77" s="58">
        <v>72</v>
      </c>
      <c r="C77" s="58">
        <v>2</v>
      </c>
      <c r="D77" s="58">
        <v>58</v>
      </c>
      <c r="E77" s="58">
        <v>1</v>
      </c>
      <c r="F77" s="58">
        <v>11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 t="s">
        <v>75</v>
      </c>
      <c r="N77" s="58" t="s">
        <v>227</v>
      </c>
      <c r="O77" s="58">
        <v>0</v>
      </c>
      <c r="P77" s="58">
        <v>0</v>
      </c>
      <c r="Q77" s="58">
        <v>0</v>
      </c>
      <c r="R77" s="58">
        <v>1</v>
      </c>
      <c r="S77" s="58">
        <v>0</v>
      </c>
      <c r="T77" s="58">
        <v>0</v>
      </c>
      <c r="U77" s="58">
        <v>11</v>
      </c>
      <c r="V77" s="58">
        <v>32</v>
      </c>
      <c r="W77" s="58">
        <v>24</v>
      </c>
      <c r="X77" s="58">
        <v>3</v>
      </c>
      <c r="Y77" s="58">
        <v>1</v>
      </c>
      <c r="Z77" s="58">
        <v>0</v>
      </c>
      <c r="AA77" s="58">
        <v>0</v>
      </c>
      <c r="AB77" s="58">
        <v>0</v>
      </c>
      <c r="AC77" s="58">
        <v>0</v>
      </c>
      <c r="AD77" s="58">
        <v>38.799999999999997</v>
      </c>
      <c r="AE77" s="58">
        <v>42.5</v>
      </c>
      <c r="AF77" s="58">
        <v>71</v>
      </c>
      <c r="AG77" s="58">
        <v>98.61</v>
      </c>
      <c r="AH77" s="58">
        <v>71</v>
      </c>
      <c r="AI77" s="58">
        <v>98.61</v>
      </c>
      <c r="AJ77" s="58">
        <v>28</v>
      </c>
      <c r="AK77" s="58">
        <v>38.89</v>
      </c>
      <c r="AL77" s="58">
        <v>39</v>
      </c>
      <c r="AM77" s="58">
        <v>4.5999999999999996</v>
      </c>
      <c r="AN77" s="58">
        <v>21</v>
      </c>
      <c r="AO77" s="58" t="s">
        <v>75</v>
      </c>
    </row>
    <row r="78" spans="1:41" s="58" customFormat="1" ht="11.5">
      <c r="A78" s="58" t="s">
        <v>228</v>
      </c>
      <c r="B78" s="58">
        <v>61</v>
      </c>
      <c r="C78" s="58">
        <v>0</v>
      </c>
      <c r="D78" s="58">
        <v>55</v>
      </c>
      <c r="E78" s="58">
        <v>0</v>
      </c>
      <c r="F78" s="58">
        <v>6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 t="s">
        <v>75</v>
      </c>
      <c r="N78" s="58" t="s">
        <v>228</v>
      </c>
      <c r="O78" s="58">
        <v>0</v>
      </c>
      <c r="P78" s="58">
        <v>0</v>
      </c>
      <c r="Q78" s="58">
        <v>0</v>
      </c>
      <c r="R78" s="58">
        <v>0</v>
      </c>
      <c r="S78" s="58">
        <v>1</v>
      </c>
      <c r="T78" s="58">
        <v>0</v>
      </c>
      <c r="U78" s="58">
        <v>9</v>
      </c>
      <c r="V78" s="58">
        <v>27</v>
      </c>
      <c r="W78" s="58">
        <v>14</v>
      </c>
      <c r="X78" s="58">
        <v>7</v>
      </c>
      <c r="Y78" s="58">
        <v>1</v>
      </c>
      <c r="Z78" s="58">
        <v>1</v>
      </c>
      <c r="AA78" s="58">
        <v>1</v>
      </c>
      <c r="AB78" s="58">
        <v>0</v>
      </c>
      <c r="AC78" s="58">
        <v>0</v>
      </c>
      <c r="AD78" s="58">
        <v>40.1</v>
      </c>
      <c r="AE78" s="58">
        <v>45.7</v>
      </c>
      <c r="AF78" s="58">
        <v>61</v>
      </c>
      <c r="AG78" s="58">
        <v>100</v>
      </c>
      <c r="AH78" s="58">
        <v>60</v>
      </c>
      <c r="AI78" s="58">
        <v>98.36</v>
      </c>
      <c r="AJ78" s="58">
        <v>24</v>
      </c>
      <c r="AK78" s="58">
        <v>39.340000000000003</v>
      </c>
      <c r="AL78" s="58">
        <v>39.299999999999997</v>
      </c>
      <c r="AM78" s="58">
        <v>6.1</v>
      </c>
      <c r="AN78" s="58">
        <v>36.700000000000003</v>
      </c>
      <c r="AO78" s="58" t="s">
        <v>75</v>
      </c>
    </row>
    <row r="79" spans="1:41" s="58" customFormat="1" ht="11.5">
      <c r="A79" s="58" t="s">
        <v>229</v>
      </c>
      <c r="B79" s="58">
        <v>68</v>
      </c>
      <c r="C79" s="58">
        <v>1</v>
      </c>
      <c r="D79" s="58">
        <v>60</v>
      </c>
      <c r="E79" s="58">
        <v>0</v>
      </c>
      <c r="F79" s="58">
        <v>7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 t="s">
        <v>75</v>
      </c>
      <c r="N79" s="58" t="s">
        <v>229</v>
      </c>
      <c r="O79" s="58">
        <v>0</v>
      </c>
      <c r="P79" s="58">
        <v>0</v>
      </c>
      <c r="Q79" s="58">
        <v>0</v>
      </c>
      <c r="R79" s="58">
        <v>2</v>
      </c>
      <c r="S79" s="58">
        <v>1</v>
      </c>
      <c r="T79" s="58">
        <v>0</v>
      </c>
      <c r="U79" s="58">
        <v>1</v>
      </c>
      <c r="V79" s="58">
        <v>28</v>
      </c>
      <c r="W79" s="58">
        <v>26</v>
      </c>
      <c r="X79" s="58">
        <v>7</v>
      </c>
      <c r="Y79" s="58">
        <v>3</v>
      </c>
      <c r="Z79" s="58">
        <v>0</v>
      </c>
      <c r="AA79" s="58">
        <v>0</v>
      </c>
      <c r="AB79" s="58">
        <v>0</v>
      </c>
      <c r="AC79" s="58">
        <v>0</v>
      </c>
      <c r="AD79" s="58">
        <v>40.200000000000003</v>
      </c>
      <c r="AE79" s="58">
        <v>44.9</v>
      </c>
      <c r="AF79" s="58">
        <v>66</v>
      </c>
      <c r="AG79" s="58">
        <v>97.06</v>
      </c>
      <c r="AH79" s="58">
        <v>65</v>
      </c>
      <c r="AI79" s="58">
        <v>95.59</v>
      </c>
      <c r="AJ79" s="58">
        <v>36</v>
      </c>
      <c r="AK79" s="58">
        <v>52.94</v>
      </c>
      <c r="AL79" s="58">
        <v>40.5</v>
      </c>
      <c r="AM79" s="58">
        <v>6.1</v>
      </c>
      <c r="AN79" s="58">
        <v>37.4</v>
      </c>
      <c r="AO79" s="58" t="s">
        <v>75</v>
      </c>
    </row>
    <row r="80" spans="1:41" s="58" customFormat="1" ht="11.5">
      <c r="A80" s="58" t="s">
        <v>230</v>
      </c>
      <c r="B80" s="58">
        <v>73</v>
      </c>
      <c r="C80" s="58">
        <v>2</v>
      </c>
      <c r="D80" s="58">
        <v>62</v>
      </c>
      <c r="E80" s="58">
        <v>0</v>
      </c>
      <c r="F80" s="58">
        <v>9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 t="s">
        <v>75</v>
      </c>
      <c r="N80" s="58" t="s">
        <v>230</v>
      </c>
      <c r="O80" s="58">
        <v>0</v>
      </c>
      <c r="P80" s="58">
        <v>0</v>
      </c>
      <c r="Q80" s="58">
        <v>1</v>
      </c>
      <c r="R80" s="58">
        <v>0</v>
      </c>
      <c r="S80" s="58">
        <v>0</v>
      </c>
      <c r="T80" s="58">
        <v>2</v>
      </c>
      <c r="U80" s="58">
        <v>6</v>
      </c>
      <c r="V80" s="58">
        <v>28</v>
      </c>
      <c r="W80" s="58">
        <v>25</v>
      </c>
      <c r="X80" s="58">
        <v>6</v>
      </c>
      <c r="Y80" s="58">
        <v>5</v>
      </c>
      <c r="Z80" s="58">
        <v>0</v>
      </c>
      <c r="AA80" s="58">
        <v>0</v>
      </c>
      <c r="AB80" s="58">
        <v>0</v>
      </c>
      <c r="AC80" s="58">
        <v>0</v>
      </c>
      <c r="AD80" s="58">
        <v>40</v>
      </c>
      <c r="AE80" s="58">
        <v>45.2</v>
      </c>
      <c r="AF80" s="58">
        <v>72</v>
      </c>
      <c r="AG80" s="58">
        <v>98.63</v>
      </c>
      <c r="AH80" s="58">
        <v>70</v>
      </c>
      <c r="AI80" s="58">
        <v>95.89</v>
      </c>
      <c r="AJ80" s="58">
        <v>36</v>
      </c>
      <c r="AK80" s="58">
        <v>49.32</v>
      </c>
      <c r="AL80" s="58">
        <v>40</v>
      </c>
      <c r="AM80" s="58">
        <v>6</v>
      </c>
      <c r="AN80" s="58">
        <v>36.299999999999997</v>
      </c>
      <c r="AO80" s="58" t="s">
        <v>75</v>
      </c>
    </row>
    <row r="81" spans="1:41" s="58" customFormat="1" ht="11.5">
      <c r="A81" s="58" t="s">
        <v>231</v>
      </c>
      <c r="B81" s="58">
        <v>85</v>
      </c>
      <c r="C81" s="58">
        <v>2</v>
      </c>
      <c r="D81" s="58">
        <v>78</v>
      </c>
      <c r="E81" s="58">
        <v>0</v>
      </c>
      <c r="F81" s="58">
        <v>5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 t="s">
        <v>75</v>
      </c>
      <c r="N81" s="58" t="s">
        <v>231</v>
      </c>
      <c r="O81" s="58">
        <v>0</v>
      </c>
      <c r="P81" s="58">
        <v>0</v>
      </c>
      <c r="Q81" s="58">
        <v>1</v>
      </c>
      <c r="R81" s="58">
        <v>2</v>
      </c>
      <c r="S81" s="58">
        <v>0</v>
      </c>
      <c r="T81" s="58">
        <v>2</v>
      </c>
      <c r="U81" s="58">
        <v>12</v>
      </c>
      <c r="V81" s="58">
        <v>26</v>
      </c>
      <c r="W81" s="58">
        <v>31</v>
      </c>
      <c r="X81" s="58">
        <v>5</v>
      </c>
      <c r="Y81" s="58">
        <v>6</v>
      </c>
      <c r="Z81" s="58">
        <v>0</v>
      </c>
      <c r="AA81" s="58">
        <v>0</v>
      </c>
      <c r="AB81" s="58">
        <v>0</v>
      </c>
      <c r="AC81" s="58">
        <v>0</v>
      </c>
      <c r="AD81" s="58">
        <v>39.299999999999997</v>
      </c>
      <c r="AE81" s="58">
        <v>44.6</v>
      </c>
      <c r="AF81" s="58">
        <v>82</v>
      </c>
      <c r="AG81" s="58">
        <v>96.47</v>
      </c>
      <c r="AH81" s="58">
        <v>80</v>
      </c>
      <c r="AI81" s="58">
        <v>94.12</v>
      </c>
      <c r="AJ81" s="58">
        <v>42</v>
      </c>
      <c r="AK81" s="58">
        <v>49.41</v>
      </c>
      <c r="AL81" s="58">
        <v>39.9</v>
      </c>
      <c r="AM81" s="58">
        <v>6.9</v>
      </c>
      <c r="AN81" s="58">
        <v>48.2</v>
      </c>
      <c r="AO81" s="58" t="s">
        <v>75</v>
      </c>
    </row>
    <row r="82" spans="1:41" s="58" customFormat="1" ht="11.5">
      <c r="A82" s="58" t="s">
        <v>232</v>
      </c>
      <c r="B82" s="58">
        <v>78</v>
      </c>
      <c r="C82" s="58">
        <v>3</v>
      </c>
      <c r="D82" s="58">
        <v>68</v>
      </c>
      <c r="E82" s="58">
        <v>0</v>
      </c>
      <c r="F82" s="58">
        <v>5</v>
      </c>
      <c r="G82" s="58">
        <v>1</v>
      </c>
      <c r="H82" s="58">
        <v>0</v>
      </c>
      <c r="I82" s="58">
        <v>0</v>
      </c>
      <c r="J82" s="58">
        <v>0</v>
      </c>
      <c r="K82" s="58">
        <v>0</v>
      </c>
      <c r="L82" s="58">
        <v>1</v>
      </c>
      <c r="M82" s="58" t="s">
        <v>75</v>
      </c>
      <c r="N82" s="58" t="s">
        <v>232</v>
      </c>
      <c r="O82" s="58">
        <v>0</v>
      </c>
      <c r="P82" s="58">
        <v>0</v>
      </c>
      <c r="Q82" s="58">
        <v>1</v>
      </c>
      <c r="R82" s="58">
        <v>0</v>
      </c>
      <c r="S82" s="58">
        <v>1</v>
      </c>
      <c r="T82" s="58">
        <v>1</v>
      </c>
      <c r="U82" s="58">
        <v>16</v>
      </c>
      <c r="V82" s="58">
        <v>23</v>
      </c>
      <c r="W82" s="58">
        <v>26</v>
      </c>
      <c r="X82" s="58">
        <v>6</v>
      </c>
      <c r="Y82" s="58">
        <v>1</v>
      </c>
      <c r="Z82" s="58">
        <v>2</v>
      </c>
      <c r="AA82" s="58">
        <v>0</v>
      </c>
      <c r="AB82" s="58">
        <v>1</v>
      </c>
      <c r="AC82" s="58">
        <v>0</v>
      </c>
      <c r="AD82" s="58">
        <v>39.6</v>
      </c>
      <c r="AE82" s="58">
        <v>44.7</v>
      </c>
      <c r="AF82" s="58">
        <v>77</v>
      </c>
      <c r="AG82" s="58">
        <v>98.72</v>
      </c>
      <c r="AH82" s="58">
        <v>75</v>
      </c>
      <c r="AI82" s="58">
        <v>96.15</v>
      </c>
      <c r="AJ82" s="58">
        <v>36</v>
      </c>
      <c r="AK82" s="58">
        <v>46.15</v>
      </c>
      <c r="AL82" s="58">
        <v>39.5</v>
      </c>
      <c r="AM82" s="58">
        <v>7.5</v>
      </c>
      <c r="AN82" s="58">
        <v>56.9</v>
      </c>
      <c r="AO82" s="58" t="s">
        <v>75</v>
      </c>
    </row>
    <row r="83" spans="1:41" s="58" customFormat="1" ht="11.5">
      <c r="A83" s="58" t="s">
        <v>233</v>
      </c>
      <c r="B83" s="58">
        <v>81</v>
      </c>
      <c r="C83" s="58">
        <v>2</v>
      </c>
      <c r="D83" s="58">
        <v>75</v>
      </c>
      <c r="E83" s="58">
        <v>0</v>
      </c>
      <c r="F83" s="58">
        <v>4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 t="s">
        <v>75</v>
      </c>
      <c r="N83" s="58" t="s">
        <v>233</v>
      </c>
      <c r="O83" s="58">
        <v>0</v>
      </c>
      <c r="P83" s="58">
        <v>0</v>
      </c>
      <c r="Q83" s="58">
        <v>2</v>
      </c>
      <c r="R83" s="58">
        <v>0</v>
      </c>
      <c r="S83" s="58">
        <v>1</v>
      </c>
      <c r="T83" s="58">
        <v>1</v>
      </c>
      <c r="U83" s="58">
        <v>10</v>
      </c>
      <c r="V83" s="58">
        <v>30</v>
      </c>
      <c r="W83" s="58">
        <v>28</v>
      </c>
      <c r="X83" s="58">
        <v>8</v>
      </c>
      <c r="Y83" s="58">
        <v>1</v>
      </c>
      <c r="Z83" s="58">
        <v>0</v>
      </c>
      <c r="AA83" s="58">
        <v>0</v>
      </c>
      <c r="AB83" s="58">
        <v>0</v>
      </c>
      <c r="AC83" s="58">
        <v>0</v>
      </c>
      <c r="AD83" s="58">
        <v>39.299999999999997</v>
      </c>
      <c r="AE83" s="58">
        <v>44.7</v>
      </c>
      <c r="AF83" s="58">
        <v>79</v>
      </c>
      <c r="AG83" s="58">
        <v>97.53</v>
      </c>
      <c r="AH83" s="58">
        <v>77</v>
      </c>
      <c r="AI83" s="58">
        <v>95.06</v>
      </c>
      <c r="AJ83" s="58">
        <v>37</v>
      </c>
      <c r="AK83" s="58">
        <v>45.68</v>
      </c>
      <c r="AL83" s="58">
        <v>39.6</v>
      </c>
      <c r="AM83" s="58">
        <v>6.2</v>
      </c>
      <c r="AN83" s="58">
        <v>38.6</v>
      </c>
      <c r="AO83" s="58" t="s">
        <v>75</v>
      </c>
    </row>
    <row r="84" spans="1:41" s="58" customFormat="1" ht="11.5">
      <c r="A84" s="58" t="s">
        <v>234</v>
      </c>
      <c r="B84" s="58">
        <v>70</v>
      </c>
      <c r="C84" s="58">
        <v>1</v>
      </c>
      <c r="D84" s="58">
        <v>68</v>
      </c>
      <c r="E84" s="58">
        <v>0</v>
      </c>
      <c r="F84" s="58">
        <v>1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 t="s">
        <v>75</v>
      </c>
      <c r="N84" s="58" t="s">
        <v>234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8</v>
      </c>
      <c r="V84" s="58">
        <v>19</v>
      </c>
      <c r="W84" s="58">
        <v>23</v>
      </c>
      <c r="X84" s="58">
        <v>17</v>
      </c>
      <c r="Y84" s="58">
        <v>2</v>
      </c>
      <c r="Z84" s="58">
        <v>0</v>
      </c>
      <c r="AA84" s="58">
        <v>1</v>
      </c>
      <c r="AB84" s="58">
        <v>0</v>
      </c>
      <c r="AC84" s="58">
        <v>0</v>
      </c>
      <c r="AD84" s="58">
        <v>41.8</v>
      </c>
      <c r="AE84" s="58">
        <v>46</v>
      </c>
      <c r="AF84" s="58">
        <v>70</v>
      </c>
      <c r="AG84" s="58">
        <v>100</v>
      </c>
      <c r="AH84" s="58">
        <v>70</v>
      </c>
      <c r="AI84" s="58">
        <v>100</v>
      </c>
      <c r="AJ84" s="58">
        <v>43</v>
      </c>
      <c r="AK84" s="58">
        <v>61.43</v>
      </c>
      <c r="AL84" s="58">
        <v>41.8</v>
      </c>
      <c r="AM84" s="58">
        <v>5.6</v>
      </c>
      <c r="AN84" s="58">
        <v>31</v>
      </c>
      <c r="AO84" s="58" t="s">
        <v>75</v>
      </c>
    </row>
    <row r="85" spans="1:41" s="58" customFormat="1" ht="11.5">
      <c r="A85" s="58" t="s">
        <v>235</v>
      </c>
      <c r="B85" s="58">
        <v>79</v>
      </c>
      <c r="C85" s="58">
        <v>1</v>
      </c>
      <c r="D85" s="58">
        <v>76</v>
      </c>
      <c r="E85" s="58">
        <v>0</v>
      </c>
      <c r="F85" s="58">
        <v>2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 t="s">
        <v>75</v>
      </c>
      <c r="N85" s="58" t="s">
        <v>235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1</v>
      </c>
      <c r="U85" s="58">
        <v>16</v>
      </c>
      <c r="V85" s="58">
        <v>28</v>
      </c>
      <c r="W85" s="58">
        <v>25</v>
      </c>
      <c r="X85" s="58">
        <v>7</v>
      </c>
      <c r="Y85" s="58">
        <v>2</v>
      </c>
      <c r="Z85" s="58">
        <v>0</v>
      </c>
      <c r="AA85" s="58">
        <v>0</v>
      </c>
      <c r="AB85" s="58">
        <v>0</v>
      </c>
      <c r="AC85" s="58">
        <v>0</v>
      </c>
      <c r="AD85" s="58">
        <v>39</v>
      </c>
      <c r="AE85" s="58">
        <v>43.6</v>
      </c>
      <c r="AF85" s="58">
        <v>79</v>
      </c>
      <c r="AG85" s="58">
        <v>100</v>
      </c>
      <c r="AH85" s="58">
        <v>78</v>
      </c>
      <c r="AI85" s="58">
        <v>98.73</v>
      </c>
      <c r="AJ85" s="58">
        <v>34</v>
      </c>
      <c r="AK85" s="58">
        <v>43.04</v>
      </c>
      <c r="AL85" s="58">
        <v>39.299999999999997</v>
      </c>
      <c r="AM85" s="58">
        <v>5</v>
      </c>
      <c r="AN85" s="58">
        <v>24.6</v>
      </c>
      <c r="AO85" s="58" t="s">
        <v>75</v>
      </c>
    </row>
    <row r="86" spans="1:41" s="58" customFormat="1" ht="11.5">
      <c r="A86" s="58" t="s">
        <v>236</v>
      </c>
      <c r="B86" s="58">
        <v>53</v>
      </c>
      <c r="C86" s="58">
        <v>1</v>
      </c>
      <c r="D86" s="58">
        <v>50</v>
      </c>
      <c r="E86" s="58">
        <v>0</v>
      </c>
      <c r="F86" s="58">
        <v>2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 t="s">
        <v>75</v>
      </c>
      <c r="N86" s="58" t="s">
        <v>236</v>
      </c>
      <c r="O86" s="58">
        <v>0</v>
      </c>
      <c r="P86" s="58">
        <v>0</v>
      </c>
      <c r="Q86" s="58">
        <v>1</v>
      </c>
      <c r="R86" s="58">
        <v>0</v>
      </c>
      <c r="S86" s="58">
        <v>0</v>
      </c>
      <c r="T86" s="58">
        <v>0</v>
      </c>
      <c r="U86" s="58">
        <v>3</v>
      </c>
      <c r="V86" s="58">
        <v>14</v>
      </c>
      <c r="W86" s="58">
        <v>18</v>
      </c>
      <c r="X86" s="58">
        <v>7</v>
      </c>
      <c r="Y86" s="58">
        <v>5</v>
      </c>
      <c r="Z86" s="58">
        <v>3</v>
      </c>
      <c r="AA86" s="58">
        <v>1</v>
      </c>
      <c r="AB86" s="58">
        <v>0</v>
      </c>
      <c r="AC86" s="58">
        <v>1</v>
      </c>
      <c r="AD86" s="58">
        <v>43.8</v>
      </c>
      <c r="AE86" s="58">
        <v>51.9</v>
      </c>
      <c r="AF86" s="58">
        <v>52</v>
      </c>
      <c r="AG86" s="58">
        <v>98.11</v>
      </c>
      <c r="AH86" s="58">
        <v>52</v>
      </c>
      <c r="AI86" s="58">
        <v>98.11</v>
      </c>
      <c r="AJ86" s="58">
        <v>35</v>
      </c>
      <c r="AK86" s="58">
        <v>66.040000000000006</v>
      </c>
      <c r="AL86" s="58">
        <v>41.7</v>
      </c>
      <c r="AM86" s="58">
        <v>10.8</v>
      </c>
      <c r="AN86" s="58">
        <v>117.1</v>
      </c>
      <c r="AO86" s="58" t="s">
        <v>75</v>
      </c>
    </row>
    <row r="87" spans="1:41" s="58" customFormat="1" ht="11.5">
      <c r="A87" s="58" t="s">
        <v>237</v>
      </c>
      <c r="B87" s="58">
        <v>63</v>
      </c>
      <c r="C87" s="58">
        <v>0</v>
      </c>
      <c r="D87" s="58">
        <v>57</v>
      </c>
      <c r="E87" s="58">
        <v>1</v>
      </c>
      <c r="F87" s="58">
        <v>5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 t="s">
        <v>75</v>
      </c>
      <c r="N87" s="58" t="s">
        <v>237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1</v>
      </c>
      <c r="U87" s="58">
        <v>5</v>
      </c>
      <c r="V87" s="58">
        <v>18</v>
      </c>
      <c r="W87" s="58">
        <v>33</v>
      </c>
      <c r="X87" s="58">
        <v>2</v>
      </c>
      <c r="Y87" s="58">
        <v>3</v>
      </c>
      <c r="Z87" s="58">
        <v>1</v>
      </c>
      <c r="AA87" s="58">
        <v>0</v>
      </c>
      <c r="AB87" s="58">
        <v>0</v>
      </c>
      <c r="AC87" s="58">
        <v>0</v>
      </c>
      <c r="AD87" s="58">
        <v>41.2</v>
      </c>
      <c r="AE87" s="58">
        <v>44.7</v>
      </c>
      <c r="AF87" s="58">
        <v>63</v>
      </c>
      <c r="AG87" s="58">
        <v>100</v>
      </c>
      <c r="AH87" s="58">
        <v>62</v>
      </c>
      <c r="AI87" s="58">
        <v>98.41</v>
      </c>
      <c r="AJ87" s="58">
        <v>39</v>
      </c>
      <c r="AK87" s="58">
        <v>61.9</v>
      </c>
      <c r="AL87" s="58">
        <v>41</v>
      </c>
      <c r="AM87" s="58">
        <v>5.0999999999999996</v>
      </c>
      <c r="AN87" s="58">
        <v>26</v>
      </c>
      <c r="AO87" s="58" t="s">
        <v>75</v>
      </c>
    </row>
    <row r="88" spans="1:41" s="58" customFormat="1" ht="11.5">
      <c r="A88" s="58" t="s">
        <v>238</v>
      </c>
      <c r="B88" s="58">
        <v>53</v>
      </c>
      <c r="C88" s="58">
        <v>2</v>
      </c>
      <c r="D88" s="58">
        <v>48</v>
      </c>
      <c r="E88" s="58">
        <v>0</v>
      </c>
      <c r="F88" s="58">
        <v>3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 t="s">
        <v>75</v>
      </c>
      <c r="N88" s="58" t="s">
        <v>238</v>
      </c>
      <c r="O88" s="58">
        <v>0</v>
      </c>
      <c r="P88" s="58">
        <v>0</v>
      </c>
      <c r="Q88" s="58">
        <v>1</v>
      </c>
      <c r="R88" s="58">
        <v>1</v>
      </c>
      <c r="S88" s="58">
        <v>0</v>
      </c>
      <c r="T88" s="58">
        <v>0</v>
      </c>
      <c r="U88" s="58">
        <v>2</v>
      </c>
      <c r="V88" s="58">
        <v>16</v>
      </c>
      <c r="W88" s="58">
        <v>22</v>
      </c>
      <c r="X88" s="58">
        <v>8</v>
      </c>
      <c r="Y88" s="58">
        <v>2</v>
      </c>
      <c r="Z88" s="58">
        <v>0</v>
      </c>
      <c r="AA88" s="58">
        <v>0</v>
      </c>
      <c r="AB88" s="58">
        <v>1</v>
      </c>
      <c r="AC88" s="58">
        <v>0</v>
      </c>
      <c r="AD88" s="58">
        <v>41.4</v>
      </c>
      <c r="AE88" s="58">
        <v>47.5</v>
      </c>
      <c r="AF88" s="58">
        <v>51</v>
      </c>
      <c r="AG88" s="58">
        <v>96.23</v>
      </c>
      <c r="AH88" s="58">
        <v>51</v>
      </c>
      <c r="AI88" s="58">
        <v>96.23</v>
      </c>
      <c r="AJ88" s="58">
        <v>33</v>
      </c>
      <c r="AK88" s="58">
        <v>62.26</v>
      </c>
      <c r="AL88" s="58">
        <v>42.4</v>
      </c>
      <c r="AM88" s="58">
        <v>7.6</v>
      </c>
      <c r="AN88" s="58">
        <v>57.1</v>
      </c>
      <c r="AO88" s="58" t="s">
        <v>75</v>
      </c>
    </row>
    <row r="89" spans="1:41" s="58" customFormat="1" ht="11.5">
      <c r="A89" s="58" t="s">
        <v>239</v>
      </c>
      <c r="B89" s="58">
        <v>35</v>
      </c>
      <c r="C89" s="58">
        <v>0</v>
      </c>
      <c r="D89" s="58">
        <v>34</v>
      </c>
      <c r="E89" s="58">
        <v>0</v>
      </c>
      <c r="F89" s="58">
        <v>1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 t="s">
        <v>75</v>
      </c>
      <c r="N89" s="58" t="s">
        <v>239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2</v>
      </c>
      <c r="V89" s="58">
        <v>15</v>
      </c>
      <c r="W89" s="58">
        <v>12</v>
      </c>
      <c r="X89" s="58">
        <v>6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40.9</v>
      </c>
      <c r="AE89" s="58">
        <v>46.4</v>
      </c>
      <c r="AF89" s="58">
        <v>35</v>
      </c>
      <c r="AG89" s="58">
        <v>100</v>
      </c>
      <c r="AH89" s="58">
        <v>35</v>
      </c>
      <c r="AI89" s="58">
        <v>100</v>
      </c>
      <c r="AJ89" s="58">
        <v>18</v>
      </c>
      <c r="AK89" s="58">
        <v>51.43</v>
      </c>
      <c r="AL89" s="58">
        <v>40.1</v>
      </c>
      <c r="AM89" s="58">
        <v>4.2</v>
      </c>
      <c r="AN89" s="58">
        <v>17.7</v>
      </c>
      <c r="AO89" s="58" t="s">
        <v>75</v>
      </c>
    </row>
    <row r="90" spans="1:41" s="58" customFormat="1" ht="11.5">
      <c r="A90" s="58" t="s">
        <v>240</v>
      </c>
      <c r="B90" s="58">
        <v>66</v>
      </c>
      <c r="C90" s="58">
        <v>0</v>
      </c>
      <c r="D90" s="58">
        <v>62</v>
      </c>
      <c r="E90" s="58">
        <v>0</v>
      </c>
      <c r="F90" s="58">
        <v>4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 t="s">
        <v>75</v>
      </c>
      <c r="N90" s="58" t="s">
        <v>240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6</v>
      </c>
      <c r="V90" s="58">
        <v>28</v>
      </c>
      <c r="W90" s="58">
        <v>19</v>
      </c>
      <c r="X90" s="58">
        <v>8</v>
      </c>
      <c r="Y90" s="58">
        <v>5</v>
      </c>
      <c r="Z90" s="58">
        <v>0</v>
      </c>
      <c r="AA90" s="58">
        <v>0</v>
      </c>
      <c r="AB90" s="58">
        <v>0</v>
      </c>
      <c r="AC90" s="58">
        <v>0</v>
      </c>
      <c r="AD90" s="58">
        <v>40.9</v>
      </c>
      <c r="AE90" s="58">
        <v>47.2</v>
      </c>
      <c r="AF90" s="58">
        <v>66</v>
      </c>
      <c r="AG90" s="58">
        <v>100</v>
      </c>
      <c r="AH90" s="58">
        <v>66</v>
      </c>
      <c r="AI90" s="58">
        <v>100</v>
      </c>
      <c r="AJ90" s="58">
        <v>32</v>
      </c>
      <c r="AK90" s="58">
        <v>48.48</v>
      </c>
      <c r="AL90" s="58">
        <v>39.9</v>
      </c>
      <c r="AM90" s="58">
        <v>5.3</v>
      </c>
      <c r="AN90" s="58">
        <v>28.5</v>
      </c>
      <c r="AO90" s="58" t="s">
        <v>75</v>
      </c>
    </row>
    <row r="91" spans="1:41" s="58" customFormat="1" ht="11.5">
      <c r="A91" s="58" t="s">
        <v>241</v>
      </c>
      <c r="B91" s="58">
        <v>47</v>
      </c>
      <c r="C91" s="58">
        <v>1</v>
      </c>
      <c r="D91" s="58">
        <v>45</v>
      </c>
      <c r="E91" s="58">
        <v>0</v>
      </c>
      <c r="F91" s="58">
        <v>1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 t="s">
        <v>75</v>
      </c>
      <c r="N91" s="58" t="s">
        <v>241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1</v>
      </c>
      <c r="U91" s="58">
        <v>3</v>
      </c>
      <c r="V91" s="58">
        <v>22</v>
      </c>
      <c r="W91" s="58">
        <v>16</v>
      </c>
      <c r="X91" s="58">
        <v>2</v>
      </c>
      <c r="Y91" s="58">
        <v>2</v>
      </c>
      <c r="Z91" s="58">
        <v>1</v>
      </c>
      <c r="AA91" s="58">
        <v>0</v>
      </c>
      <c r="AB91" s="58">
        <v>0</v>
      </c>
      <c r="AC91" s="58">
        <v>0</v>
      </c>
      <c r="AD91" s="58">
        <v>40.299999999999997</v>
      </c>
      <c r="AE91" s="58">
        <v>43.8</v>
      </c>
      <c r="AF91" s="58">
        <v>47</v>
      </c>
      <c r="AG91" s="58">
        <v>100</v>
      </c>
      <c r="AH91" s="58">
        <v>46</v>
      </c>
      <c r="AI91" s="58">
        <v>97.87</v>
      </c>
      <c r="AJ91" s="58">
        <v>21</v>
      </c>
      <c r="AK91" s="58">
        <v>44.68</v>
      </c>
      <c r="AL91" s="58">
        <v>39.799999999999997</v>
      </c>
      <c r="AM91" s="58">
        <v>5.0999999999999996</v>
      </c>
      <c r="AN91" s="58">
        <v>26</v>
      </c>
      <c r="AO91" s="58" t="s">
        <v>75</v>
      </c>
    </row>
    <row r="92" spans="1:41" s="58" customFormat="1" ht="11.5">
      <c r="A92" s="58" t="s">
        <v>242</v>
      </c>
      <c r="B92" s="58">
        <v>31</v>
      </c>
      <c r="C92" s="58">
        <v>0</v>
      </c>
      <c r="D92" s="58">
        <v>31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 t="s">
        <v>75</v>
      </c>
      <c r="N92" s="58" t="s">
        <v>242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1</v>
      </c>
      <c r="V92" s="58">
        <v>10</v>
      </c>
      <c r="W92" s="58">
        <v>9</v>
      </c>
      <c r="X92" s="58">
        <v>6</v>
      </c>
      <c r="Y92" s="58">
        <v>3</v>
      </c>
      <c r="Z92" s="58">
        <v>1</v>
      </c>
      <c r="AA92" s="58">
        <v>1</v>
      </c>
      <c r="AB92" s="58">
        <v>0</v>
      </c>
      <c r="AC92" s="58">
        <v>0</v>
      </c>
      <c r="AD92" s="58">
        <v>43.6</v>
      </c>
      <c r="AE92" s="58">
        <v>50.6</v>
      </c>
      <c r="AF92" s="58">
        <v>31</v>
      </c>
      <c r="AG92" s="58">
        <v>100</v>
      </c>
      <c r="AH92" s="58">
        <v>31</v>
      </c>
      <c r="AI92" s="58">
        <v>100</v>
      </c>
      <c r="AJ92" s="58">
        <v>20</v>
      </c>
      <c r="AK92" s="58">
        <v>64.52</v>
      </c>
      <c r="AL92" s="58">
        <v>41.3</v>
      </c>
      <c r="AM92" s="58">
        <v>7</v>
      </c>
      <c r="AN92" s="58">
        <v>49</v>
      </c>
      <c r="AO92" s="58" t="s">
        <v>75</v>
      </c>
    </row>
    <row r="93" spans="1:41" s="58" customFormat="1" ht="11.5">
      <c r="A93" s="58" t="s">
        <v>243</v>
      </c>
      <c r="B93" s="58">
        <v>19</v>
      </c>
      <c r="C93" s="58">
        <v>0</v>
      </c>
      <c r="D93" s="58">
        <v>19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 t="s">
        <v>75</v>
      </c>
      <c r="N93" s="58" t="s">
        <v>243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2</v>
      </c>
      <c r="V93" s="58">
        <v>4</v>
      </c>
      <c r="W93" s="58">
        <v>9</v>
      </c>
      <c r="X93" s="58">
        <v>2</v>
      </c>
      <c r="Y93" s="58">
        <v>2</v>
      </c>
      <c r="Z93" s="58">
        <v>0</v>
      </c>
      <c r="AA93" s="58">
        <v>0</v>
      </c>
      <c r="AB93" s="58">
        <v>0</v>
      </c>
      <c r="AC93" s="58">
        <v>0</v>
      </c>
      <c r="AD93" s="58">
        <v>42</v>
      </c>
      <c r="AE93" s="58">
        <v>48.1</v>
      </c>
      <c r="AF93" s="58">
        <v>19</v>
      </c>
      <c r="AG93" s="58">
        <v>100</v>
      </c>
      <c r="AH93" s="58">
        <v>19</v>
      </c>
      <c r="AI93" s="58">
        <v>100</v>
      </c>
      <c r="AJ93" s="58">
        <v>13</v>
      </c>
      <c r="AK93" s="58">
        <v>68.42</v>
      </c>
      <c r="AL93" s="58">
        <v>41.6</v>
      </c>
      <c r="AM93" s="58">
        <v>4.8</v>
      </c>
      <c r="AN93" s="58">
        <v>23.4</v>
      </c>
      <c r="AO93" s="58" t="s">
        <v>75</v>
      </c>
    </row>
    <row r="94" spans="1:41" s="58" customFormat="1" ht="11.5">
      <c r="A94" s="58" t="s">
        <v>244</v>
      </c>
      <c r="B94" s="58">
        <v>29</v>
      </c>
      <c r="C94" s="58">
        <v>1</v>
      </c>
      <c r="D94" s="58">
        <v>25</v>
      </c>
      <c r="E94" s="58">
        <v>0</v>
      </c>
      <c r="F94" s="58">
        <v>3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 t="s">
        <v>75</v>
      </c>
      <c r="N94" s="58" t="s">
        <v>244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1</v>
      </c>
      <c r="V94" s="58">
        <v>14</v>
      </c>
      <c r="W94" s="58">
        <v>7</v>
      </c>
      <c r="X94" s="58">
        <v>4</v>
      </c>
      <c r="Y94" s="58">
        <v>1</v>
      </c>
      <c r="Z94" s="58">
        <v>2</v>
      </c>
      <c r="AA94" s="58">
        <v>0</v>
      </c>
      <c r="AB94" s="58">
        <v>0</v>
      </c>
      <c r="AC94" s="58">
        <v>0</v>
      </c>
      <c r="AD94" s="58">
        <v>41.6</v>
      </c>
      <c r="AE94" s="58">
        <v>47.1</v>
      </c>
      <c r="AF94" s="58">
        <v>29</v>
      </c>
      <c r="AG94" s="58">
        <v>100</v>
      </c>
      <c r="AH94" s="58">
        <v>29</v>
      </c>
      <c r="AI94" s="58">
        <v>100</v>
      </c>
      <c r="AJ94" s="58">
        <v>14</v>
      </c>
      <c r="AK94" s="58">
        <v>48.28</v>
      </c>
      <c r="AL94" s="58">
        <v>39.9</v>
      </c>
      <c r="AM94" s="58">
        <v>5.8</v>
      </c>
      <c r="AN94" s="58">
        <v>33.700000000000003</v>
      </c>
      <c r="AO94" s="58" t="s">
        <v>75</v>
      </c>
    </row>
    <row r="95" spans="1:41" s="58" customFormat="1" ht="11.5">
      <c r="A95" s="58" t="s">
        <v>245</v>
      </c>
      <c r="B95" s="58">
        <v>13</v>
      </c>
      <c r="C95" s="58">
        <v>0</v>
      </c>
      <c r="D95" s="58">
        <v>11</v>
      </c>
      <c r="E95" s="58">
        <v>0</v>
      </c>
      <c r="F95" s="58">
        <v>2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 t="s">
        <v>75</v>
      </c>
      <c r="N95" s="58" t="s">
        <v>245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3</v>
      </c>
      <c r="W95" s="58">
        <v>6</v>
      </c>
      <c r="X95" s="58">
        <v>2</v>
      </c>
      <c r="Y95" s="58">
        <v>1</v>
      </c>
      <c r="Z95" s="58">
        <v>1</v>
      </c>
      <c r="AA95" s="58">
        <v>0</v>
      </c>
      <c r="AB95" s="58">
        <v>0</v>
      </c>
      <c r="AC95" s="58">
        <v>0</v>
      </c>
      <c r="AD95" s="58">
        <v>43.8</v>
      </c>
      <c r="AE95" s="58">
        <v>52.2</v>
      </c>
      <c r="AF95" s="58">
        <v>13</v>
      </c>
      <c r="AG95" s="58">
        <v>100</v>
      </c>
      <c r="AH95" s="58">
        <v>13</v>
      </c>
      <c r="AI95" s="58">
        <v>100</v>
      </c>
      <c r="AJ95" s="58">
        <v>10</v>
      </c>
      <c r="AK95" s="58">
        <v>76.92</v>
      </c>
      <c r="AL95" s="58">
        <v>42.7</v>
      </c>
      <c r="AM95" s="58">
        <v>6.3</v>
      </c>
      <c r="AN95" s="58">
        <v>40.200000000000003</v>
      </c>
      <c r="AO95" s="58" t="s">
        <v>75</v>
      </c>
    </row>
    <row r="96" spans="1:41" s="58" customFormat="1" ht="11.5">
      <c r="A96" s="58" t="s">
        <v>246</v>
      </c>
      <c r="B96" s="58">
        <v>12</v>
      </c>
      <c r="C96" s="58">
        <v>0</v>
      </c>
      <c r="D96" s="58">
        <v>11</v>
      </c>
      <c r="E96" s="58">
        <v>0</v>
      </c>
      <c r="F96" s="58">
        <v>1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 t="s">
        <v>75</v>
      </c>
      <c r="N96" s="58" t="s">
        <v>246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1</v>
      </c>
      <c r="W96" s="58">
        <v>5</v>
      </c>
      <c r="X96" s="58">
        <v>4</v>
      </c>
      <c r="Y96" s="58">
        <v>2</v>
      </c>
      <c r="Z96" s="58">
        <v>0</v>
      </c>
      <c r="AA96" s="58">
        <v>0</v>
      </c>
      <c r="AB96" s="58">
        <v>0</v>
      </c>
      <c r="AC96" s="58">
        <v>0</v>
      </c>
      <c r="AD96" s="58">
        <v>45.1</v>
      </c>
      <c r="AE96" s="58">
        <v>50.7</v>
      </c>
      <c r="AF96" s="58">
        <v>12</v>
      </c>
      <c r="AG96" s="58">
        <v>100</v>
      </c>
      <c r="AH96" s="58">
        <v>12</v>
      </c>
      <c r="AI96" s="58">
        <v>100</v>
      </c>
      <c r="AJ96" s="58">
        <v>11</v>
      </c>
      <c r="AK96" s="58">
        <v>91.67</v>
      </c>
      <c r="AL96" s="58">
        <v>45.3</v>
      </c>
      <c r="AM96" s="58">
        <v>4.4000000000000004</v>
      </c>
      <c r="AN96" s="58">
        <v>19</v>
      </c>
      <c r="AO96" s="58" t="s">
        <v>75</v>
      </c>
    </row>
    <row r="97" spans="1:41" s="58" customFormat="1" ht="11.5">
      <c r="A97" s="58" t="s">
        <v>247</v>
      </c>
      <c r="B97" s="58">
        <v>21</v>
      </c>
      <c r="C97" s="58">
        <v>0</v>
      </c>
      <c r="D97" s="58">
        <v>19</v>
      </c>
      <c r="E97" s="58">
        <v>0</v>
      </c>
      <c r="F97" s="58">
        <v>2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 t="s">
        <v>75</v>
      </c>
      <c r="N97" s="58" t="s">
        <v>247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1</v>
      </c>
      <c r="U97" s="58">
        <v>3</v>
      </c>
      <c r="V97" s="58">
        <v>9</v>
      </c>
      <c r="W97" s="58">
        <v>3</v>
      </c>
      <c r="X97" s="58">
        <v>1</v>
      </c>
      <c r="Y97" s="58">
        <v>4</v>
      </c>
      <c r="Z97" s="58">
        <v>0</v>
      </c>
      <c r="AA97" s="58">
        <v>0</v>
      </c>
      <c r="AB97" s="58">
        <v>0</v>
      </c>
      <c r="AC97" s="58">
        <v>0</v>
      </c>
      <c r="AD97" s="58">
        <v>41.1</v>
      </c>
      <c r="AE97" s="58">
        <v>52.1</v>
      </c>
      <c r="AF97" s="58">
        <v>21</v>
      </c>
      <c r="AG97" s="58">
        <v>100</v>
      </c>
      <c r="AH97" s="58">
        <v>20</v>
      </c>
      <c r="AI97" s="58">
        <v>95.24</v>
      </c>
      <c r="AJ97" s="58">
        <v>8</v>
      </c>
      <c r="AK97" s="58">
        <v>38.1</v>
      </c>
      <c r="AL97" s="58">
        <v>39</v>
      </c>
      <c r="AM97" s="58">
        <v>7</v>
      </c>
      <c r="AN97" s="58">
        <v>48.4</v>
      </c>
      <c r="AO97" s="58" t="s">
        <v>75</v>
      </c>
    </row>
    <row r="98" spans="1:41" s="58" customFormat="1" ht="11.5">
      <c r="A98" s="58" t="s">
        <v>248</v>
      </c>
      <c r="B98" s="58">
        <v>18</v>
      </c>
      <c r="C98" s="58">
        <v>0</v>
      </c>
      <c r="D98" s="58">
        <v>18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 t="s">
        <v>75</v>
      </c>
      <c r="N98" s="58" t="s">
        <v>248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2</v>
      </c>
      <c r="V98" s="58">
        <v>6</v>
      </c>
      <c r="W98" s="58">
        <v>6</v>
      </c>
      <c r="X98" s="58">
        <v>2</v>
      </c>
      <c r="Y98" s="58">
        <v>2</v>
      </c>
      <c r="Z98" s="58">
        <v>0</v>
      </c>
      <c r="AA98" s="58">
        <v>0</v>
      </c>
      <c r="AB98" s="58">
        <v>0</v>
      </c>
      <c r="AC98" s="58">
        <v>0</v>
      </c>
      <c r="AD98" s="58">
        <v>41.2</v>
      </c>
      <c r="AE98" s="58">
        <v>49.6</v>
      </c>
      <c r="AF98" s="58">
        <v>18</v>
      </c>
      <c r="AG98" s="58">
        <v>100</v>
      </c>
      <c r="AH98" s="58">
        <v>18</v>
      </c>
      <c r="AI98" s="58">
        <v>100</v>
      </c>
      <c r="AJ98" s="58">
        <v>10</v>
      </c>
      <c r="AK98" s="58">
        <v>55.56</v>
      </c>
      <c r="AL98" s="58">
        <v>40.299999999999997</v>
      </c>
      <c r="AM98" s="58">
        <v>5.8</v>
      </c>
      <c r="AN98" s="58">
        <v>33.299999999999997</v>
      </c>
      <c r="AO98" s="58" t="s">
        <v>75</v>
      </c>
    </row>
    <row r="99" spans="1:41" s="58" customFormat="1" ht="11.5">
      <c r="A99" s="58" t="s">
        <v>249</v>
      </c>
      <c r="B99" s="58">
        <v>16</v>
      </c>
      <c r="C99" s="58">
        <v>0</v>
      </c>
      <c r="D99" s="58">
        <v>16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 t="s">
        <v>75</v>
      </c>
      <c r="N99" s="58" t="s">
        <v>249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3</v>
      </c>
      <c r="V99" s="58">
        <v>2</v>
      </c>
      <c r="W99" s="58">
        <v>8</v>
      </c>
      <c r="X99" s="58">
        <v>1</v>
      </c>
      <c r="Y99" s="58">
        <v>2</v>
      </c>
      <c r="Z99" s="58">
        <v>0</v>
      </c>
      <c r="AA99" s="58">
        <v>0</v>
      </c>
      <c r="AB99" s="58">
        <v>0</v>
      </c>
      <c r="AC99" s="58">
        <v>0</v>
      </c>
      <c r="AD99" s="58">
        <v>41.1</v>
      </c>
      <c r="AE99" s="58">
        <v>48.2</v>
      </c>
      <c r="AF99" s="58">
        <v>16</v>
      </c>
      <c r="AG99" s="58">
        <v>100</v>
      </c>
      <c r="AH99" s="58">
        <v>16</v>
      </c>
      <c r="AI99" s="58">
        <v>100</v>
      </c>
      <c r="AJ99" s="58">
        <v>11</v>
      </c>
      <c r="AK99" s="58">
        <v>68.75</v>
      </c>
      <c r="AL99" s="58">
        <v>41.6</v>
      </c>
      <c r="AM99" s="58">
        <v>5.9</v>
      </c>
      <c r="AN99" s="58">
        <v>34.700000000000003</v>
      </c>
      <c r="AO99" s="58" t="s">
        <v>75</v>
      </c>
    </row>
    <row r="100" spans="1:41" s="58" customFormat="1" ht="11.5">
      <c r="A100" s="58" t="s">
        <v>250</v>
      </c>
      <c r="B100" s="58">
        <v>10</v>
      </c>
      <c r="C100" s="58">
        <v>0</v>
      </c>
      <c r="D100" s="58">
        <v>10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 t="s">
        <v>75</v>
      </c>
      <c r="N100" s="58" t="s">
        <v>250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2</v>
      </c>
      <c r="W100" s="58">
        <v>3</v>
      </c>
      <c r="X100" s="58">
        <v>2</v>
      </c>
      <c r="Y100" s="58">
        <v>0</v>
      </c>
      <c r="Z100" s="58">
        <v>3</v>
      </c>
      <c r="AA100" s="58">
        <v>0</v>
      </c>
      <c r="AB100" s="58">
        <v>0</v>
      </c>
      <c r="AC100" s="58">
        <v>0</v>
      </c>
      <c r="AD100" s="58">
        <v>46.6</v>
      </c>
      <c r="AE100" s="58" t="s">
        <v>164</v>
      </c>
      <c r="AF100" s="58">
        <v>10</v>
      </c>
      <c r="AG100" s="58">
        <v>100</v>
      </c>
      <c r="AH100" s="58">
        <v>10</v>
      </c>
      <c r="AI100" s="58">
        <v>100</v>
      </c>
      <c r="AJ100" s="58">
        <v>8</v>
      </c>
      <c r="AK100" s="58">
        <v>80</v>
      </c>
      <c r="AL100" s="58" t="s">
        <v>164</v>
      </c>
      <c r="AM100" s="58">
        <v>7.5</v>
      </c>
      <c r="AN100" s="58">
        <v>56.8</v>
      </c>
      <c r="AO100" s="58" t="s">
        <v>75</v>
      </c>
    </row>
    <row r="101" spans="1:41" s="58" customFormat="1" ht="11.5">
      <c r="A101" s="58" t="s">
        <v>251</v>
      </c>
      <c r="B101" s="58">
        <v>4</v>
      </c>
      <c r="C101" s="58">
        <v>0</v>
      </c>
      <c r="D101" s="58">
        <v>4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 t="s">
        <v>75</v>
      </c>
      <c r="N101" s="58" t="s">
        <v>251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1</v>
      </c>
      <c r="V101" s="58">
        <v>2</v>
      </c>
      <c r="W101" s="58">
        <v>1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37.299999999999997</v>
      </c>
      <c r="AE101" s="58" t="s">
        <v>164</v>
      </c>
      <c r="AF101" s="58">
        <v>4</v>
      </c>
      <c r="AG101" s="58">
        <v>100</v>
      </c>
      <c r="AH101" s="58">
        <v>4</v>
      </c>
      <c r="AI101" s="58">
        <v>100</v>
      </c>
      <c r="AJ101" s="58">
        <v>1</v>
      </c>
      <c r="AK101" s="58">
        <v>25</v>
      </c>
      <c r="AL101" s="58" t="s">
        <v>164</v>
      </c>
      <c r="AM101" s="58">
        <v>4.2</v>
      </c>
      <c r="AN101" s="58">
        <v>17.399999999999999</v>
      </c>
      <c r="AO101" s="58" t="s">
        <v>75</v>
      </c>
    </row>
    <row r="102" spans="1:41" s="58" customFormat="1" ht="11.5">
      <c r="A102" s="58" t="s">
        <v>252</v>
      </c>
      <c r="B102" s="58">
        <v>11</v>
      </c>
      <c r="C102" s="58">
        <v>0</v>
      </c>
      <c r="D102" s="58">
        <v>9</v>
      </c>
      <c r="E102" s="58">
        <v>0</v>
      </c>
      <c r="F102" s="58">
        <v>2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 t="s">
        <v>75</v>
      </c>
      <c r="N102" s="58" t="s">
        <v>252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2</v>
      </c>
      <c r="W102" s="58">
        <v>6</v>
      </c>
      <c r="X102" s="58">
        <v>2</v>
      </c>
      <c r="Y102" s="58">
        <v>1</v>
      </c>
      <c r="Z102" s="58">
        <v>0</v>
      </c>
      <c r="AA102" s="58">
        <v>0</v>
      </c>
      <c r="AB102" s="58">
        <v>0</v>
      </c>
      <c r="AC102" s="58">
        <v>0</v>
      </c>
      <c r="AD102" s="58">
        <v>42.6</v>
      </c>
      <c r="AE102" s="58">
        <v>47.5</v>
      </c>
      <c r="AF102" s="58">
        <v>11</v>
      </c>
      <c r="AG102" s="58">
        <v>100</v>
      </c>
      <c r="AH102" s="58">
        <v>11</v>
      </c>
      <c r="AI102" s="58">
        <v>100</v>
      </c>
      <c r="AJ102" s="58">
        <v>9</v>
      </c>
      <c r="AK102" s="58">
        <v>81.819999999999993</v>
      </c>
      <c r="AL102" s="58">
        <v>40.799999999999997</v>
      </c>
      <c r="AM102" s="58">
        <v>3.9</v>
      </c>
      <c r="AN102" s="58">
        <v>15.1</v>
      </c>
      <c r="AO102" s="58" t="s">
        <v>75</v>
      </c>
    </row>
    <row r="103" spans="1:41" s="58" customFormat="1" ht="11.5">
      <c r="A103" s="58" t="s">
        <v>253</v>
      </c>
      <c r="B103" s="58">
        <v>12</v>
      </c>
      <c r="C103" s="58">
        <v>0</v>
      </c>
      <c r="D103" s="58">
        <v>12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 t="s">
        <v>75</v>
      </c>
      <c r="N103" s="58" t="s">
        <v>253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4</v>
      </c>
      <c r="V103" s="58">
        <v>2</v>
      </c>
      <c r="W103" s="58">
        <v>2</v>
      </c>
      <c r="X103" s="58">
        <v>3</v>
      </c>
      <c r="Y103" s="58">
        <v>1</v>
      </c>
      <c r="Z103" s="58">
        <v>0</v>
      </c>
      <c r="AA103" s="58">
        <v>0</v>
      </c>
      <c r="AB103" s="58">
        <v>0</v>
      </c>
      <c r="AC103" s="58">
        <v>0</v>
      </c>
      <c r="AD103" s="58">
        <v>40.5</v>
      </c>
      <c r="AE103" s="58">
        <v>47.5</v>
      </c>
      <c r="AF103" s="58">
        <v>12</v>
      </c>
      <c r="AG103" s="58">
        <v>100</v>
      </c>
      <c r="AH103" s="58">
        <v>12</v>
      </c>
      <c r="AI103" s="58">
        <v>100</v>
      </c>
      <c r="AJ103" s="58">
        <v>6</v>
      </c>
      <c r="AK103" s="58">
        <v>50</v>
      </c>
      <c r="AL103" s="58">
        <v>40.1</v>
      </c>
      <c r="AM103" s="58">
        <v>6.4</v>
      </c>
      <c r="AN103" s="58">
        <v>40.799999999999997</v>
      </c>
      <c r="AO103" s="58" t="s">
        <v>75</v>
      </c>
    </row>
    <row r="104" spans="1:41" s="58" customFormat="1" ht="11.5">
      <c r="A104" s="58" t="s">
        <v>254</v>
      </c>
      <c r="B104" s="58">
        <v>6</v>
      </c>
      <c r="C104" s="58">
        <v>0</v>
      </c>
      <c r="D104" s="58">
        <v>6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 t="s">
        <v>75</v>
      </c>
      <c r="N104" s="58" t="s">
        <v>254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1</v>
      </c>
      <c r="V104" s="58">
        <v>1</v>
      </c>
      <c r="W104" s="58">
        <v>2</v>
      </c>
      <c r="X104" s="58">
        <v>2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41.3</v>
      </c>
      <c r="AE104" s="58" t="s">
        <v>164</v>
      </c>
      <c r="AF104" s="58">
        <v>6</v>
      </c>
      <c r="AG104" s="58">
        <v>100</v>
      </c>
      <c r="AH104" s="58">
        <v>6</v>
      </c>
      <c r="AI104" s="58">
        <v>100</v>
      </c>
      <c r="AJ104" s="58">
        <v>4</v>
      </c>
      <c r="AK104" s="58">
        <v>66.67</v>
      </c>
      <c r="AL104" s="58" t="s">
        <v>164</v>
      </c>
      <c r="AM104" s="58">
        <v>5.0999999999999996</v>
      </c>
      <c r="AN104" s="58">
        <v>25.9</v>
      </c>
      <c r="AO104" s="58" t="s">
        <v>75</v>
      </c>
    </row>
    <row r="105" spans="1:41" s="58" customFormat="1" ht="11.5">
      <c r="A105" s="58" t="s">
        <v>255</v>
      </c>
      <c r="B105" s="58">
        <v>8</v>
      </c>
      <c r="C105" s="58">
        <v>0</v>
      </c>
      <c r="D105" s="58">
        <v>8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 t="s">
        <v>75</v>
      </c>
      <c r="N105" s="58" t="s">
        <v>255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1</v>
      </c>
      <c r="V105" s="58">
        <v>3</v>
      </c>
      <c r="W105" s="58">
        <v>1</v>
      </c>
      <c r="X105" s="58">
        <v>1</v>
      </c>
      <c r="Y105" s="58">
        <v>0</v>
      </c>
      <c r="Z105" s="58">
        <v>1</v>
      </c>
      <c r="AA105" s="58">
        <v>0</v>
      </c>
      <c r="AB105" s="58">
        <v>0</v>
      </c>
      <c r="AC105" s="58">
        <v>1</v>
      </c>
      <c r="AD105" s="58">
        <v>48.1</v>
      </c>
      <c r="AE105" s="58" t="s">
        <v>164</v>
      </c>
      <c r="AF105" s="58">
        <v>8</v>
      </c>
      <c r="AG105" s="58">
        <v>100</v>
      </c>
      <c r="AH105" s="58">
        <v>8</v>
      </c>
      <c r="AI105" s="58">
        <v>100</v>
      </c>
      <c r="AJ105" s="58">
        <v>4</v>
      </c>
      <c r="AK105" s="58">
        <v>50</v>
      </c>
      <c r="AL105" s="58" t="s">
        <v>164</v>
      </c>
      <c r="AM105" s="58">
        <v>19.3</v>
      </c>
      <c r="AN105" s="58">
        <v>370.8</v>
      </c>
      <c r="AO105" s="58" t="s">
        <v>75</v>
      </c>
    </row>
    <row r="106" spans="1:41" s="58" customFormat="1" ht="11.5">
      <c r="A106" s="58" t="s">
        <v>256</v>
      </c>
      <c r="B106" s="58">
        <v>5</v>
      </c>
      <c r="C106" s="58">
        <v>0</v>
      </c>
      <c r="D106" s="58">
        <v>5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 t="s">
        <v>75</v>
      </c>
      <c r="N106" s="58" t="s">
        <v>256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3</v>
      </c>
      <c r="W106" s="58">
        <v>1</v>
      </c>
      <c r="X106" s="58">
        <v>1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40.700000000000003</v>
      </c>
      <c r="AE106" s="58" t="s">
        <v>164</v>
      </c>
      <c r="AF106" s="58">
        <v>5</v>
      </c>
      <c r="AG106" s="58">
        <v>100</v>
      </c>
      <c r="AH106" s="58">
        <v>5</v>
      </c>
      <c r="AI106" s="58">
        <v>100</v>
      </c>
      <c r="AJ106" s="58">
        <v>2</v>
      </c>
      <c r="AK106" s="58">
        <v>40</v>
      </c>
      <c r="AL106" s="58" t="s">
        <v>164</v>
      </c>
      <c r="AM106" s="58">
        <v>3.8</v>
      </c>
      <c r="AN106" s="58">
        <v>14.2</v>
      </c>
      <c r="AO106" s="58" t="s">
        <v>75</v>
      </c>
    </row>
    <row r="107" spans="1:41" s="58" customFormat="1" ht="11.5">
      <c r="A107" s="58" t="s">
        <v>257</v>
      </c>
      <c r="B107" s="58">
        <v>4</v>
      </c>
      <c r="C107" s="58">
        <v>0</v>
      </c>
      <c r="D107" s="58">
        <v>4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 t="s">
        <v>75</v>
      </c>
      <c r="N107" s="58" t="s">
        <v>257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2</v>
      </c>
      <c r="W107" s="58">
        <v>0</v>
      </c>
      <c r="X107" s="58">
        <v>0</v>
      </c>
      <c r="Y107" s="58">
        <v>0</v>
      </c>
      <c r="Z107" s="58">
        <v>1</v>
      </c>
      <c r="AA107" s="58">
        <v>0</v>
      </c>
      <c r="AB107" s="58">
        <v>0</v>
      </c>
      <c r="AC107" s="58">
        <v>1</v>
      </c>
      <c r="AD107" s="58">
        <v>52.9</v>
      </c>
      <c r="AE107" s="58" t="s">
        <v>164</v>
      </c>
      <c r="AF107" s="58">
        <v>4</v>
      </c>
      <c r="AG107" s="58">
        <v>100</v>
      </c>
      <c r="AH107" s="58">
        <v>4</v>
      </c>
      <c r="AI107" s="58">
        <v>100</v>
      </c>
      <c r="AJ107" s="58">
        <v>2</v>
      </c>
      <c r="AK107" s="58">
        <v>50</v>
      </c>
      <c r="AL107" s="58" t="s">
        <v>164</v>
      </c>
      <c r="AM107" s="58">
        <v>21.4</v>
      </c>
      <c r="AN107" s="58">
        <v>457.7</v>
      </c>
      <c r="AO107" s="58" t="s">
        <v>75</v>
      </c>
    </row>
    <row r="108" spans="1:41" s="58" customFormat="1" ht="11.5">
      <c r="A108" s="58" t="s">
        <v>258</v>
      </c>
      <c r="B108" s="58">
        <v>1</v>
      </c>
      <c r="C108" s="58">
        <v>0</v>
      </c>
      <c r="D108" s="58">
        <v>1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 t="s">
        <v>75</v>
      </c>
      <c r="N108" s="58" t="s">
        <v>258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1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49.3</v>
      </c>
      <c r="AE108" s="58" t="s">
        <v>164</v>
      </c>
      <c r="AF108" s="58">
        <v>1</v>
      </c>
      <c r="AG108" s="58">
        <v>100</v>
      </c>
      <c r="AH108" s="58">
        <v>1</v>
      </c>
      <c r="AI108" s="58">
        <v>100</v>
      </c>
      <c r="AJ108" s="58">
        <v>1</v>
      </c>
      <c r="AK108" s="58">
        <v>100</v>
      </c>
      <c r="AL108" s="58" t="s">
        <v>164</v>
      </c>
      <c r="AM108" s="58" t="s">
        <v>164</v>
      </c>
      <c r="AN108" s="58" t="s">
        <v>164</v>
      </c>
      <c r="AO108" s="58" t="s">
        <v>75</v>
      </c>
    </row>
    <row r="109" spans="1:41" s="58" customFormat="1" ht="11.5">
      <c r="A109" s="58" t="s">
        <v>259</v>
      </c>
      <c r="B109" s="58">
        <v>1</v>
      </c>
      <c r="C109" s="58">
        <v>0</v>
      </c>
      <c r="D109" s="58">
        <v>1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 t="s">
        <v>75</v>
      </c>
      <c r="N109" s="58" t="s">
        <v>259</v>
      </c>
      <c r="O109" s="58">
        <v>0</v>
      </c>
      <c r="P109" s="58">
        <v>0</v>
      </c>
      <c r="Q109" s="58">
        <v>0</v>
      </c>
      <c r="R109" s="58">
        <v>0</v>
      </c>
      <c r="S109" s="58">
        <v>0</v>
      </c>
      <c r="T109" s="58">
        <v>0</v>
      </c>
      <c r="U109" s="58">
        <v>1</v>
      </c>
      <c r="V109" s="58">
        <v>0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34.799999999999997</v>
      </c>
      <c r="AE109" s="58" t="s">
        <v>164</v>
      </c>
      <c r="AF109" s="58">
        <v>1</v>
      </c>
      <c r="AG109" s="58">
        <v>100</v>
      </c>
      <c r="AH109" s="58">
        <v>1</v>
      </c>
      <c r="AI109" s="58">
        <v>100</v>
      </c>
      <c r="AJ109" s="58">
        <v>0</v>
      </c>
      <c r="AK109" s="58">
        <v>0</v>
      </c>
      <c r="AL109" s="58" t="s">
        <v>164</v>
      </c>
      <c r="AM109" s="58" t="s">
        <v>164</v>
      </c>
      <c r="AN109" s="58" t="s">
        <v>164</v>
      </c>
      <c r="AO109" s="58" t="s">
        <v>75</v>
      </c>
    </row>
    <row r="110" spans="1:41" s="59" customFormat="1" ht="11.5">
      <c r="A110" s="59" t="s">
        <v>260</v>
      </c>
      <c r="B110" s="59">
        <v>2788</v>
      </c>
      <c r="C110" s="59">
        <v>43</v>
      </c>
      <c r="D110" s="59">
        <v>2466</v>
      </c>
      <c r="E110" s="59">
        <v>12</v>
      </c>
      <c r="F110" s="59">
        <v>252</v>
      </c>
      <c r="G110" s="59">
        <v>5</v>
      </c>
      <c r="H110" s="59">
        <v>3</v>
      </c>
      <c r="I110" s="59">
        <v>2</v>
      </c>
      <c r="J110" s="59">
        <v>2</v>
      </c>
      <c r="K110" s="59">
        <v>0</v>
      </c>
      <c r="L110" s="59">
        <v>3</v>
      </c>
      <c r="M110" s="59" t="s">
        <v>75</v>
      </c>
      <c r="N110" s="59" t="s">
        <v>260</v>
      </c>
      <c r="O110" s="59">
        <v>0</v>
      </c>
      <c r="P110" s="59">
        <v>0</v>
      </c>
      <c r="Q110" s="59">
        <v>11</v>
      </c>
      <c r="R110" s="59">
        <v>12</v>
      </c>
      <c r="S110" s="59">
        <v>14</v>
      </c>
      <c r="T110" s="59">
        <v>36</v>
      </c>
      <c r="U110" s="59">
        <v>311</v>
      </c>
      <c r="V110" s="59">
        <v>1041</v>
      </c>
      <c r="W110" s="59">
        <v>931</v>
      </c>
      <c r="X110" s="59">
        <v>308</v>
      </c>
      <c r="Y110" s="59">
        <v>95</v>
      </c>
      <c r="Z110" s="59">
        <v>20</v>
      </c>
      <c r="AA110" s="59">
        <v>6</v>
      </c>
      <c r="AB110" s="59">
        <v>2</v>
      </c>
      <c r="AC110" s="59">
        <v>1</v>
      </c>
      <c r="AD110" s="59">
        <v>40.1</v>
      </c>
      <c r="AE110" s="59">
        <v>45.1</v>
      </c>
      <c r="AF110" s="59">
        <v>2765</v>
      </c>
      <c r="AG110" s="59">
        <v>99.18</v>
      </c>
      <c r="AH110" s="59">
        <v>2715</v>
      </c>
      <c r="AI110" s="59">
        <v>97.38</v>
      </c>
      <c r="AJ110" s="59">
        <v>1363</v>
      </c>
      <c r="AK110" s="59">
        <v>48.89</v>
      </c>
      <c r="AL110" s="59">
        <v>39.9</v>
      </c>
      <c r="AM110" s="59">
        <v>5.8</v>
      </c>
      <c r="AN110" s="59">
        <v>34.1</v>
      </c>
      <c r="AO110" s="59" t="s">
        <v>75</v>
      </c>
    </row>
    <row r="111" spans="1:41" s="59" customFormat="1" ht="11.5">
      <c r="A111" s="59" t="s">
        <v>261</v>
      </c>
      <c r="B111" s="59">
        <v>3136</v>
      </c>
      <c r="C111" s="59">
        <v>45</v>
      </c>
      <c r="D111" s="59">
        <v>2790</v>
      </c>
      <c r="E111" s="59">
        <v>13</v>
      </c>
      <c r="F111" s="59">
        <v>272</v>
      </c>
      <c r="G111" s="59">
        <v>6</v>
      </c>
      <c r="H111" s="59">
        <v>3</v>
      </c>
      <c r="I111" s="59">
        <v>2</v>
      </c>
      <c r="J111" s="59">
        <v>2</v>
      </c>
      <c r="K111" s="59">
        <v>0</v>
      </c>
      <c r="L111" s="59">
        <v>3</v>
      </c>
      <c r="M111" s="59" t="s">
        <v>75</v>
      </c>
      <c r="N111" s="59" t="s">
        <v>261</v>
      </c>
      <c r="O111" s="59">
        <v>0</v>
      </c>
      <c r="P111" s="59">
        <v>0</v>
      </c>
      <c r="Q111" s="59">
        <v>11</v>
      </c>
      <c r="R111" s="59">
        <v>12</v>
      </c>
      <c r="S111" s="59">
        <v>14</v>
      </c>
      <c r="T111" s="59">
        <v>39</v>
      </c>
      <c r="U111" s="59">
        <v>337</v>
      </c>
      <c r="V111" s="59">
        <v>1159</v>
      </c>
      <c r="W111" s="59">
        <v>1046</v>
      </c>
      <c r="X111" s="59">
        <v>356</v>
      </c>
      <c r="Y111" s="59">
        <v>123</v>
      </c>
      <c r="Z111" s="59">
        <v>28</v>
      </c>
      <c r="AA111" s="59">
        <v>8</v>
      </c>
      <c r="AB111" s="59">
        <v>2</v>
      </c>
      <c r="AC111" s="59">
        <v>1</v>
      </c>
      <c r="AD111" s="59">
        <v>40.299999999999997</v>
      </c>
      <c r="AE111" s="59">
        <v>45.5</v>
      </c>
      <c r="AF111" s="59">
        <v>3113</v>
      </c>
      <c r="AG111" s="59">
        <v>99.27</v>
      </c>
      <c r="AH111" s="59">
        <v>3060</v>
      </c>
      <c r="AI111" s="59">
        <v>97.58</v>
      </c>
      <c r="AJ111" s="59">
        <v>1564</v>
      </c>
      <c r="AK111" s="59">
        <v>49.87</v>
      </c>
      <c r="AL111" s="59">
        <v>40</v>
      </c>
      <c r="AM111" s="59">
        <v>5.9</v>
      </c>
      <c r="AN111" s="59">
        <v>34.4</v>
      </c>
      <c r="AO111" s="59" t="s">
        <v>75</v>
      </c>
    </row>
    <row r="112" spans="1:41" s="59" customFormat="1" ht="11.5">
      <c r="A112" s="59" t="s">
        <v>262</v>
      </c>
      <c r="B112" s="59">
        <v>3184</v>
      </c>
      <c r="C112" s="59">
        <v>45</v>
      </c>
      <c r="D112" s="59">
        <v>2836</v>
      </c>
      <c r="E112" s="59">
        <v>13</v>
      </c>
      <c r="F112" s="59">
        <v>274</v>
      </c>
      <c r="G112" s="59">
        <v>6</v>
      </c>
      <c r="H112" s="59">
        <v>3</v>
      </c>
      <c r="I112" s="59">
        <v>2</v>
      </c>
      <c r="J112" s="59">
        <v>2</v>
      </c>
      <c r="K112" s="59">
        <v>0</v>
      </c>
      <c r="L112" s="59">
        <v>3</v>
      </c>
      <c r="M112" s="59" t="s">
        <v>75</v>
      </c>
      <c r="N112" s="59" t="s">
        <v>262</v>
      </c>
      <c r="O112" s="59">
        <v>0</v>
      </c>
      <c r="P112" s="59">
        <v>0</v>
      </c>
      <c r="Q112" s="59">
        <v>11</v>
      </c>
      <c r="R112" s="59">
        <v>12</v>
      </c>
      <c r="S112" s="59">
        <v>14</v>
      </c>
      <c r="T112" s="59">
        <v>39</v>
      </c>
      <c r="U112" s="59">
        <v>344</v>
      </c>
      <c r="V112" s="59">
        <v>1172</v>
      </c>
      <c r="W112" s="59">
        <v>1058</v>
      </c>
      <c r="X112" s="59">
        <v>366</v>
      </c>
      <c r="Y112" s="59">
        <v>125</v>
      </c>
      <c r="Z112" s="59">
        <v>30</v>
      </c>
      <c r="AA112" s="59">
        <v>8</v>
      </c>
      <c r="AB112" s="59">
        <v>2</v>
      </c>
      <c r="AC112" s="59">
        <v>3</v>
      </c>
      <c r="AD112" s="59">
        <v>40.4</v>
      </c>
      <c r="AE112" s="59">
        <v>45.6</v>
      </c>
      <c r="AF112" s="59">
        <v>3161</v>
      </c>
      <c r="AG112" s="59">
        <v>99.28</v>
      </c>
      <c r="AH112" s="59">
        <v>3108</v>
      </c>
      <c r="AI112" s="59">
        <v>97.61</v>
      </c>
      <c r="AJ112" s="59">
        <v>1592</v>
      </c>
      <c r="AK112" s="59">
        <v>50</v>
      </c>
      <c r="AL112" s="59">
        <v>40</v>
      </c>
      <c r="AM112" s="59">
        <v>6</v>
      </c>
      <c r="AN112" s="59">
        <v>35.799999999999997</v>
      </c>
      <c r="AO112" s="59" t="s">
        <v>75</v>
      </c>
    </row>
    <row r="113" spans="1:41" s="59" customFormat="1" ht="11.5">
      <c r="A113" s="59" t="s">
        <v>263</v>
      </c>
      <c r="B113" s="59">
        <v>3217</v>
      </c>
      <c r="C113" s="59">
        <v>45</v>
      </c>
      <c r="D113" s="59">
        <v>2862</v>
      </c>
      <c r="E113" s="59">
        <v>14</v>
      </c>
      <c r="F113" s="59">
        <v>279</v>
      </c>
      <c r="G113" s="59">
        <v>6</v>
      </c>
      <c r="H113" s="59">
        <v>4</v>
      </c>
      <c r="I113" s="59">
        <v>2</v>
      </c>
      <c r="J113" s="59">
        <v>2</v>
      </c>
      <c r="K113" s="59">
        <v>0</v>
      </c>
      <c r="L113" s="59">
        <v>3</v>
      </c>
      <c r="M113" s="59" t="s">
        <v>75</v>
      </c>
      <c r="N113" s="59" t="s">
        <v>263</v>
      </c>
      <c r="O113" s="59">
        <v>0</v>
      </c>
      <c r="P113" s="59">
        <v>0</v>
      </c>
      <c r="Q113" s="59">
        <v>11</v>
      </c>
      <c r="R113" s="59">
        <v>12</v>
      </c>
      <c r="S113" s="59">
        <v>14</v>
      </c>
      <c r="T113" s="59">
        <v>39</v>
      </c>
      <c r="U113" s="59">
        <v>344</v>
      </c>
      <c r="V113" s="59">
        <v>1180</v>
      </c>
      <c r="W113" s="59">
        <v>1068</v>
      </c>
      <c r="X113" s="59">
        <v>372</v>
      </c>
      <c r="Y113" s="59">
        <v>128</v>
      </c>
      <c r="Z113" s="59">
        <v>35</v>
      </c>
      <c r="AA113" s="59">
        <v>8</v>
      </c>
      <c r="AB113" s="59">
        <v>3</v>
      </c>
      <c r="AC113" s="59">
        <v>3</v>
      </c>
      <c r="AD113" s="59">
        <v>40.4</v>
      </c>
      <c r="AE113" s="59">
        <v>45.7</v>
      </c>
      <c r="AF113" s="59">
        <v>3194</v>
      </c>
      <c r="AG113" s="59">
        <v>99.29</v>
      </c>
      <c r="AH113" s="59">
        <v>3141</v>
      </c>
      <c r="AI113" s="59">
        <v>97.64</v>
      </c>
      <c r="AJ113" s="59">
        <v>1617</v>
      </c>
      <c r="AK113" s="59">
        <v>50.26</v>
      </c>
      <c r="AL113" s="59">
        <v>40</v>
      </c>
      <c r="AM113" s="59">
        <v>6</v>
      </c>
      <c r="AN113" s="59">
        <v>36.4</v>
      </c>
      <c r="AO113" s="59" t="s">
        <v>75</v>
      </c>
    </row>
    <row r="116" spans="1:41" s="56" customFormat="1" ht="13">
      <c r="A116" s="56" t="s">
        <v>264</v>
      </c>
    </row>
    <row r="118" spans="1:41" s="57" customFormat="1" ht="11.5">
      <c r="A118" s="57" t="s">
        <v>128</v>
      </c>
      <c r="B118" s="57" t="s">
        <v>129</v>
      </c>
      <c r="C118" s="57" t="s">
        <v>130</v>
      </c>
      <c r="D118" s="57" t="s">
        <v>130</v>
      </c>
      <c r="E118" s="57" t="s">
        <v>130</v>
      </c>
      <c r="F118" s="57" t="s">
        <v>130</v>
      </c>
      <c r="G118" s="57" t="s">
        <v>130</v>
      </c>
      <c r="H118" s="57" t="s">
        <v>130</v>
      </c>
      <c r="I118" s="57" t="s">
        <v>130</v>
      </c>
      <c r="J118" s="57" t="s">
        <v>130</v>
      </c>
      <c r="K118" s="57" t="s">
        <v>130</v>
      </c>
      <c r="L118" s="57" t="s">
        <v>130</v>
      </c>
      <c r="M118" s="57" t="s">
        <v>131</v>
      </c>
      <c r="N118" s="57" t="s">
        <v>128</v>
      </c>
      <c r="O118" s="57" t="s">
        <v>132</v>
      </c>
      <c r="P118" s="57" t="s">
        <v>132</v>
      </c>
      <c r="Q118" s="57" t="s">
        <v>132</v>
      </c>
      <c r="R118" s="57" t="s">
        <v>132</v>
      </c>
      <c r="S118" s="57" t="s">
        <v>132</v>
      </c>
      <c r="T118" s="57" t="s">
        <v>132</v>
      </c>
      <c r="U118" s="57" t="s">
        <v>132</v>
      </c>
      <c r="V118" s="57" t="s">
        <v>132</v>
      </c>
      <c r="W118" s="57" t="s">
        <v>132</v>
      </c>
      <c r="X118" s="57" t="s">
        <v>132</v>
      </c>
      <c r="Y118" s="57" t="s">
        <v>132</v>
      </c>
      <c r="Z118" s="57" t="s">
        <v>132</v>
      </c>
      <c r="AA118" s="57" t="s">
        <v>132</v>
      </c>
      <c r="AB118" s="57" t="s">
        <v>132</v>
      </c>
      <c r="AC118" s="57" t="s">
        <v>132</v>
      </c>
      <c r="AD118" s="57" t="s">
        <v>133</v>
      </c>
      <c r="AE118" s="57" t="s">
        <v>134</v>
      </c>
      <c r="AF118" s="57" t="s">
        <v>135</v>
      </c>
      <c r="AG118" s="57" t="s">
        <v>136</v>
      </c>
      <c r="AH118" s="57" t="s">
        <v>137</v>
      </c>
      <c r="AI118" s="57" t="s">
        <v>138</v>
      </c>
      <c r="AJ118" s="57" t="s">
        <v>139</v>
      </c>
      <c r="AK118" s="57" t="s">
        <v>140</v>
      </c>
      <c r="AL118" s="57" t="s">
        <v>141</v>
      </c>
      <c r="AM118" s="57" t="s">
        <v>142</v>
      </c>
      <c r="AN118" s="57" t="s">
        <v>143</v>
      </c>
      <c r="AO118" s="57" t="s">
        <v>131</v>
      </c>
    </row>
    <row r="119" spans="1:41" s="57" customFormat="1" ht="11.5">
      <c r="A119" s="57" t="s">
        <v>75</v>
      </c>
      <c r="B119" s="57" t="s">
        <v>75</v>
      </c>
      <c r="C119" s="57" t="s">
        <v>144</v>
      </c>
      <c r="D119" s="57" t="s">
        <v>76</v>
      </c>
      <c r="E119" s="57" t="s">
        <v>145</v>
      </c>
      <c r="F119" s="57" t="s">
        <v>146</v>
      </c>
      <c r="G119" s="57" t="s">
        <v>77</v>
      </c>
      <c r="H119" s="57" t="s">
        <v>147</v>
      </c>
      <c r="I119" s="57" t="s">
        <v>148</v>
      </c>
      <c r="J119" s="57" t="s">
        <v>78</v>
      </c>
      <c r="K119" s="57" t="s">
        <v>149</v>
      </c>
      <c r="L119" s="57" t="s">
        <v>79</v>
      </c>
      <c r="M119" s="57" t="s">
        <v>75</v>
      </c>
      <c r="N119" s="57" t="s">
        <v>75</v>
      </c>
      <c r="O119" s="57" t="s">
        <v>80</v>
      </c>
      <c r="P119" s="57" t="s">
        <v>77</v>
      </c>
      <c r="Q119" s="57" t="s">
        <v>79</v>
      </c>
      <c r="R119" s="57" t="s">
        <v>150</v>
      </c>
      <c r="S119" s="57" t="s">
        <v>151</v>
      </c>
      <c r="T119" s="57" t="s">
        <v>152</v>
      </c>
      <c r="U119" s="57" t="s">
        <v>153</v>
      </c>
      <c r="V119" s="57" t="s">
        <v>154</v>
      </c>
      <c r="W119" s="57" t="s">
        <v>155</v>
      </c>
      <c r="X119" s="57" t="s">
        <v>156</v>
      </c>
      <c r="Y119" s="57" t="s">
        <v>157</v>
      </c>
      <c r="Z119" s="57" t="s">
        <v>158</v>
      </c>
      <c r="AA119" s="57" t="s">
        <v>159</v>
      </c>
      <c r="AB119" s="57" t="s">
        <v>160</v>
      </c>
      <c r="AC119" s="57" t="s">
        <v>161</v>
      </c>
      <c r="AD119" s="57" t="s">
        <v>75</v>
      </c>
      <c r="AE119" s="57" t="s">
        <v>81</v>
      </c>
      <c r="AF119" s="57" t="s">
        <v>151</v>
      </c>
      <c r="AG119" s="57" t="s">
        <v>151</v>
      </c>
      <c r="AH119" s="57" t="s">
        <v>153</v>
      </c>
      <c r="AI119" s="57" t="s">
        <v>153</v>
      </c>
      <c r="AJ119" s="57" t="s">
        <v>155</v>
      </c>
      <c r="AK119" s="57" t="s">
        <v>155</v>
      </c>
      <c r="AL119" s="57" t="s">
        <v>75</v>
      </c>
      <c r="AM119" s="57" t="s">
        <v>75</v>
      </c>
      <c r="AN119" s="57" t="s">
        <v>75</v>
      </c>
      <c r="AO119" s="57" t="s">
        <v>75</v>
      </c>
    </row>
    <row r="120" spans="1:41" s="57" customFormat="1" ht="11.5">
      <c r="A120" s="57" t="s">
        <v>75</v>
      </c>
      <c r="B120" s="57" t="s">
        <v>75</v>
      </c>
      <c r="C120" s="57" t="s">
        <v>75</v>
      </c>
      <c r="D120" s="57" t="s">
        <v>75</v>
      </c>
      <c r="E120" s="57" t="s">
        <v>75</v>
      </c>
      <c r="F120" s="57" t="s">
        <v>75</v>
      </c>
      <c r="G120" s="57" t="s">
        <v>75</v>
      </c>
      <c r="H120" s="57" t="s">
        <v>75</v>
      </c>
      <c r="I120" s="57" t="s">
        <v>75</v>
      </c>
      <c r="J120" s="57" t="s">
        <v>75</v>
      </c>
      <c r="K120" s="57" t="s">
        <v>75</v>
      </c>
      <c r="L120" s="57" t="s">
        <v>75</v>
      </c>
      <c r="M120" s="57" t="s">
        <v>75</v>
      </c>
      <c r="N120" s="57" t="s">
        <v>75</v>
      </c>
      <c r="O120" s="57" t="s">
        <v>77</v>
      </c>
      <c r="P120" s="57" t="s">
        <v>79</v>
      </c>
      <c r="Q120" s="57" t="s">
        <v>150</v>
      </c>
      <c r="R120" s="57" t="s">
        <v>151</v>
      </c>
      <c r="S120" s="57" t="s">
        <v>152</v>
      </c>
      <c r="T120" s="57" t="s">
        <v>153</v>
      </c>
      <c r="U120" s="57" t="s">
        <v>154</v>
      </c>
      <c r="V120" s="57" t="s">
        <v>155</v>
      </c>
      <c r="W120" s="57" t="s">
        <v>156</v>
      </c>
      <c r="X120" s="57" t="s">
        <v>157</v>
      </c>
      <c r="Y120" s="57" t="s">
        <v>158</v>
      </c>
      <c r="Z120" s="57" t="s">
        <v>159</v>
      </c>
      <c r="AA120" s="57" t="s">
        <v>160</v>
      </c>
      <c r="AB120" s="57" t="s">
        <v>161</v>
      </c>
      <c r="AC120" s="57" t="s">
        <v>162</v>
      </c>
      <c r="AD120" s="57" t="s">
        <v>75</v>
      </c>
      <c r="AE120" s="57" t="s">
        <v>75</v>
      </c>
      <c r="AF120" s="57" t="s">
        <v>75</v>
      </c>
      <c r="AG120" s="57" t="s">
        <v>75</v>
      </c>
      <c r="AH120" s="57" t="s">
        <v>75</v>
      </c>
      <c r="AI120" s="57" t="s">
        <v>75</v>
      </c>
      <c r="AJ120" s="57" t="s">
        <v>75</v>
      </c>
      <c r="AK120" s="57" t="s">
        <v>75</v>
      </c>
      <c r="AL120" s="57" t="s">
        <v>75</v>
      </c>
      <c r="AM120" s="57" t="s">
        <v>75</v>
      </c>
      <c r="AN120" s="57" t="s">
        <v>75</v>
      </c>
      <c r="AO120" s="57" t="s">
        <v>75</v>
      </c>
    </row>
    <row r="121" spans="1:41" s="58" customFormat="1" ht="11.5">
      <c r="A121" s="58" t="s">
        <v>163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 t="s">
        <v>75</v>
      </c>
      <c r="N121" s="58" t="s">
        <v>163</v>
      </c>
      <c r="O121" s="58">
        <v>0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0</v>
      </c>
      <c r="V121" s="58">
        <v>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0</v>
      </c>
      <c r="AD121" s="58" t="s">
        <v>164</v>
      </c>
      <c r="AE121" s="58" t="s">
        <v>164</v>
      </c>
      <c r="AF121" s="58">
        <v>0</v>
      </c>
      <c r="AG121" s="58">
        <v>0</v>
      </c>
      <c r="AH121" s="58">
        <v>0</v>
      </c>
      <c r="AI121" s="58">
        <v>0</v>
      </c>
      <c r="AJ121" s="58">
        <v>0</v>
      </c>
      <c r="AK121" s="58">
        <v>0</v>
      </c>
      <c r="AL121" s="58" t="s">
        <v>164</v>
      </c>
      <c r="AM121" s="58" t="s">
        <v>164</v>
      </c>
      <c r="AN121" s="58" t="s">
        <v>164</v>
      </c>
      <c r="AO121" s="58" t="s">
        <v>75</v>
      </c>
    </row>
    <row r="122" spans="1:41" s="58" customFormat="1" ht="11.5">
      <c r="A122" s="58" t="s">
        <v>165</v>
      </c>
      <c r="B122" s="58">
        <v>2</v>
      </c>
      <c r="C122" s="58">
        <v>0</v>
      </c>
      <c r="D122" s="58">
        <v>2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 t="s">
        <v>75</v>
      </c>
      <c r="N122" s="58" t="s">
        <v>165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1</v>
      </c>
      <c r="W122" s="58">
        <v>1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39.6</v>
      </c>
      <c r="AE122" s="58" t="s">
        <v>164</v>
      </c>
      <c r="AF122" s="58">
        <v>2</v>
      </c>
      <c r="AG122" s="58">
        <v>100</v>
      </c>
      <c r="AH122" s="58">
        <v>2</v>
      </c>
      <c r="AI122" s="58">
        <v>100</v>
      </c>
      <c r="AJ122" s="58">
        <v>1</v>
      </c>
      <c r="AK122" s="58">
        <v>50</v>
      </c>
      <c r="AL122" s="58" t="s">
        <v>164</v>
      </c>
      <c r="AM122" s="58">
        <v>1.6</v>
      </c>
      <c r="AN122" s="58">
        <v>2.5</v>
      </c>
      <c r="AO122" s="58" t="s">
        <v>75</v>
      </c>
    </row>
    <row r="123" spans="1:41" s="58" customFormat="1" ht="11.5">
      <c r="A123" s="58" t="s">
        <v>166</v>
      </c>
      <c r="B123" s="58">
        <v>2</v>
      </c>
      <c r="C123" s="58">
        <v>0</v>
      </c>
      <c r="D123" s="58">
        <v>2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 t="s">
        <v>75</v>
      </c>
      <c r="N123" s="58" t="s">
        <v>166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2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37.299999999999997</v>
      </c>
      <c r="AE123" s="58" t="s">
        <v>164</v>
      </c>
      <c r="AF123" s="58">
        <v>2</v>
      </c>
      <c r="AG123" s="58">
        <v>100</v>
      </c>
      <c r="AH123" s="58">
        <v>2</v>
      </c>
      <c r="AI123" s="58">
        <v>100</v>
      </c>
      <c r="AJ123" s="58">
        <v>0</v>
      </c>
      <c r="AK123" s="58">
        <v>0</v>
      </c>
      <c r="AL123" s="58" t="s">
        <v>164</v>
      </c>
      <c r="AM123" s="58">
        <v>0.8</v>
      </c>
      <c r="AN123" s="58">
        <v>0.6</v>
      </c>
      <c r="AO123" s="58" t="s">
        <v>75</v>
      </c>
    </row>
    <row r="124" spans="1:41" s="58" customFormat="1" ht="11.5">
      <c r="A124" s="58" t="s">
        <v>167</v>
      </c>
      <c r="B124" s="58">
        <v>1</v>
      </c>
      <c r="C124" s="58">
        <v>0</v>
      </c>
      <c r="D124" s="58">
        <v>1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 t="s">
        <v>75</v>
      </c>
      <c r="N124" s="58" t="s">
        <v>167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1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37.1</v>
      </c>
      <c r="AE124" s="58" t="s">
        <v>164</v>
      </c>
      <c r="AF124" s="58">
        <v>1</v>
      </c>
      <c r="AG124" s="58">
        <v>100</v>
      </c>
      <c r="AH124" s="58">
        <v>1</v>
      </c>
      <c r="AI124" s="58">
        <v>100</v>
      </c>
      <c r="AJ124" s="58">
        <v>0</v>
      </c>
      <c r="AK124" s="58">
        <v>0</v>
      </c>
      <c r="AL124" s="58" t="s">
        <v>164</v>
      </c>
      <c r="AM124" s="58" t="s">
        <v>164</v>
      </c>
      <c r="AN124" s="58" t="s">
        <v>164</v>
      </c>
      <c r="AO124" s="58" t="s">
        <v>75</v>
      </c>
    </row>
    <row r="125" spans="1:41" s="58" customFormat="1" ht="11.5">
      <c r="A125" s="58" t="s">
        <v>168</v>
      </c>
      <c r="B125" s="58">
        <v>1</v>
      </c>
      <c r="C125" s="58">
        <v>0</v>
      </c>
      <c r="D125" s="58">
        <v>0</v>
      </c>
      <c r="E125" s="58">
        <v>0</v>
      </c>
      <c r="F125" s="58">
        <v>1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 t="s">
        <v>75</v>
      </c>
      <c r="N125" s="58" t="s">
        <v>168</v>
      </c>
      <c r="O125" s="58">
        <v>0</v>
      </c>
      <c r="P125" s="58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0</v>
      </c>
      <c r="V125" s="58">
        <v>0</v>
      </c>
      <c r="W125" s="58">
        <v>0</v>
      </c>
      <c r="X125" s="58">
        <v>0</v>
      </c>
      <c r="Y125" s="58">
        <v>1</v>
      </c>
      <c r="Z125" s="58">
        <v>0</v>
      </c>
      <c r="AA125" s="58">
        <v>0</v>
      </c>
      <c r="AB125" s="58">
        <v>0</v>
      </c>
      <c r="AC125" s="58">
        <v>0</v>
      </c>
      <c r="AD125" s="58">
        <v>52.4</v>
      </c>
      <c r="AE125" s="58" t="s">
        <v>164</v>
      </c>
      <c r="AF125" s="58">
        <v>1</v>
      </c>
      <c r="AG125" s="58">
        <v>100</v>
      </c>
      <c r="AH125" s="58">
        <v>1</v>
      </c>
      <c r="AI125" s="58">
        <v>100</v>
      </c>
      <c r="AJ125" s="58">
        <v>1</v>
      </c>
      <c r="AK125" s="58">
        <v>100</v>
      </c>
      <c r="AL125" s="58" t="s">
        <v>164</v>
      </c>
      <c r="AM125" s="58" t="s">
        <v>164</v>
      </c>
      <c r="AN125" s="58" t="s">
        <v>164</v>
      </c>
      <c r="AO125" s="58" t="s">
        <v>75</v>
      </c>
    </row>
    <row r="126" spans="1:41" s="58" customFormat="1" ht="11.5">
      <c r="A126" s="58" t="s">
        <v>169</v>
      </c>
      <c r="B126" s="58">
        <v>1</v>
      </c>
      <c r="C126" s="58">
        <v>0</v>
      </c>
      <c r="D126" s="58">
        <v>1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 t="s">
        <v>75</v>
      </c>
      <c r="N126" s="58" t="s">
        <v>169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1</v>
      </c>
      <c r="Z126" s="58">
        <v>0</v>
      </c>
      <c r="AA126" s="58">
        <v>0</v>
      </c>
      <c r="AB126" s="58">
        <v>0</v>
      </c>
      <c r="AC126" s="58">
        <v>0</v>
      </c>
      <c r="AD126" s="58">
        <v>54.2</v>
      </c>
      <c r="AE126" s="58" t="s">
        <v>164</v>
      </c>
      <c r="AF126" s="58">
        <v>1</v>
      </c>
      <c r="AG126" s="58">
        <v>100</v>
      </c>
      <c r="AH126" s="58">
        <v>1</v>
      </c>
      <c r="AI126" s="58">
        <v>100</v>
      </c>
      <c r="AJ126" s="58">
        <v>1</v>
      </c>
      <c r="AK126" s="58">
        <v>100</v>
      </c>
      <c r="AL126" s="58" t="s">
        <v>164</v>
      </c>
      <c r="AM126" s="58" t="s">
        <v>164</v>
      </c>
      <c r="AN126" s="58" t="s">
        <v>164</v>
      </c>
      <c r="AO126" s="58" t="s">
        <v>75</v>
      </c>
    </row>
    <row r="127" spans="1:41" s="58" customFormat="1" ht="11.5">
      <c r="A127" s="58" t="s">
        <v>170</v>
      </c>
      <c r="B127" s="58">
        <v>1</v>
      </c>
      <c r="C127" s="58">
        <v>0</v>
      </c>
      <c r="D127" s="58">
        <v>1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 t="s">
        <v>75</v>
      </c>
      <c r="N127" s="58" t="s">
        <v>170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1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45.3</v>
      </c>
      <c r="AE127" s="58" t="s">
        <v>164</v>
      </c>
      <c r="AF127" s="58">
        <v>1</v>
      </c>
      <c r="AG127" s="58">
        <v>100</v>
      </c>
      <c r="AH127" s="58">
        <v>1</v>
      </c>
      <c r="AI127" s="58">
        <v>100</v>
      </c>
      <c r="AJ127" s="58">
        <v>1</v>
      </c>
      <c r="AK127" s="58">
        <v>100</v>
      </c>
      <c r="AL127" s="58" t="s">
        <v>164</v>
      </c>
      <c r="AM127" s="58" t="s">
        <v>164</v>
      </c>
      <c r="AN127" s="58" t="s">
        <v>164</v>
      </c>
      <c r="AO127" s="58" t="s">
        <v>75</v>
      </c>
    </row>
    <row r="128" spans="1:41" s="58" customFormat="1" ht="11.5">
      <c r="A128" s="58" t="s">
        <v>171</v>
      </c>
      <c r="B128" s="58">
        <v>1</v>
      </c>
      <c r="C128" s="58">
        <v>0</v>
      </c>
      <c r="D128" s="58">
        <v>1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 t="s">
        <v>75</v>
      </c>
      <c r="N128" s="58" t="s">
        <v>171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39.6</v>
      </c>
      <c r="AE128" s="58" t="s">
        <v>164</v>
      </c>
      <c r="AF128" s="58">
        <v>1</v>
      </c>
      <c r="AG128" s="58">
        <v>100</v>
      </c>
      <c r="AH128" s="58">
        <v>1</v>
      </c>
      <c r="AI128" s="58">
        <v>100</v>
      </c>
      <c r="AJ128" s="58">
        <v>0</v>
      </c>
      <c r="AK128" s="58">
        <v>0</v>
      </c>
      <c r="AL128" s="58" t="s">
        <v>164</v>
      </c>
      <c r="AM128" s="58" t="s">
        <v>164</v>
      </c>
      <c r="AN128" s="58" t="s">
        <v>164</v>
      </c>
      <c r="AO128" s="58" t="s">
        <v>75</v>
      </c>
    </row>
    <row r="129" spans="1:41" s="58" customFormat="1" ht="11.5">
      <c r="A129" s="58" t="s">
        <v>172</v>
      </c>
      <c r="B129" s="58">
        <v>2</v>
      </c>
      <c r="C129" s="58">
        <v>0</v>
      </c>
      <c r="D129" s="58">
        <v>2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 t="s">
        <v>75</v>
      </c>
      <c r="N129" s="58" t="s">
        <v>172</v>
      </c>
      <c r="O129" s="58">
        <v>0</v>
      </c>
      <c r="P129" s="58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8">
        <v>0</v>
      </c>
      <c r="W129" s="58">
        <v>1</v>
      </c>
      <c r="X129" s="58">
        <v>0</v>
      </c>
      <c r="Y129" s="58">
        <v>0</v>
      </c>
      <c r="Z129" s="58">
        <v>0</v>
      </c>
      <c r="AA129" s="58">
        <v>1</v>
      </c>
      <c r="AB129" s="58">
        <v>0</v>
      </c>
      <c r="AC129" s="58">
        <v>0</v>
      </c>
      <c r="AD129" s="58">
        <v>52.8</v>
      </c>
      <c r="AE129" s="58" t="s">
        <v>164</v>
      </c>
      <c r="AF129" s="58">
        <v>2</v>
      </c>
      <c r="AG129" s="58">
        <v>100</v>
      </c>
      <c r="AH129" s="58">
        <v>2</v>
      </c>
      <c r="AI129" s="58">
        <v>100</v>
      </c>
      <c r="AJ129" s="58">
        <v>2</v>
      </c>
      <c r="AK129" s="58">
        <v>100</v>
      </c>
      <c r="AL129" s="58" t="s">
        <v>164</v>
      </c>
      <c r="AM129" s="58">
        <v>11.9</v>
      </c>
      <c r="AN129" s="58">
        <v>140.69999999999999</v>
      </c>
      <c r="AO129" s="58" t="s">
        <v>75</v>
      </c>
    </row>
    <row r="130" spans="1:41" s="58" customFormat="1" ht="11.5">
      <c r="A130" s="58" t="s">
        <v>173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 t="s">
        <v>75</v>
      </c>
      <c r="N130" s="58" t="s">
        <v>173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 t="s">
        <v>164</v>
      </c>
      <c r="AE130" s="58" t="s">
        <v>164</v>
      </c>
      <c r="AF130" s="58">
        <v>0</v>
      </c>
      <c r="AG130" s="58">
        <v>0</v>
      </c>
      <c r="AH130" s="58">
        <v>0</v>
      </c>
      <c r="AI130" s="58">
        <v>0</v>
      </c>
      <c r="AJ130" s="58">
        <v>0</v>
      </c>
      <c r="AK130" s="58">
        <v>0</v>
      </c>
      <c r="AL130" s="58" t="s">
        <v>164</v>
      </c>
      <c r="AM130" s="58" t="s">
        <v>164</v>
      </c>
      <c r="AN130" s="58" t="s">
        <v>164</v>
      </c>
      <c r="AO130" s="58" t="s">
        <v>75</v>
      </c>
    </row>
    <row r="131" spans="1:41" s="58" customFormat="1" ht="11.5">
      <c r="A131" s="58" t="s">
        <v>174</v>
      </c>
      <c r="B131" s="58">
        <v>1</v>
      </c>
      <c r="C131" s="58">
        <v>0</v>
      </c>
      <c r="D131" s="58">
        <v>1</v>
      </c>
      <c r="E131" s="58">
        <v>0</v>
      </c>
      <c r="F131" s="58">
        <v>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 t="s">
        <v>75</v>
      </c>
      <c r="N131" s="58" t="s">
        <v>174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1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44.4</v>
      </c>
      <c r="AE131" s="58" t="s">
        <v>164</v>
      </c>
      <c r="AF131" s="58">
        <v>1</v>
      </c>
      <c r="AG131" s="58">
        <v>100</v>
      </c>
      <c r="AH131" s="58">
        <v>1</v>
      </c>
      <c r="AI131" s="58">
        <v>100</v>
      </c>
      <c r="AJ131" s="58">
        <v>1</v>
      </c>
      <c r="AK131" s="58">
        <v>100</v>
      </c>
      <c r="AL131" s="58" t="s">
        <v>164</v>
      </c>
      <c r="AM131" s="58" t="s">
        <v>164</v>
      </c>
      <c r="AN131" s="58" t="s">
        <v>164</v>
      </c>
      <c r="AO131" s="58" t="s">
        <v>75</v>
      </c>
    </row>
    <row r="132" spans="1:41" s="58" customFormat="1" ht="11.5">
      <c r="A132" s="58" t="s">
        <v>175</v>
      </c>
      <c r="B132" s="58">
        <v>1</v>
      </c>
      <c r="C132" s="58">
        <v>1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 t="s">
        <v>75</v>
      </c>
      <c r="N132" s="58" t="s">
        <v>175</v>
      </c>
      <c r="O132" s="58">
        <v>0</v>
      </c>
      <c r="P132" s="58">
        <v>0</v>
      </c>
      <c r="Q132" s="58">
        <v>1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10.5</v>
      </c>
      <c r="AE132" s="58" t="s">
        <v>164</v>
      </c>
      <c r="AF132" s="58">
        <v>0</v>
      </c>
      <c r="AG132" s="58">
        <v>0</v>
      </c>
      <c r="AH132" s="58">
        <v>0</v>
      </c>
      <c r="AI132" s="58">
        <v>0</v>
      </c>
      <c r="AJ132" s="58">
        <v>0</v>
      </c>
      <c r="AK132" s="58">
        <v>0</v>
      </c>
      <c r="AL132" s="58" t="s">
        <v>164</v>
      </c>
      <c r="AM132" s="58" t="s">
        <v>164</v>
      </c>
      <c r="AN132" s="58" t="s">
        <v>164</v>
      </c>
      <c r="AO132" s="58" t="s">
        <v>75</v>
      </c>
    </row>
    <row r="133" spans="1:41" s="58" customFormat="1" ht="11.5">
      <c r="A133" s="58" t="s">
        <v>176</v>
      </c>
      <c r="B133" s="58">
        <v>1</v>
      </c>
      <c r="C133" s="58">
        <v>0</v>
      </c>
      <c r="D133" s="58">
        <v>1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 t="s">
        <v>75</v>
      </c>
      <c r="N133" s="58" t="s">
        <v>176</v>
      </c>
      <c r="O133" s="58">
        <v>0</v>
      </c>
      <c r="P133" s="58">
        <v>0</v>
      </c>
      <c r="Q133" s="58">
        <v>0</v>
      </c>
      <c r="R133" s="58">
        <v>0</v>
      </c>
      <c r="S133" s="58">
        <v>0</v>
      </c>
      <c r="T133" s="58">
        <v>0</v>
      </c>
      <c r="U133" s="58">
        <v>0</v>
      </c>
      <c r="V133" s="58">
        <v>0</v>
      </c>
      <c r="W133" s="58">
        <v>0</v>
      </c>
      <c r="X133" s="58">
        <v>1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46.6</v>
      </c>
      <c r="AE133" s="58" t="s">
        <v>164</v>
      </c>
      <c r="AF133" s="58">
        <v>1</v>
      </c>
      <c r="AG133" s="58">
        <v>100</v>
      </c>
      <c r="AH133" s="58">
        <v>1</v>
      </c>
      <c r="AI133" s="58">
        <v>100</v>
      </c>
      <c r="AJ133" s="58">
        <v>1</v>
      </c>
      <c r="AK133" s="58">
        <v>100</v>
      </c>
      <c r="AL133" s="58" t="s">
        <v>164</v>
      </c>
      <c r="AM133" s="58" t="s">
        <v>164</v>
      </c>
      <c r="AN133" s="58" t="s">
        <v>164</v>
      </c>
      <c r="AO133" s="58" t="s">
        <v>75</v>
      </c>
    </row>
    <row r="134" spans="1:41" s="58" customFormat="1" ht="11.5">
      <c r="A134" s="58" t="s">
        <v>177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 t="s">
        <v>75</v>
      </c>
      <c r="N134" s="58" t="s">
        <v>177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 t="s">
        <v>164</v>
      </c>
      <c r="AE134" s="58" t="s">
        <v>164</v>
      </c>
      <c r="AF134" s="58">
        <v>0</v>
      </c>
      <c r="AG134" s="58">
        <v>0</v>
      </c>
      <c r="AH134" s="58">
        <v>0</v>
      </c>
      <c r="AI134" s="58">
        <v>0</v>
      </c>
      <c r="AJ134" s="58">
        <v>0</v>
      </c>
      <c r="AK134" s="58">
        <v>0</v>
      </c>
      <c r="AL134" s="58" t="s">
        <v>164</v>
      </c>
      <c r="AM134" s="58" t="s">
        <v>164</v>
      </c>
      <c r="AN134" s="58" t="s">
        <v>164</v>
      </c>
      <c r="AO134" s="58" t="s">
        <v>75</v>
      </c>
    </row>
    <row r="135" spans="1:41" s="58" customFormat="1" ht="11.5">
      <c r="A135" s="58" t="s">
        <v>178</v>
      </c>
      <c r="B135" s="58">
        <v>5</v>
      </c>
      <c r="C135" s="58">
        <v>0</v>
      </c>
      <c r="D135" s="58">
        <v>4</v>
      </c>
      <c r="E135" s="58">
        <v>0</v>
      </c>
      <c r="F135" s="58">
        <v>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 t="s">
        <v>75</v>
      </c>
      <c r="N135" s="58" t="s">
        <v>178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1</v>
      </c>
      <c r="W135" s="58">
        <v>2</v>
      </c>
      <c r="X135" s="58">
        <v>1</v>
      </c>
      <c r="Y135" s="58">
        <v>1</v>
      </c>
      <c r="Z135" s="58">
        <v>0</v>
      </c>
      <c r="AA135" s="58">
        <v>0</v>
      </c>
      <c r="AB135" s="58">
        <v>0</v>
      </c>
      <c r="AC135" s="58">
        <v>0</v>
      </c>
      <c r="AD135" s="58">
        <v>44.7</v>
      </c>
      <c r="AE135" s="58" t="s">
        <v>164</v>
      </c>
      <c r="AF135" s="58">
        <v>5</v>
      </c>
      <c r="AG135" s="58">
        <v>100</v>
      </c>
      <c r="AH135" s="58">
        <v>5</v>
      </c>
      <c r="AI135" s="58">
        <v>100</v>
      </c>
      <c r="AJ135" s="58">
        <v>4</v>
      </c>
      <c r="AK135" s="58">
        <v>80</v>
      </c>
      <c r="AL135" s="58" t="s">
        <v>164</v>
      </c>
      <c r="AM135" s="58">
        <v>5.2</v>
      </c>
      <c r="AN135" s="58">
        <v>26.6</v>
      </c>
      <c r="AO135" s="58" t="s">
        <v>75</v>
      </c>
    </row>
    <row r="136" spans="1:41" s="58" customFormat="1" ht="11.5">
      <c r="A136" s="58" t="s">
        <v>179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 t="s">
        <v>75</v>
      </c>
      <c r="N136" s="58" t="s">
        <v>179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 t="s">
        <v>164</v>
      </c>
      <c r="AE136" s="58" t="s">
        <v>164</v>
      </c>
      <c r="AF136" s="58">
        <v>0</v>
      </c>
      <c r="AG136" s="58">
        <v>0</v>
      </c>
      <c r="AH136" s="58">
        <v>0</v>
      </c>
      <c r="AI136" s="58">
        <v>0</v>
      </c>
      <c r="AJ136" s="58">
        <v>0</v>
      </c>
      <c r="AK136" s="58">
        <v>0</v>
      </c>
      <c r="AL136" s="58" t="s">
        <v>164</v>
      </c>
      <c r="AM136" s="58" t="s">
        <v>164</v>
      </c>
      <c r="AN136" s="58" t="s">
        <v>164</v>
      </c>
      <c r="AO136" s="58" t="s">
        <v>75</v>
      </c>
    </row>
    <row r="137" spans="1:41" s="58" customFormat="1" ht="11.5">
      <c r="A137" s="58" t="s">
        <v>180</v>
      </c>
      <c r="B137" s="58">
        <v>0</v>
      </c>
      <c r="C137" s="58">
        <v>0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 t="s">
        <v>75</v>
      </c>
      <c r="N137" s="58" t="s">
        <v>180</v>
      </c>
      <c r="O137" s="58">
        <v>0</v>
      </c>
      <c r="P137" s="58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 t="s">
        <v>164</v>
      </c>
      <c r="AE137" s="58" t="s">
        <v>164</v>
      </c>
      <c r="AF137" s="58">
        <v>0</v>
      </c>
      <c r="AG137" s="58">
        <v>0</v>
      </c>
      <c r="AH137" s="58">
        <v>0</v>
      </c>
      <c r="AI137" s="58">
        <v>0</v>
      </c>
      <c r="AJ137" s="58">
        <v>0</v>
      </c>
      <c r="AK137" s="58">
        <v>0</v>
      </c>
      <c r="AL137" s="58" t="s">
        <v>164</v>
      </c>
      <c r="AM137" s="58" t="s">
        <v>164</v>
      </c>
      <c r="AN137" s="58" t="s">
        <v>164</v>
      </c>
      <c r="AO137" s="58" t="s">
        <v>75</v>
      </c>
    </row>
    <row r="138" spans="1:41" s="58" customFormat="1" ht="11.5">
      <c r="A138" s="58" t="s">
        <v>181</v>
      </c>
      <c r="B138" s="58">
        <v>2</v>
      </c>
      <c r="C138" s="58">
        <v>0</v>
      </c>
      <c r="D138" s="58">
        <v>1</v>
      </c>
      <c r="E138" s="58">
        <v>0</v>
      </c>
      <c r="F138" s="58">
        <v>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 t="s">
        <v>75</v>
      </c>
      <c r="N138" s="58" t="s">
        <v>181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1</v>
      </c>
      <c r="V138" s="58">
        <v>0</v>
      </c>
      <c r="W138" s="58">
        <v>1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38.700000000000003</v>
      </c>
      <c r="AE138" s="58" t="s">
        <v>164</v>
      </c>
      <c r="AF138" s="58">
        <v>2</v>
      </c>
      <c r="AG138" s="58">
        <v>100</v>
      </c>
      <c r="AH138" s="58">
        <v>2</v>
      </c>
      <c r="AI138" s="58">
        <v>100</v>
      </c>
      <c r="AJ138" s="58">
        <v>1</v>
      </c>
      <c r="AK138" s="58">
        <v>50</v>
      </c>
      <c r="AL138" s="58" t="s">
        <v>164</v>
      </c>
      <c r="AM138" s="58">
        <v>5.9</v>
      </c>
      <c r="AN138" s="58">
        <v>34.299999999999997</v>
      </c>
      <c r="AO138" s="58" t="s">
        <v>75</v>
      </c>
    </row>
    <row r="139" spans="1:41" s="58" customFormat="1" ht="11.5">
      <c r="A139" s="58" t="s">
        <v>182</v>
      </c>
      <c r="B139" s="58">
        <v>2</v>
      </c>
      <c r="C139" s="58">
        <v>0</v>
      </c>
      <c r="D139" s="58">
        <v>2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 t="s">
        <v>75</v>
      </c>
      <c r="N139" s="58" t="s">
        <v>182</v>
      </c>
      <c r="O139" s="58">
        <v>0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8">
        <v>0</v>
      </c>
      <c r="W139" s="58">
        <v>1</v>
      </c>
      <c r="X139" s="58">
        <v>1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45.2</v>
      </c>
      <c r="AE139" s="58" t="s">
        <v>164</v>
      </c>
      <c r="AF139" s="58">
        <v>2</v>
      </c>
      <c r="AG139" s="58">
        <v>100</v>
      </c>
      <c r="AH139" s="58">
        <v>2</v>
      </c>
      <c r="AI139" s="58">
        <v>100</v>
      </c>
      <c r="AJ139" s="58">
        <v>2</v>
      </c>
      <c r="AK139" s="58">
        <v>100</v>
      </c>
      <c r="AL139" s="58" t="s">
        <v>164</v>
      </c>
      <c r="AM139" s="58">
        <v>4.9000000000000004</v>
      </c>
      <c r="AN139" s="58">
        <v>24.4</v>
      </c>
      <c r="AO139" s="58" t="s">
        <v>75</v>
      </c>
    </row>
    <row r="140" spans="1:41" s="58" customFormat="1" ht="11.5">
      <c r="A140" s="58" t="s">
        <v>183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 t="s">
        <v>75</v>
      </c>
      <c r="N140" s="58" t="s">
        <v>183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 t="s">
        <v>164</v>
      </c>
      <c r="AE140" s="58" t="s">
        <v>164</v>
      </c>
      <c r="AF140" s="58">
        <v>0</v>
      </c>
      <c r="AG140" s="58">
        <v>0</v>
      </c>
      <c r="AH140" s="58">
        <v>0</v>
      </c>
      <c r="AI140" s="58">
        <v>0</v>
      </c>
      <c r="AJ140" s="58">
        <v>0</v>
      </c>
      <c r="AK140" s="58">
        <v>0</v>
      </c>
      <c r="AL140" s="58" t="s">
        <v>164</v>
      </c>
      <c r="AM140" s="58" t="s">
        <v>164</v>
      </c>
      <c r="AN140" s="58" t="s">
        <v>164</v>
      </c>
      <c r="AO140" s="58" t="s">
        <v>75</v>
      </c>
    </row>
    <row r="141" spans="1:41" s="58" customFormat="1" ht="11.5">
      <c r="A141" s="58" t="s">
        <v>184</v>
      </c>
      <c r="B141" s="58">
        <v>4</v>
      </c>
      <c r="C141" s="58">
        <v>0</v>
      </c>
      <c r="D141" s="58">
        <v>2</v>
      </c>
      <c r="E141" s="58">
        <v>0</v>
      </c>
      <c r="F141" s="58">
        <v>2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 t="s">
        <v>75</v>
      </c>
      <c r="N141" s="58" t="s">
        <v>184</v>
      </c>
      <c r="O141" s="58">
        <v>0</v>
      </c>
      <c r="P141" s="58">
        <v>0</v>
      </c>
      <c r="Q141" s="58">
        <v>0</v>
      </c>
      <c r="R141" s="58">
        <v>0</v>
      </c>
      <c r="S141" s="58">
        <v>0</v>
      </c>
      <c r="T141" s="58">
        <v>0</v>
      </c>
      <c r="U141" s="58">
        <v>0</v>
      </c>
      <c r="V141" s="58">
        <v>1</v>
      </c>
      <c r="W141" s="58">
        <v>0</v>
      </c>
      <c r="X141" s="58">
        <v>1</v>
      </c>
      <c r="Y141" s="58">
        <v>2</v>
      </c>
      <c r="Z141" s="58">
        <v>0</v>
      </c>
      <c r="AA141" s="58">
        <v>0</v>
      </c>
      <c r="AB141" s="58">
        <v>0</v>
      </c>
      <c r="AC141" s="58">
        <v>0</v>
      </c>
      <c r="AD141" s="58">
        <v>45.9</v>
      </c>
      <c r="AE141" s="58" t="s">
        <v>164</v>
      </c>
      <c r="AF141" s="58">
        <v>4</v>
      </c>
      <c r="AG141" s="58">
        <v>100</v>
      </c>
      <c r="AH141" s="58">
        <v>4</v>
      </c>
      <c r="AI141" s="58">
        <v>100</v>
      </c>
      <c r="AJ141" s="58">
        <v>3</v>
      </c>
      <c r="AK141" s="58">
        <v>75</v>
      </c>
      <c r="AL141" s="58" t="s">
        <v>164</v>
      </c>
      <c r="AM141" s="58">
        <v>7.3</v>
      </c>
      <c r="AN141" s="58">
        <v>53.2</v>
      </c>
      <c r="AO141" s="58" t="s">
        <v>75</v>
      </c>
    </row>
    <row r="142" spans="1:41" s="58" customFormat="1" ht="11.5">
      <c r="A142" s="58" t="s">
        <v>185</v>
      </c>
      <c r="B142" s="58">
        <v>3</v>
      </c>
      <c r="C142" s="58">
        <v>0</v>
      </c>
      <c r="D142" s="58">
        <v>2</v>
      </c>
      <c r="E142" s="58">
        <v>0</v>
      </c>
      <c r="F142" s="58">
        <v>0</v>
      </c>
      <c r="G142" s="58">
        <v>1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 t="s">
        <v>75</v>
      </c>
      <c r="N142" s="58" t="s">
        <v>185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1</v>
      </c>
      <c r="W142" s="58">
        <v>1</v>
      </c>
      <c r="X142" s="58">
        <v>0</v>
      </c>
      <c r="Y142" s="58">
        <v>1</v>
      </c>
      <c r="Z142" s="58">
        <v>0</v>
      </c>
      <c r="AA142" s="58">
        <v>0</v>
      </c>
      <c r="AB142" s="58">
        <v>0</v>
      </c>
      <c r="AC142" s="58">
        <v>0</v>
      </c>
      <c r="AD142" s="58">
        <v>44.3</v>
      </c>
      <c r="AE142" s="58" t="s">
        <v>164</v>
      </c>
      <c r="AF142" s="58">
        <v>3</v>
      </c>
      <c r="AG142" s="58">
        <v>100</v>
      </c>
      <c r="AH142" s="58">
        <v>3</v>
      </c>
      <c r="AI142" s="58">
        <v>100</v>
      </c>
      <c r="AJ142" s="58">
        <v>2</v>
      </c>
      <c r="AK142" s="58">
        <v>66.67</v>
      </c>
      <c r="AL142" s="58" t="s">
        <v>164</v>
      </c>
      <c r="AM142" s="58">
        <v>8.1999999999999993</v>
      </c>
      <c r="AN142" s="58">
        <v>67.8</v>
      </c>
      <c r="AO142" s="58" t="s">
        <v>75</v>
      </c>
    </row>
    <row r="143" spans="1:41" s="58" customFormat="1" ht="11.5">
      <c r="A143" s="58" t="s">
        <v>186</v>
      </c>
      <c r="B143" s="58">
        <v>5</v>
      </c>
      <c r="C143" s="58">
        <v>0</v>
      </c>
      <c r="D143" s="58">
        <v>4</v>
      </c>
      <c r="E143" s="58">
        <v>0</v>
      </c>
      <c r="F143" s="58">
        <v>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 t="s">
        <v>75</v>
      </c>
      <c r="N143" s="58" t="s">
        <v>186</v>
      </c>
      <c r="O143" s="58">
        <v>0</v>
      </c>
      <c r="P143" s="58">
        <v>0</v>
      </c>
      <c r="Q143" s="58">
        <v>0</v>
      </c>
      <c r="R143" s="58">
        <v>0</v>
      </c>
      <c r="S143" s="58">
        <v>0</v>
      </c>
      <c r="T143" s="58">
        <v>0</v>
      </c>
      <c r="U143" s="58">
        <v>1</v>
      </c>
      <c r="V143" s="58">
        <v>2</v>
      </c>
      <c r="W143" s="58">
        <v>0</v>
      </c>
      <c r="X143" s="58">
        <v>0</v>
      </c>
      <c r="Y143" s="58">
        <v>1</v>
      </c>
      <c r="Z143" s="58">
        <v>1</v>
      </c>
      <c r="AA143" s="58">
        <v>0</v>
      </c>
      <c r="AB143" s="58">
        <v>0</v>
      </c>
      <c r="AC143" s="58">
        <v>0</v>
      </c>
      <c r="AD143" s="58">
        <v>42.2</v>
      </c>
      <c r="AE143" s="58" t="s">
        <v>164</v>
      </c>
      <c r="AF143" s="58">
        <v>5</v>
      </c>
      <c r="AG143" s="58">
        <v>100</v>
      </c>
      <c r="AH143" s="58">
        <v>5</v>
      </c>
      <c r="AI143" s="58">
        <v>100</v>
      </c>
      <c r="AJ143" s="58">
        <v>2</v>
      </c>
      <c r="AK143" s="58">
        <v>40</v>
      </c>
      <c r="AL143" s="58" t="s">
        <v>164</v>
      </c>
      <c r="AM143" s="58">
        <v>11.2</v>
      </c>
      <c r="AN143" s="58">
        <v>124.3</v>
      </c>
      <c r="AO143" s="58" t="s">
        <v>75</v>
      </c>
    </row>
    <row r="144" spans="1:41" s="58" customFormat="1" ht="11.5">
      <c r="A144" s="58" t="s">
        <v>187</v>
      </c>
      <c r="B144" s="58">
        <v>6</v>
      </c>
      <c r="C144" s="58">
        <v>0</v>
      </c>
      <c r="D144" s="58">
        <v>6</v>
      </c>
      <c r="E144" s="58">
        <v>0</v>
      </c>
      <c r="F144" s="58">
        <v>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 t="s">
        <v>75</v>
      </c>
      <c r="N144" s="58" t="s">
        <v>187</v>
      </c>
      <c r="O144" s="58">
        <v>0</v>
      </c>
      <c r="P144" s="58">
        <v>0</v>
      </c>
      <c r="Q144" s="58">
        <v>0</v>
      </c>
      <c r="R144" s="58">
        <v>0</v>
      </c>
      <c r="S144" s="58">
        <v>0</v>
      </c>
      <c r="T144" s="58">
        <v>0</v>
      </c>
      <c r="U144" s="58">
        <v>0</v>
      </c>
      <c r="V144" s="58">
        <v>2</v>
      </c>
      <c r="W144" s="58">
        <v>0</v>
      </c>
      <c r="X144" s="58">
        <v>2</v>
      </c>
      <c r="Y144" s="58">
        <v>0</v>
      </c>
      <c r="Z144" s="58">
        <v>2</v>
      </c>
      <c r="AA144" s="58">
        <v>0</v>
      </c>
      <c r="AB144" s="58">
        <v>0</v>
      </c>
      <c r="AC144" s="58">
        <v>0</v>
      </c>
      <c r="AD144" s="58">
        <v>48.3</v>
      </c>
      <c r="AE144" s="58" t="s">
        <v>164</v>
      </c>
      <c r="AF144" s="58">
        <v>6</v>
      </c>
      <c r="AG144" s="58">
        <v>100</v>
      </c>
      <c r="AH144" s="58">
        <v>6</v>
      </c>
      <c r="AI144" s="58">
        <v>100</v>
      </c>
      <c r="AJ144" s="58">
        <v>4</v>
      </c>
      <c r="AK144" s="58">
        <v>66.67</v>
      </c>
      <c r="AL144" s="58" t="s">
        <v>164</v>
      </c>
      <c r="AM144" s="58">
        <v>8.6999999999999993</v>
      </c>
      <c r="AN144" s="58">
        <v>74.900000000000006</v>
      </c>
      <c r="AO144" s="58" t="s">
        <v>75</v>
      </c>
    </row>
    <row r="145" spans="1:41" s="58" customFormat="1" ht="11.5">
      <c r="A145" s="58" t="s">
        <v>188</v>
      </c>
      <c r="B145" s="58">
        <v>8</v>
      </c>
      <c r="C145" s="58">
        <v>0</v>
      </c>
      <c r="D145" s="58">
        <v>6</v>
      </c>
      <c r="E145" s="58">
        <v>0</v>
      </c>
      <c r="F145" s="58">
        <v>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 t="s">
        <v>75</v>
      </c>
      <c r="N145" s="58" t="s">
        <v>188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0</v>
      </c>
      <c r="U145" s="58">
        <v>0</v>
      </c>
      <c r="V145" s="58">
        <v>1</v>
      </c>
      <c r="W145" s="58">
        <v>5</v>
      </c>
      <c r="X145" s="58">
        <v>1</v>
      </c>
      <c r="Y145" s="58">
        <v>0</v>
      </c>
      <c r="Z145" s="58">
        <v>0</v>
      </c>
      <c r="AA145" s="58">
        <v>0</v>
      </c>
      <c r="AB145" s="58">
        <v>1</v>
      </c>
      <c r="AC145" s="58">
        <v>0</v>
      </c>
      <c r="AD145" s="58">
        <v>44.8</v>
      </c>
      <c r="AE145" s="58" t="s">
        <v>164</v>
      </c>
      <c r="AF145" s="58">
        <v>8</v>
      </c>
      <c r="AG145" s="58">
        <v>100</v>
      </c>
      <c r="AH145" s="58">
        <v>8</v>
      </c>
      <c r="AI145" s="58">
        <v>100</v>
      </c>
      <c r="AJ145" s="58">
        <v>7</v>
      </c>
      <c r="AK145" s="58">
        <v>87.5</v>
      </c>
      <c r="AL145" s="58" t="s">
        <v>164</v>
      </c>
      <c r="AM145" s="58">
        <v>8.5</v>
      </c>
      <c r="AN145" s="58">
        <v>72.7</v>
      </c>
      <c r="AO145" s="58" t="s">
        <v>75</v>
      </c>
    </row>
    <row r="146" spans="1:41" s="58" customFormat="1" ht="11.5">
      <c r="A146" s="58" t="s">
        <v>189</v>
      </c>
      <c r="B146" s="58">
        <v>9</v>
      </c>
      <c r="C146" s="58">
        <v>0</v>
      </c>
      <c r="D146" s="58">
        <v>8</v>
      </c>
      <c r="E146" s="58">
        <v>0</v>
      </c>
      <c r="F146" s="58">
        <v>1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 t="s">
        <v>75</v>
      </c>
      <c r="N146" s="58" t="s">
        <v>189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8">
        <v>3</v>
      </c>
      <c r="W146" s="58">
        <v>4</v>
      </c>
      <c r="X146" s="58">
        <v>1</v>
      </c>
      <c r="Y146" s="58">
        <v>1</v>
      </c>
      <c r="Z146" s="58">
        <v>0</v>
      </c>
      <c r="AA146" s="58">
        <v>0</v>
      </c>
      <c r="AB146" s="58">
        <v>0</v>
      </c>
      <c r="AC146" s="58">
        <v>0</v>
      </c>
      <c r="AD146" s="58">
        <v>42.2</v>
      </c>
      <c r="AE146" s="58" t="s">
        <v>164</v>
      </c>
      <c r="AF146" s="58">
        <v>9</v>
      </c>
      <c r="AG146" s="58">
        <v>100</v>
      </c>
      <c r="AH146" s="58">
        <v>9</v>
      </c>
      <c r="AI146" s="58">
        <v>100</v>
      </c>
      <c r="AJ146" s="58">
        <v>6</v>
      </c>
      <c r="AK146" s="58">
        <v>66.67</v>
      </c>
      <c r="AL146" s="58" t="s">
        <v>164</v>
      </c>
      <c r="AM146" s="58">
        <v>4.9000000000000004</v>
      </c>
      <c r="AN146" s="58">
        <v>23.8</v>
      </c>
      <c r="AO146" s="58" t="s">
        <v>75</v>
      </c>
    </row>
    <row r="147" spans="1:41" s="58" customFormat="1" ht="11.5">
      <c r="A147" s="58" t="s">
        <v>190</v>
      </c>
      <c r="B147" s="58">
        <v>15</v>
      </c>
      <c r="C147" s="58">
        <v>0</v>
      </c>
      <c r="D147" s="58">
        <v>14</v>
      </c>
      <c r="E147" s="58">
        <v>0</v>
      </c>
      <c r="F147" s="58">
        <v>1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 t="s">
        <v>75</v>
      </c>
      <c r="N147" s="58" t="s">
        <v>190</v>
      </c>
      <c r="O147" s="58">
        <v>0</v>
      </c>
      <c r="P147" s="58">
        <v>0</v>
      </c>
      <c r="Q147" s="58">
        <v>0</v>
      </c>
      <c r="R147" s="58">
        <v>0</v>
      </c>
      <c r="S147" s="58">
        <v>0</v>
      </c>
      <c r="T147" s="58">
        <v>0</v>
      </c>
      <c r="U147" s="58">
        <v>0</v>
      </c>
      <c r="V147" s="58">
        <v>0</v>
      </c>
      <c r="W147" s="58">
        <v>5</v>
      </c>
      <c r="X147" s="58">
        <v>5</v>
      </c>
      <c r="Y147" s="58">
        <v>4</v>
      </c>
      <c r="Z147" s="58">
        <v>1</v>
      </c>
      <c r="AA147" s="58">
        <v>0</v>
      </c>
      <c r="AB147" s="58">
        <v>0</v>
      </c>
      <c r="AC147" s="58">
        <v>0</v>
      </c>
      <c r="AD147" s="58">
        <v>48</v>
      </c>
      <c r="AE147" s="58">
        <v>54.2</v>
      </c>
      <c r="AF147" s="58">
        <v>15</v>
      </c>
      <c r="AG147" s="58">
        <v>100</v>
      </c>
      <c r="AH147" s="58">
        <v>15</v>
      </c>
      <c r="AI147" s="58">
        <v>100</v>
      </c>
      <c r="AJ147" s="58">
        <v>15</v>
      </c>
      <c r="AK147" s="58">
        <v>100</v>
      </c>
      <c r="AL147" s="58">
        <v>46</v>
      </c>
      <c r="AM147" s="58">
        <v>4.9000000000000004</v>
      </c>
      <c r="AN147" s="58">
        <v>23.6</v>
      </c>
      <c r="AO147" s="58" t="s">
        <v>75</v>
      </c>
    </row>
    <row r="148" spans="1:41" s="58" customFormat="1" ht="11.5">
      <c r="A148" s="58" t="s">
        <v>191</v>
      </c>
      <c r="B148" s="58">
        <v>27</v>
      </c>
      <c r="C148" s="58">
        <v>1</v>
      </c>
      <c r="D148" s="58">
        <v>24</v>
      </c>
      <c r="E148" s="58">
        <v>0</v>
      </c>
      <c r="F148" s="58">
        <v>1</v>
      </c>
      <c r="G148" s="58">
        <v>1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 t="s">
        <v>75</v>
      </c>
      <c r="N148" s="58" t="s">
        <v>191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1</v>
      </c>
      <c r="V148" s="58">
        <v>18</v>
      </c>
      <c r="W148" s="58">
        <v>2</v>
      </c>
      <c r="X148" s="58">
        <v>5</v>
      </c>
      <c r="Y148" s="58">
        <v>0</v>
      </c>
      <c r="Z148" s="58">
        <v>1</v>
      </c>
      <c r="AA148" s="58">
        <v>0</v>
      </c>
      <c r="AB148" s="58">
        <v>0</v>
      </c>
      <c r="AC148" s="58">
        <v>0</v>
      </c>
      <c r="AD148" s="58">
        <v>40.299999999999997</v>
      </c>
      <c r="AE148" s="58">
        <v>47.6</v>
      </c>
      <c r="AF148" s="58">
        <v>27</v>
      </c>
      <c r="AG148" s="58">
        <v>100</v>
      </c>
      <c r="AH148" s="58">
        <v>27</v>
      </c>
      <c r="AI148" s="58">
        <v>100</v>
      </c>
      <c r="AJ148" s="58">
        <v>8</v>
      </c>
      <c r="AK148" s="58">
        <v>29.63</v>
      </c>
      <c r="AL148" s="58">
        <v>38.1</v>
      </c>
      <c r="AM148" s="58">
        <v>5.2</v>
      </c>
      <c r="AN148" s="58">
        <v>27.3</v>
      </c>
      <c r="AO148" s="58" t="s">
        <v>75</v>
      </c>
    </row>
    <row r="149" spans="1:41" s="58" customFormat="1" ht="11.5">
      <c r="A149" s="58" t="s">
        <v>192</v>
      </c>
      <c r="B149" s="58">
        <v>23</v>
      </c>
      <c r="C149" s="58">
        <v>1</v>
      </c>
      <c r="D149" s="58">
        <v>22</v>
      </c>
      <c r="E149" s="58">
        <v>0</v>
      </c>
      <c r="F149" s="58">
        <v>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 t="s">
        <v>75</v>
      </c>
      <c r="N149" s="58" t="s">
        <v>192</v>
      </c>
      <c r="O149" s="58">
        <v>0</v>
      </c>
      <c r="P149" s="58">
        <v>0</v>
      </c>
      <c r="Q149" s="58">
        <v>0</v>
      </c>
      <c r="R149" s="58">
        <v>0</v>
      </c>
      <c r="S149" s="58">
        <v>0</v>
      </c>
      <c r="T149" s="58">
        <v>0</v>
      </c>
      <c r="U149" s="58">
        <v>0</v>
      </c>
      <c r="V149" s="58">
        <v>4</v>
      </c>
      <c r="W149" s="58">
        <v>6</v>
      </c>
      <c r="X149" s="58">
        <v>7</v>
      </c>
      <c r="Y149" s="58">
        <v>5</v>
      </c>
      <c r="Z149" s="58">
        <v>1</v>
      </c>
      <c r="AA149" s="58">
        <v>0</v>
      </c>
      <c r="AB149" s="58">
        <v>0</v>
      </c>
      <c r="AC149" s="58">
        <v>0</v>
      </c>
      <c r="AD149" s="58">
        <v>45.9</v>
      </c>
      <c r="AE149" s="58">
        <v>53.6</v>
      </c>
      <c r="AF149" s="58">
        <v>23</v>
      </c>
      <c r="AG149" s="58">
        <v>100</v>
      </c>
      <c r="AH149" s="58">
        <v>23</v>
      </c>
      <c r="AI149" s="58">
        <v>100</v>
      </c>
      <c r="AJ149" s="58">
        <v>19</v>
      </c>
      <c r="AK149" s="58">
        <v>82.61</v>
      </c>
      <c r="AL149" s="58">
        <v>45.6</v>
      </c>
      <c r="AM149" s="58">
        <v>5.7</v>
      </c>
      <c r="AN149" s="58">
        <v>32</v>
      </c>
      <c r="AO149" s="58" t="s">
        <v>75</v>
      </c>
    </row>
    <row r="150" spans="1:41" s="58" customFormat="1" ht="11.5">
      <c r="A150" s="58" t="s">
        <v>193</v>
      </c>
      <c r="B150" s="58">
        <v>42</v>
      </c>
      <c r="C150" s="58">
        <v>1</v>
      </c>
      <c r="D150" s="58">
        <v>35</v>
      </c>
      <c r="E150" s="58">
        <v>0</v>
      </c>
      <c r="F150" s="58">
        <v>6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 t="s">
        <v>75</v>
      </c>
      <c r="N150" s="58" t="s">
        <v>193</v>
      </c>
      <c r="O150" s="58">
        <v>0</v>
      </c>
      <c r="P150" s="58">
        <v>0</v>
      </c>
      <c r="Q150" s="58">
        <v>0</v>
      </c>
      <c r="R150" s="58">
        <v>0</v>
      </c>
      <c r="S150" s="58">
        <v>0</v>
      </c>
      <c r="T150" s="58">
        <v>0</v>
      </c>
      <c r="U150" s="58">
        <v>0</v>
      </c>
      <c r="V150" s="58">
        <v>17</v>
      </c>
      <c r="W150" s="58">
        <v>18</v>
      </c>
      <c r="X150" s="58">
        <v>5</v>
      </c>
      <c r="Y150" s="58">
        <v>2</v>
      </c>
      <c r="Z150" s="58">
        <v>0</v>
      </c>
      <c r="AA150" s="58">
        <v>0</v>
      </c>
      <c r="AB150" s="58">
        <v>0</v>
      </c>
      <c r="AC150" s="58">
        <v>0</v>
      </c>
      <c r="AD150" s="58">
        <v>41.5</v>
      </c>
      <c r="AE150" s="58">
        <v>45.3</v>
      </c>
      <c r="AF150" s="58">
        <v>42</v>
      </c>
      <c r="AG150" s="58">
        <v>100</v>
      </c>
      <c r="AH150" s="58">
        <v>42</v>
      </c>
      <c r="AI150" s="58">
        <v>100</v>
      </c>
      <c r="AJ150" s="58">
        <v>25</v>
      </c>
      <c r="AK150" s="58">
        <v>59.52</v>
      </c>
      <c r="AL150" s="58">
        <v>40.700000000000003</v>
      </c>
      <c r="AM150" s="58">
        <v>4</v>
      </c>
      <c r="AN150" s="58">
        <v>16.3</v>
      </c>
      <c r="AO150" s="58" t="s">
        <v>75</v>
      </c>
    </row>
    <row r="151" spans="1:41" s="58" customFormat="1" ht="11.5">
      <c r="A151" s="58" t="s">
        <v>194</v>
      </c>
      <c r="B151" s="58">
        <v>60</v>
      </c>
      <c r="C151" s="58">
        <v>0</v>
      </c>
      <c r="D151" s="58">
        <v>52</v>
      </c>
      <c r="E151" s="58">
        <v>1</v>
      </c>
      <c r="F151" s="58">
        <v>7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 t="s">
        <v>75</v>
      </c>
      <c r="N151" s="58" t="s">
        <v>194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8</v>
      </c>
      <c r="V151" s="58">
        <v>20</v>
      </c>
      <c r="W151" s="58">
        <v>25</v>
      </c>
      <c r="X151" s="58">
        <v>6</v>
      </c>
      <c r="Y151" s="58">
        <v>1</v>
      </c>
      <c r="Z151" s="58">
        <v>0</v>
      </c>
      <c r="AA151" s="58">
        <v>0</v>
      </c>
      <c r="AB151" s="58">
        <v>0</v>
      </c>
      <c r="AC151" s="58">
        <v>0</v>
      </c>
      <c r="AD151" s="58">
        <v>40.299999999999997</v>
      </c>
      <c r="AE151" s="58">
        <v>44.5</v>
      </c>
      <c r="AF151" s="58">
        <v>60</v>
      </c>
      <c r="AG151" s="58">
        <v>100</v>
      </c>
      <c r="AH151" s="58">
        <v>60</v>
      </c>
      <c r="AI151" s="58">
        <v>100</v>
      </c>
      <c r="AJ151" s="58">
        <v>32</v>
      </c>
      <c r="AK151" s="58">
        <v>53.33</v>
      </c>
      <c r="AL151" s="58">
        <v>40.200000000000003</v>
      </c>
      <c r="AM151" s="58">
        <v>4.0999999999999996</v>
      </c>
      <c r="AN151" s="58">
        <v>17.100000000000001</v>
      </c>
      <c r="AO151" s="58" t="s">
        <v>75</v>
      </c>
    </row>
    <row r="152" spans="1:41" s="58" customFormat="1" ht="11.5">
      <c r="A152" s="58" t="s">
        <v>195</v>
      </c>
      <c r="B152" s="58">
        <v>47</v>
      </c>
      <c r="C152" s="58">
        <v>0</v>
      </c>
      <c r="D152" s="58">
        <v>43</v>
      </c>
      <c r="E152" s="58">
        <v>0</v>
      </c>
      <c r="F152" s="58">
        <v>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 t="s">
        <v>75</v>
      </c>
      <c r="N152" s="58" t="s">
        <v>195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3</v>
      </c>
      <c r="V152" s="58">
        <v>23</v>
      </c>
      <c r="W152" s="58">
        <v>13</v>
      </c>
      <c r="X152" s="58">
        <v>6</v>
      </c>
      <c r="Y152" s="58">
        <v>1</v>
      </c>
      <c r="Z152" s="58">
        <v>1</v>
      </c>
      <c r="AA152" s="58">
        <v>0</v>
      </c>
      <c r="AB152" s="58">
        <v>0</v>
      </c>
      <c r="AC152" s="58">
        <v>0</v>
      </c>
      <c r="AD152" s="58">
        <v>40.5</v>
      </c>
      <c r="AE152" s="58">
        <v>46.1</v>
      </c>
      <c r="AF152" s="58">
        <v>47</v>
      </c>
      <c r="AG152" s="58">
        <v>100</v>
      </c>
      <c r="AH152" s="58">
        <v>47</v>
      </c>
      <c r="AI152" s="58">
        <v>100</v>
      </c>
      <c r="AJ152" s="58">
        <v>21</v>
      </c>
      <c r="AK152" s="58">
        <v>44.68</v>
      </c>
      <c r="AL152" s="58">
        <v>39.5</v>
      </c>
      <c r="AM152" s="58">
        <v>4.9000000000000004</v>
      </c>
      <c r="AN152" s="58">
        <v>24.4</v>
      </c>
      <c r="AO152" s="58" t="s">
        <v>75</v>
      </c>
    </row>
    <row r="153" spans="1:41" s="58" customFormat="1" ht="11.5">
      <c r="A153" s="58" t="s">
        <v>196</v>
      </c>
      <c r="B153" s="58">
        <v>76</v>
      </c>
      <c r="C153" s="58">
        <v>0</v>
      </c>
      <c r="D153" s="58">
        <v>70</v>
      </c>
      <c r="E153" s="58">
        <v>0</v>
      </c>
      <c r="F153" s="58">
        <v>6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 t="s">
        <v>75</v>
      </c>
      <c r="N153" s="58" t="s">
        <v>196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3</v>
      </c>
      <c r="U153" s="58">
        <v>8</v>
      </c>
      <c r="V153" s="58">
        <v>24</v>
      </c>
      <c r="W153" s="58">
        <v>33</v>
      </c>
      <c r="X153" s="58">
        <v>8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39.700000000000003</v>
      </c>
      <c r="AE153" s="58">
        <v>43.8</v>
      </c>
      <c r="AF153" s="58">
        <v>76</v>
      </c>
      <c r="AG153" s="58">
        <v>100</v>
      </c>
      <c r="AH153" s="58">
        <v>73</v>
      </c>
      <c r="AI153" s="58">
        <v>96.05</v>
      </c>
      <c r="AJ153" s="58">
        <v>41</v>
      </c>
      <c r="AK153" s="58">
        <v>53.95</v>
      </c>
      <c r="AL153" s="58">
        <v>40.299999999999997</v>
      </c>
      <c r="AM153" s="58">
        <v>4.3</v>
      </c>
      <c r="AN153" s="58">
        <v>18.600000000000001</v>
      </c>
      <c r="AO153" s="58" t="s">
        <v>75</v>
      </c>
    </row>
    <row r="154" spans="1:41" s="58" customFormat="1" ht="11.5">
      <c r="A154" s="58" t="s">
        <v>197</v>
      </c>
      <c r="B154" s="58">
        <v>86</v>
      </c>
      <c r="C154" s="58">
        <v>0</v>
      </c>
      <c r="D154" s="58">
        <v>76</v>
      </c>
      <c r="E154" s="58">
        <v>0</v>
      </c>
      <c r="F154" s="58">
        <v>9</v>
      </c>
      <c r="G154" s="58">
        <v>0</v>
      </c>
      <c r="H154" s="58">
        <v>0</v>
      </c>
      <c r="I154" s="58">
        <v>0</v>
      </c>
      <c r="J154" s="58">
        <v>0</v>
      </c>
      <c r="K154" s="58">
        <v>1</v>
      </c>
      <c r="L154" s="58">
        <v>0</v>
      </c>
      <c r="M154" s="58" t="s">
        <v>75</v>
      </c>
      <c r="N154" s="58" t="s">
        <v>197</v>
      </c>
      <c r="O154" s="58">
        <v>0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5</v>
      </c>
      <c r="V154" s="58">
        <v>55</v>
      </c>
      <c r="W154" s="58">
        <v>17</v>
      </c>
      <c r="X154" s="58">
        <v>5</v>
      </c>
      <c r="Y154" s="58">
        <v>2</v>
      </c>
      <c r="Z154" s="58">
        <v>1</v>
      </c>
      <c r="AA154" s="58">
        <v>1</v>
      </c>
      <c r="AB154" s="58">
        <v>0</v>
      </c>
      <c r="AC154" s="58">
        <v>0</v>
      </c>
      <c r="AD154" s="58">
        <v>39.700000000000003</v>
      </c>
      <c r="AE154" s="58">
        <v>43.1</v>
      </c>
      <c r="AF154" s="58">
        <v>86</v>
      </c>
      <c r="AG154" s="58">
        <v>100</v>
      </c>
      <c r="AH154" s="58">
        <v>86</v>
      </c>
      <c r="AI154" s="58">
        <v>100</v>
      </c>
      <c r="AJ154" s="58">
        <v>26</v>
      </c>
      <c r="AK154" s="58">
        <v>30.23</v>
      </c>
      <c r="AL154" s="58">
        <v>38.4</v>
      </c>
      <c r="AM154" s="58">
        <v>4.8</v>
      </c>
      <c r="AN154" s="58">
        <v>23</v>
      </c>
      <c r="AO154" s="58" t="s">
        <v>75</v>
      </c>
    </row>
    <row r="155" spans="1:41" s="58" customFormat="1" ht="11.5">
      <c r="A155" s="58" t="s">
        <v>198</v>
      </c>
      <c r="B155" s="58">
        <v>73</v>
      </c>
      <c r="C155" s="58">
        <v>0</v>
      </c>
      <c r="D155" s="58">
        <v>68</v>
      </c>
      <c r="E155" s="58">
        <v>0</v>
      </c>
      <c r="F155" s="58">
        <v>3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2</v>
      </c>
      <c r="M155" s="58" t="s">
        <v>75</v>
      </c>
      <c r="N155" s="58" t="s">
        <v>198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2</v>
      </c>
      <c r="U155" s="58">
        <v>13</v>
      </c>
      <c r="V155" s="58">
        <v>25</v>
      </c>
      <c r="W155" s="58">
        <v>20</v>
      </c>
      <c r="X155" s="58">
        <v>10</v>
      </c>
      <c r="Y155" s="58">
        <v>3</v>
      </c>
      <c r="Z155" s="58">
        <v>0</v>
      </c>
      <c r="AA155" s="58">
        <v>0</v>
      </c>
      <c r="AB155" s="58">
        <v>0</v>
      </c>
      <c r="AC155" s="58">
        <v>0</v>
      </c>
      <c r="AD155" s="58">
        <v>39.700000000000003</v>
      </c>
      <c r="AE155" s="58">
        <v>45.7</v>
      </c>
      <c r="AF155" s="58">
        <v>73</v>
      </c>
      <c r="AG155" s="58">
        <v>100</v>
      </c>
      <c r="AH155" s="58">
        <v>71</v>
      </c>
      <c r="AI155" s="58">
        <v>97.26</v>
      </c>
      <c r="AJ155" s="58">
        <v>33</v>
      </c>
      <c r="AK155" s="58">
        <v>45.21</v>
      </c>
      <c r="AL155" s="58">
        <v>39.5</v>
      </c>
      <c r="AM155" s="58">
        <v>5.4</v>
      </c>
      <c r="AN155" s="58">
        <v>29.2</v>
      </c>
      <c r="AO155" s="58" t="s">
        <v>75</v>
      </c>
    </row>
    <row r="156" spans="1:41" s="58" customFormat="1" ht="11.5">
      <c r="A156" s="58" t="s">
        <v>199</v>
      </c>
      <c r="B156" s="58">
        <v>70</v>
      </c>
      <c r="C156" s="58">
        <v>0</v>
      </c>
      <c r="D156" s="58">
        <v>58</v>
      </c>
      <c r="E156" s="58">
        <v>0</v>
      </c>
      <c r="F156" s="58">
        <v>10</v>
      </c>
      <c r="G156" s="58">
        <v>0</v>
      </c>
      <c r="H156" s="58">
        <v>1</v>
      </c>
      <c r="I156" s="58">
        <v>0</v>
      </c>
      <c r="J156" s="58">
        <v>1</v>
      </c>
      <c r="K156" s="58">
        <v>0</v>
      </c>
      <c r="L156" s="58">
        <v>0</v>
      </c>
      <c r="M156" s="58" t="s">
        <v>75</v>
      </c>
      <c r="N156" s="58" t="s">
        <v>199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11</v>
      </c>
      <c r="V156" s="58">
        <v>27</v>
      </c>
      <c r="W156" s="58">
        <v>19</v>
      </c>
      <c r="X156" s="58">
        <v>11</v>
      </c>
      <c r="Y156" s="58">
        <v>1</v>
      </c>
      <c r="Z156" s="58">
        <v>1</v>
      </c>
      <c r="AA156" s="58">
        <v>0</v>
      </c>
      <c r="AB156" s="58">
        <v>0</v>
      </c>
      <c r="AC156" s="58">
        <v>0</v>
      </c>
      <c r="AD156" s="58">
        <v>40.1</v>
      </c>
      <c r="AE156" s="58">
        <v>45.9</v>
      </c>
      <c r="AF156" s="58">
        <v>70</v>
      </c>
      <c r="AG156" s="58">
        <v>100</v>
      </c>
      <c r="AH156" s="58">
        <v>70</v>
      </c>
      <c r="AI156" s="58">
        <v>100</v>
      </c>
      <c r="AJ156" s="58">
        <v>32</v>
      </c>
      <c r="AK156" s="58">
        <v>45.71</v>
      </c>
      <c r="AL156" s="58">
        <v>39.700000000000003</v>
      </c>
      <c r="AM156" s="58">
        <v>5</v>
      </c>
      <c r="AN156" s="58">
        <v>24.7</v>
      </c>
      <c r="AO156" s="58" t="s">
        <v>75</v>
      </c>
    </row>
    <row r="157" spans="1:41" s="58" customFormat="1" ht="11.5">
      <c r="A157" s="58" t="s">
        <v>200</v>
      </c>
      <c r="B157" s="58">
        <v>49</v>
      </c>
      <c r="C157" s="58">
        <v>0</v>
      </c>
      <c r="D157" s="58">
        <v>42</v>
      </c>
      <c r="E157" s="58">
        <v>0</v>
      </c>
      <c r="F157" s="58">
        <v>6</v>
      </c>
      <c r="G157" s="58">
        <v>1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 t="s">
        <v>75</v>
      </c>
      <c r="N157" s="58" t="s">
        <v>200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8">
        <v>0</v>
      </c>
      <c r="U157" s="58">
        <v>1</v>
      </c>
      <c r="V157" s="58">
        <v>22</v>
      </c>
      <c r="W157" s="58">
        <v>20</v>
      </c>
      <c r="X157" s="58">
        <v>5</v>
      </c>
      <c r="Y157" s="58">
        <v>1</v>
      </c>
      <c r="Z157" s="58">
        <v>0</v>
      </c>
      <c r="AA157" s="58">
        <v>0</v>
      </c>
      <c r="AB157" s="58">
        <v>0</v>
      </c>
      <c r="AC157" s="58">
        <v>0</v>
      </c>
      <c r="AD157" s="58">
        <v>40.700000000000003</v>
      </c>
      <c r="AE157" s="58">
        <v>44.5</v>
      </c>
      <c r="AF157" s="58">
        <v>49</v>
      </c>
      <c r="AG157" s="58">
        <v>100</v>
      </c>
      <c r="AH157" s="58">
        <v>49</v>
      </c>
      <c r="AI157" s="58">
        <v>100</v>
      </c>
      <c r="AJ157" s="58">
        <v>26</v>
      </c>
      <c r="AK157" s="58">
        <v>53.06</v>
      </c>
      <c r="AL157" s="58">
        <v>40.299999999999997</v>
      </c>
      <c r="AM157" s="58">
        <v>3.5</v>
      </c>
      <c r="AN157" s="58">
        <v>12.1</v>
      </c>
      <c r="AO157" s="58" t="s">
        <v>75</v>
      </c>
    </row>
    <row r="158" spans="1:41" s="58" customFormat="1" ht="11.5">
      <c r="A158" s="58" t="s">
        <v>201</v>
      </c>
      <c r="B158" s="58">
        <v>46</v>
      </c>
      <c r="C158" s="58">
        <v>1</v>
      </c>
      <c r="D158" s="58">
        <v>40</v>
      </c>
      <c r="E158" s="58">
        <v>0</v>
      </c>
      <c r="F158" s="58">
        <v>4</v>
      </c>
      <c r="G158" s="58">
        <v>0</v>
      </c>
      <c r="H158" s="58">
        <v>0</v>
      </c>
      <c r="I158" s="58">
        <v>0</v>
      </c>
      <c r="J158" s="58">
        <v>1</v>
      </c>
      <c r="K158" s="58">
        <v>0</v>
      </c>
      <c r="L158" s="58">
        <v>0</v>
      </c>
      <c r="M158" s="58" t="s">
        <v>75</v>
      </c>
      <c r="N158" s="58" t="s">
        <v>201</v>
      </c>
      <c r="O158" s="58">
        <v>0</v>
      </c>
      <c r="P158" s="58">
        <v>0</v>
      </c>
      <c r="Q158" s="58">
        <v>0</v>
      </c>
      <c r="R158" s="58">
        <v>1</v>
      </c>
      <c r="S158" s="58">
        <v>0</v>
      </c>
      <c r="T158" s="58">
        <v>5</v>
      </c>
      <c r="U158" s="58">
        <v>2</v>
      </c>
      <c r="V158" s="58">
        <v>23</v>
      </c>
      <c r="W158" s="58">
        <v>7</v>
      </c>
      <c r="X158" s="58">
        <v>5</v>
      </c>
      <c r="Y158" s="58">
        <v>2</v>
      </c>
      <c r="Z158" s="58">
        <v>1</v>
      </c>
      <c r="AA158" s="58">
        <v>0</v>
      </c>
      <c r="AB158" s="58">
        <v>0</v>
      </c>
      <c r="AC158" s="58">
        <v>0</v>
      </c>
      <c r="AD158" s="58">
        <v>38.799999999999997</v>
      </c>
      <c r="AE158" s="58">
        <v>45.4</v>
      </c>
      <c r="AF158" s="58">
        <v>45</v>
      </c>
      <c r="AG158" s="58">
        <v>97.83</v>
      </c>
      <c r="AH158" s="58">
        <v>40</v>
      </c>
      <c r="AI158" s="58">
        <v>86.96</v>
      </c>
      <c r="AJ158" s="58">
        <v>15</v>
      </c>
      <c r="AK158" s="58">
        <v>32.61</v>
      </c>
      <c r="AL158" s="58">
        <v>38.5</v>
      </c>
      <c r="AM158" s="58">
        <v>7</v>
      </c>
      <c r="AN158" s="58">
        <v>48.8</v>
      </c>
      <c r="AO158" s="58" t="s">
        <v>75</v>
      </c>
    </row>
    <row r="159" spans="1:41" s="58" customFormat="1" ht="11.5">
      <c r="A159" s="58" t="s">
        <v>202</v>
      </c>
      <c r="B159" s="58">
        <v>49</v>
      </c>
      <c r="C159" s="58">
        <v>0</v>
      </c>
      <c r="D159" s="58">
        <v>41</v>
      </c>
      <c r="E159" s="58">
        <v>0</v>
      </c>
      <c r="F159" s="58">
        <v>6</v>
      </c>
      <c r="G159" s="58">
        <v>1</v>
      </c>
      <c r="H159" s="58">
        <v>0</v>
      </c>
      <c r="I159" s="58">
        <v>0</v>
      </c>
      <c r="J159" s="58">
        <v>1</v>
      </c>
      <c r="K159" s="58">
        <v>0</v>
      </c>
      <c r="L159" s="58">
        <v>0</v>
      </c>
      <c r="M159" s="58" t="s">
        <v>75</v>
      </c>
      <c r="N159" s="58" t="s">
        <v>202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2</v>
      </c>
      <c r="U159" s="58">
        <v>6</v>
      </c>
      <c r="V159" s="58">
        <v>23</v>
      </c>
      <c r="W159" s="58">
        <v>9</v>
      </c>
      <c r="X159" s="58">
        <v>8</v>
      </c>
      <c r="Y159" s="58">
        <v>1</v>
      </c>
      <c r="Z159" s="58">
        <v>0</v>
      </c>
      <c r="AA159" s="58">
        <v>0</v>
      </c>
      <c r="AB159" s="58">
        <v>0</v>
      </c>
      <c r="AC159" s="58">
        <v>0</v>
      </c>
      <c r="AD159" s="58">
        <v>39.4</v>
      </c>
      <c r="AE159" s="58">
        <v>47.6</v>
      </c>
      <c r="AF159" s="58">
        <v>49</v>
      </c>
      <c r="AG159" s="58">
        <v>100</v>
      </c>
      <c r="AH159" s="58">
        <v>47</v>
      </c>
      <c r="AI159" s="58">
        <v>95.92</v>
      </c>
      <c r="AJ159" s="58">
        <v>18</v>
      </c>
      <c r="AK159" s="58">
        <v>36.729999999999997</v>
      </c>
      <c r="AL159" s="58">
        <v>38.5</v>
      </c>
      <c r="AM159" s="58">
        <v>5.5</v>
      </c>
      <c r="AN159" s="58">
        <v>29.9</v>
      </c>
      <c r="AO159" s="58" t="s">
        <v>75</v>
      </c>
    </row>
    <row r="160" spans="1:41" s="58" customFormat="1" ht="11.5">
      <c r="A160" s="58" t="s">
        <v>203</v>
      </c>
      <c r="B160" s="58">
        <v>45</v>
      </c>
      <c r="C160" s="58">
        <v>1</v>
      </c>
      <c r="D160" s="58">
        <v>39</v>
      </c>
      <c r="E160" s="58">
        <v>0</v>
      </c>
      <c r="F160" s="58">
        <v>3</v>
      </c>
      <c r="G160" s="58">
        <v>1</v>
      </c>
      <c r="H160" s="58">
        <v>0</v>
      </c>
      <c r="I160" s="58">
        <v>0</v>
      </c>
      <c r="J160" s="58">
        <v>0</v>
      </c>
      <c r="K160" s="58">
        <v>1</v>
      </c>
      <c r="L160" s="58">
        <v>0</v>
      </c>
      <c r="M160" s="58" t="s">
        <v>75</v>
      </c>
      <c r="N160" s="58" t="s">
        <v>203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1</v>
      </c>
      <c r="U160" s="58">
        <v>8</v>
      </c>
      <c r="V160" s="58">
        <v>16</v>
      </c>
      <c r="W160" s="58">
        <v>11</v>
      </c>
      <c r="X160" s="58">
        <v>4</v>
      </c>
      <c r="Y160" s="58">
        <v>3</v>
      </c>
      <c r="Z160" s="58">
        <v>1</v>
      </c>
      <c r="AA160" s="58">
        <v>1</v>
      </c>
      <c r="AB160" s="58">
        <v>0</v>
      </c>
      <c r="AC160" s="58">
        <v>0</v>
      </c>
      <c r="AD160" s="58">
        <v>40.200000000000003</v>
      </c>
      <c r="AE160" s="58">
        <v>48.8</v>
      </c>
      <c r="AF160" s="58">
        <v>45</v>
      </c>
      <c r="AG160" s="58">
        <v>100</v>
      </c>
      <c r="AH160" s="58">
        <v>44</v>
      </c>
      <c r="AI160" s="58">
        <v>97.78</v>
      </c>
      <c r="AJ160" s="58">
        <v>20</v>
      </c>
      <c r="AK160" s="58">
        <v>44.44</v>
      </c>
      <c r="AL160" s="58">
        <v>38.6</v>
      </c>
      <c r="AM160" s="58">
        <v>6.9</v>
      </c>
      <c r="AN160" s="58">
        <v>46.9</v>
      </c>
      <c r="AO160" s="58" t="s">
        <v>75</v>
      </c>
    </row>
    <row r="161" spans="1:41" s="58" customFormat="1" ht="11.5">
      <c r="A161" s="58" t="s">
        <v>204</v>
      </c>
      <c r="B161" s="58">
        <v>58</v>
      </c>
      <c r="C161" s="58">
        <v>1</v>
      </c>
      <c r="D161" s="58">
        <v>48</v>
      </c>
      <c r="E161" s="58">
        <v>0</v>
      </c>
      <c r="F161" s="58">
        <v>9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 t="s">
        <v>75</v>
      </c>
      <c r="N161" s="58" t="s">
        <v>204</v>
      </c>
      <c r="O161" s="58">
        <v>0</v>
      </c>
      <c r="P161" s="58">
        <v>0</v>
      </c>
      <c r="Q161" s="58">
        <v>0</v>
      </c>
      <c r="R161" s="58">
        <v>0</v>
      </c>
      <c r="S161" s="58">
        <v>0</v>
      </c>
      <c r="T161" s="58">
        <v>3</v>
      </c>
      <c r="U161" s="58">
        <v>10</v>
      </c>
      <c r="V161" s="58">
        <v>23</v>
      </c>
      <c r="W161" s="58">
        <v>13</v>
      </c>
      <c r="X161" s="58">
        <v>5</v>
      </c>
      <c r="Y161" s="58">
        <v>2</v>
      </c>
      <c r="Z161" s="58">
        <v>2</v>
      </c>
      <c r="AA161" s="58">
        <v>0</v>
      </c>
      <c r="AB161" s="58">
        <v>0</v>
      </c>
      <c r="AC161" s="58">
        <v>0</v>
      </c>
      <c r="AD161" s="58">
        <v>39.5</v>
      </c>
      <c r="AE161" s="58">
        <v>45.3</v>
      </c>
      <c r="AF161" s="58">
        <v>58</v>
      </c>
      <c r="AG161" s="58">
        <v>100</v>
      </c>
      <c r="AH161" s="58">
        <v>55</v>
      </c>
      <c r="AI161" s="58">
        <v>94.83</v>
      </c>
      <c r="AJ161" s="58">
        <v>22</v>
      </c>
      <c r="AK161" s="58">
        <v>37.93</v>
      </c>
      <c r="AL161" s="58">
        <v>38.9</v>
      </c>
      <c r="AM161" s="58">
        <v>6</v>
      </c>
      <c r="AN161" s="58">
        <v>36.5</v>
      </c>
      <c r="AO161" s="58" t="s">
        <v>75</v>
      </c>
    </row>
    <row r="162" spans="1:41" s="58" customFormat="1" ht="11.5">
      <c r="A162" s="58" t="s">
        <v>205</v>
      </c>
      <c r="B162" s="58">
        <v>36</v>
      </c>
      <c r="C162" s="58">
        <v>0</v>
      </c>
      <c r="D162" s="58">
        <v>25</v>
      </c>
      <c r="E162" s="58">
        <v>0</v>
      </c>
      <c r="F162" s="58">
        <v>11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 t="s">
        <v>75</v>
      </c>
      <c r="N162" s="58" t="s">
        <v>205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5</v>
      </c>
      <c r="V162" s="58">
        <v>14</v>
      </c>
      <c r="W162" s="58">
        <v>13</v>
      </c>
      <c r="X162" s="58">
        <v>1</v>
      </c>
      <c r="Y162" s="58">
        <v>1</v>
      </c>
      <c r="Z162" s="58">
        <v>1</v>
      </c>
      <c r="AA162" s="58">
        <v>0</v>
      </c>
      <c r="AB162" s="58">
        <v>0</v>
      </c>
      <c r="AC162" s="58">
        <v>1</v>
      </c>
      <c r="AD162" s="58">
        <v>41.1</v>
      </c>
      <c r="AE162" s="58">
        <v>43</v>
      </c>
      <c r="AF162" s="58">
        <v>36</v>
      </c>
      <c r="AG162" s="58">
        <v>100</v>
      </c>
      <c r="AH162" s="58">
        <v>36</v>
      </c>
      <c r="AI162" s="58">
        <v>100</v>
      </c>
      <c r="AJ162" s="58">
        <v>17</v>
      </c>
      <c r="AK162" s="58">
        <v>47.22</v>
      </c>
      <c r="AL162" s="58">
        <v>40</v>
      </c>
      <c r="AM162" s="58">
        <v>9.1</v>
      </c>
      <c r="AN162" s="58">
        <v>83.3</v>
      </c>
      <c r="AO162" s="58" t="s">
        <v>75</v>
      </c>
    </row>
    <row r="163" spans="1:41" s="58" customFormat="1" ht="11.5">
      <c r="A163" s="58" t="s">
        <v>206</v>
      </c>
      <c r="B163" s="58">
        <v>41</v>
      </c>
      <c r="C163" s="58">
        <v>1</v>
      </c>
      <c r="D163" s="58">
        <v>35</v>
      </c>
      <c r="E163" s="58">
        <v>0</v>
      </c>
      <c r="F163" s="58">
        <v>5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 t="s">
        <v>75</v>
      </c>
      <c r="N163" s="58" t="s">
        <v>206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0</v>
      </c>
      <c r="U163" s="58">
        <v>3</v>
      </c>
      <c r="V163" s="58">
        <v>21</v>
      </c>
      <c r="W163" s="58">
        <v>12</v>
      </c>
      <c r="X163" s="58">
        <v>5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39.9</v>
      </c>
      <c r="AE163" s="58">
        <v>43.8</v>
      </c>
      <c r="AF163" s="58">
        <v>41</v>
      </c>
      <c r="AG163" s="58">
        <v>100</v>
      </c>
      <c r="AH163" s="58">
        <v>41</v>
      </c>
      <c r="AI163" s="58">
        <v>100</v>
      </c>
      <c r="AJ163" s="58">
        <v>17</v>
      </c>
      <c r="AK163" s="58">
        <v>41.46</v>
      </c>
      <c r="AL163" s="58">
        <v>39.6</v>
      </c>
      <c r="AM163" s="58">
        <v>3.7</v>
      </c>
      <c r="AN163" s="58">
        <v>13.7</v>
      </c>
      <c r="AO163" s="58" t="s">
        <v>75</v>
      </c>
    </row>
    <row r="164" spans="1:41" s="58" customFormat="1" ht="11.5">
      <c r="A164" s="58" t="s">
        <v>207</v>
      </c>
      <c r="B164" s="58">
        <v>57</v>
      </c>
      <c r="C164" s="58">
        <v>1</v>
      </c>
      <c r="D164" s="58">
        <v>48</v>
      </c>
      <c r="E164" s="58">
        <v>1</v>
      </c>
      <c r="F164" s="58">
        <v>7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 t="s">
        <v>75</v>
      </c>
      <c r="N164" s="58" t="s">
        <v>207</v>
      </c>
      <c r="O164" s="58">
        <v>0</v>
      </c>
      <c r="P164" s="58">
        <v>0</v>
      </c>
      <c r="Q164" s="58">
        <v>1</v>
      </c>
      <c r="R164" s="58">
        <v>0</v>
      </c>
      <c r="S164" s="58">
        <v>0</v>
      </c>
      <c r="T164" s="58">
        <v>4</v>
      </c>
      <c r="U164" s="58">
        <v>11</v>
      </c>
      <c r="V164" s="58">
        <v>25</v>
      </c>
      <c r="W164" s="58">
        <v>11</v>
      </c>
      <c r="X164" s="58">
        <v>3</v>
      </c>
      <c r="Y164" s="58">
        <v>2</v>
      </c>
      <c r="Z164" s="58">
        <v>0</v>
      </c>
      <c r="AA164" s="58">
        <v>0</v>
      </c>
      <c r="AB164" s="58">
        <v>0</v>
      </c>
      <c r="AC164" s="58">
        <v>0</v>
      </c>
      <c r="AD164" s="58">
        <v>37.5</v>
      </c>
      <c r="AE164" s="58">
        <v>43.4</v>
      </c>
      <c r="AF164" s="58">
        <v>56</v>
      </c>
      <c r="AG164" s="58">
        <v>98.25</v>
      </c>
      <c r="AH164" s="58">
        <v>52</v>
      </c>
      <c r="AI164" s="58">
        <v>91.23</v>
      </c>
      <c r="AJ164" s="58">
        <v>16</v>
      </c>
      <c r="AK164" s="58">
        <v>28.07</v>
      </c>
      <c r="AL164" s="58">
        <v>38.4</v>
      </c>
      <c r="AM164" s="58">
        <v>6.1</v>
      </c>
      <c r="AN164" s="58">
        <v>36.9</v>
      </c>
      <c r="AO164" s="58" t="s">
        <v>75</v>
      </c>
    </row>
    <row r="165" spans="1:41" s="58" customFormat="1" ht="11.5">
      <c r="A165" s="58" t="s">
        <v>208</v>
      </c>
      <c r="B165" s="58">
        <v>53</v>
      </c>
      <c r="C165" s="58">
        <v>0</v>
      </c>
      <c r="D165" s="58">
        <v>48</v>
      </c>
      <c r="E165" s="58">
        <v>0</v>
      </c>
      <c r="F165" s="58">
        <v>4</v>
      </c>
      <c r="G165" s="58">
        <v>1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 t="s">
        <v>75</v>
      </c>
      <c r="N165" s="58" t="s">
        <v>208</v>
      </c>
      <c r="O165" s="58">
        <v>0</v>
      </c>
      <c r="P165" s="58">
        <v>0</v>
      </c>
      <c r="Q165" s="58">
        <v>0</v>
      </c>
      <c r="R165" s="58">
        <v>0</v>
      </c>
      <c r="S165" s="58">
        <v>1</v>
      </c>
      <c r="T165" s="58">
        <v>1</v>
      </c>
      <c r="U165" s="58">
        <v>3</v>
      </c>
      <c r="V165" s="58">
        <v>31</v>
      </c>
      <c r="W165" s="58">
        <v>13</v>
      </c>
      <c r="X165" s="58">
        <v>4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39</v>
      </c>
      <c r="AE165" s="58">
        <v>43.8</v>
      </c>
      <c r="AF165" s="58">
        <v>53</v>
      </c>
      <c r="AG165" s="58">
        <v>100</v>
      </c>
      <c r="AH165" s="58">
        <v>51</v>
      </c>
      <c r="AI165" s="58">
        <v>96.23</v>
      </c>
      <c r="AJ165" s="58">
        <v>17</v>
      </c>
      <c r="AK165" s="58">
        <v>32.08</v>
      </c>
      <c r="AL165" s="58">
        <v>38.700000000000003</v>
      </c>
      <c r="AM165" s="58">
        <v>4.5999999999999996</v>
      </c>
      <c r="AN165" s="58">
        <v>21.5</v>
      </c>
      <c r="AO165" s="58" t="s">
        <v>75</v>
      </c>
    </row>
    <row r="166" spans="1:41" s="58" customFormat="1" ht="11.5">
      <c r="A166" s="58" t="s">
        <v>209</v>
      </c>
      <c r="B166" s="58">
        <v>52</v>
      </c>
      <c r="C166" s="58">
        <v>0</v>
      </c>
      <c r="D166" s="58">
        <v>45</v>
      </c>
      <c r="E166" s="58">
        <v>0</v>
      </c>
      <c r="F166" s="58">
        <v>7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 t="s">
        <v>75</v>
      </c>
      <c r="N166" s="58" t="s">
        <v>209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1</v>
      </c>
      <c r="U166" s="58">
        <v>6</v>
      </c>
      <c r="V166" s="58">
        <v>22</v>
      </c>
      <c r="W166" s="58">
        <v>18</v>
      </c>
      <c r="X166" s="58">
        <v>4</v>
      </c>
      <c r="Y166" s="58">
        <v>1</v>
      </c>
      <c r="Z166" s="58">
        <v>0</v>
      </c>
      <c r="AA166" s="58">
        <v>0</v>
      </c>
      <c r="AB166" s="58">
        <v>0</v>
      </c>
      <c r="AC166" s="58">
        <v>0</v>
      </c>
      <c r="AD166" s="58">
        <v>39.6</v>
      </c>
      <c r="AE166" s="58">
        <v>44.1</v>
      </c>
      <c r="AF166" s="58">
        <v>52</v>
      </c>
      <c r="AG166" s="58">
        <v>100</v>
      </c>
      <c r="AH166" s="58">
        <v>51</v>
      </c>
      <c r="AI166" s="58">
        <v>98.08</v>
      </c>
      <c r="AJ166" s="58">
        <v>23</v>
      </c>
      <c r="AK166" s="58">
        <v>44.23</v>
      </c>
      <c r="AL166" s="58">
        <v>39.299999999999997</v>
      </c>
      <c r="AM166" s="58">
        <v>4.5</v>
      </c>
      <c r="AN166" s="58">
        <v>20.6</v>
      </c>
      <c r="AO166" s="58" t="s">
        <v>75</v>
      </c>
    </row>
    <row r="167" spans="1:41" s="58" customFormat="1" ht="11.5">
      <c r="A167" s="58" t="s">
        <v>210</v>
      </c>
      <c r="B167" s="58">
        <v>36</v>
      </c>
      <c r="C167" s="58">
        <v>0</v>
      </c>
      <c r="D167" s="58">
        <v>35</v>
      </c>
      <c r="E167" s="58">
        <v>0</v>
      </c>
      <c r="F167" s="58">
        <v>1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 t="s">
        <v>75</v>
      </c>
      <c r="N167" s="58" t="s">
        <v>210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3</v>
      </c>
      <c r="U167" s="58">
        <v>3</v>
      </c>
      <c r="V167" s="58">
        <v>10</v>
      </c>
      <c r="W167" s="58">
        <v>11</v>
      </c>
      <c r="X167" s="58">
        <v>6</v>
      </c>
      <c r="Y167" s="58">
        <v>2</v>
      </c>
      <c r="Z167" s="58">
        <v>0</v>
      </c>
      <c r="AA167" s="58">
        <v>0</v>
      </c>
      <c r="AB167" s="58">
        <v>1</v>
      </c>
      <c r="AC167" s="58">
        <v>0</v>
      </c>
      <c r="AD167" s="58">
        <v>41.3</v>
      </c>
      <c r="AE167" s="58">
        <v>47.2</v>
      </c>
      <c r="AF167" s="58">
        <v>36</v>
      </c>
      <c r="AG167" s="58">
        <v>100</v>
      </c>
      <c r="AH167" s="58">
        <v>33</v>
      </c>
      <c r="AI167" s="58">
        <v>91.67</v>
      </c>
      <c r="AJ167" s="58">
        <v>20</v>
      </c>
      <c r="AK167" s="58">
        <v>55.56</v>
      </c>
      <c r="AL167" s="58">
        <v>40.799999999999997</v>
      </c>
      <c r="AM167" s="58">
        <v>7.1</v>
      </c>
      <c r="AN167" s="58">
        <v>50.8</v>
      </c>
      <c r="AO167" s="58" t="s">
        <v>75</v>
      </c>
    </row>
    <row r="168" spans="1:41" s="58" customFormat="1" ht="11.5">
      <c r="A168" s="58" t="s">
        <v>211</v>
      </c>
      <c r="B168" s="58">
        <v>54</v>
      </c>
      <c r="C168" s="58">
        <v>0</v>
      </c>
      <c r="D168" s="58">
        <v>48</v>
      </c>
      <c r="E168" s="58">
        <v>0</v>
      </c>
      <c r="F168" s="58">
        <v>5</v>
      </c>
      <c r="G168" s="58">
        <v>0</v>
      </c>
      <c r="H168" s="58">
        <v>0</v>
      </c>
      <c r="I168" s="58">
        <v>0</v>
      </c>
      <c r="J168" s="58">
        <v>1</v>
      </c>
      <c r="K168" s="58">
        <v>0</v>
      </c>
      <c r="L168" s="58">
        <v>0</v>
      </c>
      <c r="M168" s="58" t="s">
        <v>75</v>
      </c>
      <c r="N168" s="58" t="s">
        <v>211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8</v>
      </c>
      <c r="V168" s="58">
        <v>23</v>
      </c>
      <c r="W168" s="58">
        <v>11</v>
      </c>
      <c r="X168" s="58">
        <v>10</v>
      </c>
      <c r="Y168" s="58">
        <v>1</v>
      </c>
      <c r="Z168" s="58">
        <v>1</v>
      </c>
      <c r="AA168" s="58">
        <v>0</v>
      </c>
      <c r="AB168" s="58">
        <v>0</v>
      </c>
      <c r="AC168" s="58">
        <v>0</v>
      </c>
      <c r="AD168" s="58">
        <v>40.200000000000003</v>
      </c>
      <c r="AE168" s="58">
        <v>46.2</v>
      </c>
      <c r="AF168" s="58">
        <v>54</v>
      </c>
      <c r="AG168" s="58">
        <v>100</v>
      </c>
      <c r="AH168" s="58">
        <v>54</v>
      </c>
      <c r="AI168" s="58">
        <v>100</v>
      </c>
      <c r="AJ168" s="58">
        <v>23</v>
      </c>
      <c r="AK168" s="58">
        <v>42.59</v>
      </c>
      <c r="AL168" s="58">
        <v>38.5</v>
      </c>
      <c r="AM168" s="58">
        <v>5.3</v>
      </c>
      <c r="AN168" s="58">
        <v>27.8</v>
      </c>
      <c r="AO168" s="58" t="s">
        <v>75</v>
      </c>
    </row>
    <row r="169" spans="1:41" s="58" customFormat="1" ht="11.5">
      <c r="A169" s="58" t="s">
        <v>212</v>
      </c>
      <c r="B169" s="58">
        <v>64</v>
      </c>
      <c r="C169" s="58">
        <v>0</v>
      </c>
      <c r="D169" s="58">
        <v>57</v>
      </c>
      <c r="E169" s="58">
        <v>0</v>
      </c>
      <c r="F169" s="58">
        <v>6</v>
      </c>
      <c r="G169" s="58">
        <v>0</v>
      </c>
      <c r="H169" s="58">
        <v>1</v>
      </c>
      <c r="I169" s="58">
        <v>0</v>
      </c>
      <c r="J169" s="58">
        <v>0</v>
      </c>
      <c r="K169" s="58">
        <v>0</v>
      </c>
      <c r="L169" s="58">
        <v>0</v>
      </c>
      <c r="M169" s="58" t="s">
        <v>75</v>
      </c>
      <c r="N169" s="58" t="s">
        <v>212</v>
      </c>
      <c r="O169" s="58">
        <v>0</v>
      </c>
      <c r="P169" s="58">
        <v>0</v>
      </c>
      <c r="Q169" s="58">
        <v>0</v>
      </c>
      <c r="R169" s="58">
        <v>0</v>
      </c>
      <c r="S169" s="58">
        <v>0</v>
      </c>
      <c r="T169" s="58">
        <v>1</v>
      </c>
      <c r="U169" s="58">
        <v>8</v>
      </c>
      <c r="V169" s="58">
        <v>33</v>
      </c>
      <c r="W169" s="58">
        <v>14</v>
      </c>
      <c r="X169" s="58">
        <v>5</v>
      </c>
      <c r="Y169" s="58">
        <v>2</v>
      </c>
      <c r="Z169" s="58">
        <v>0</v>
      </c>
      <c r="AA169" s="58">
        <v>0</v>
      </c>
      <c r="AB169" s="58">
        <v>1</v>
      </c>
      <c r="AC169" s="58">
        <v>0</v>
      </c>
      <c r="AD169" s="58">
        <v>39.4</v>
      </c>
      <c r="AE169" s="58">
        <v>43.6</v>
      </c>
      <c r="AF169" s="58">
        <v>64</v>
      </c>
      <c r="AG169" s="58">
        <v>100</v>
      </c>
      <c r="AH169" s="58">
        <v>63</v>
      </c>
      <c r="AI169" s="58">
        <v>98.44</v>
      </c>
      <c r="AJ169" s="58">
        <v>22</v>
      </c>
      <c r="AK169" s="58">
        <v>34.380000000000003</v>
      </c>
      <c r="AL169" s="58">
        <v>38.4</v>
      </c>
      <c r="AM169" s="58">
        <v>5.7</v>
      </c>
      <c r="AN169" s="58">
        <v>32.9</v>
      </c>
      <c r="AO169" s="58" t="s">
        <v>75</v>
      </c>
    </row>
    <row r="170" spans="1:41" s="58" customFormat="1" ht="11.5">
      <c r="A170" s="58" t="s">
        <v>213</v>
      </c>
      <c r="B170" s="58">
        <v>55</v>
      </c>
      <c r="C170" s="58">
        <v>0</v>
      </c>
      <c r="D170" s="58">
        <v>49</v>
      </c>
      <c r="E170" s="58">
        <v>0</v>
      </c>
      <c r="F170" s="58">
        <v>6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 t="s">
        <v>75</v>
      </c>
      <c r="N170" s="58" t="s">
        <v>213</v>
      </c>
      <c r="O170" s="58">
        <v>0</v>
      </c>
      <c r="P170" s="58">
        <v>0</v>
      </c>
      <c r="Q170" s="58">
        <v>0</v>
      </c>
      <c r="R170" s="58">
        <v>0</v>
      </c>
      <c r="S170" s="58">
        <v>0</v>
      </c>
      <c r="T170" s="58">
        <v>1</v>
      </c>
      <c r="U170" s="58">
        <v>8</v>
      </c>
      <c r="V170" s="58">
        <v>27</v>
      </c>
      <c r="W170" s="58">
        <v>10</v>
      </c>
      <c r="X170" s="58">
        <v>6</v>
      </c>
      <c r="Y170" s="58">
        <v>3</v>
      </c>
      <c r="Z170" s="58">
        <v>0</v>
      </c>
      <c r="AA170" s="58">
        <v>0</v>
      </c>
      <c r="AB170" s="58">
        <v>0</v>
      </c>
      <c r="AC170" s="58">
        <v>0</v>
      </c>
      <c r="AD170" s="58">
        <v>39.5</v>
      </c>
      <c r="AE170" s="58">
        <v>46.1</v>
      </c>
      <c r="AF170" s="58">
        <v>55</v>
      </c>
      <c r="AG170" s="58">
        <v>100</v>
      </c>
      <c r="AH170" s="58">
        <v>54</v>
      </c>
      <c r="AI170" s="58">
        <v>98.18</v>
      </c>
      <c r="AJ170" s="58">
        <v>19</v>
      </c>
      <c r="AK170" s="58">
        <v>34.549999999999997</v>
      </c>
      <c r="AL170" s="58">
        <v>39.1</v>
      </c>
      <c r="AM170" s="58">
        <v>5.0999999999999996</v>
      </c>
      <c r="AN170" s="58">
        <v>26.1</v>
      </c>
      <c r="AO170" s="58" t="s">
        <v>75</v>
      </c>
    </row>
    <row r="171" spans="1:41" s="58" customFormat="1" ht="11.5">
      <c r="A171" s="58" t="s">
        <v>214</v>
      </c>
      <c r="B171" s="58">
        <v>53</v>
      </c>
      <c r="C171" s="58">
        <v>0</v>
      </c>
      <c r="D171" s="58">
        <v>50</v>
      </c>
      <c r="E171" s="58">
        <v>0</v>
      </c>
      <c r="F171" s="58">
        <v>3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 t="s">
        <v>75</v>
      </c>
      <c r="N171" s="58" t="s">
        <v>214</v>
      </c>
      <c r="O171" s="58">
        <v>0</v>
      </c>
      <c r="P171" s="58">
        <v>0</v>
      </c>
      <c r="Q171" s="58">
        <v>0</v>
      </c>
      <c r="R171" s="58">
        <v>0</v>
      </c>
      <c r="S171" s="58">
        <v>0</v>
      </c>
      <c r="T171" s="58">
        <v>0</v>
      </c>
      <c r="U171" s="58">
        <v>6</v>
      </c>
      <c r="V171" s="58">
        <v>20</v>
      </c>
      <c r="W171" s="58">
        <v>17</v>
      </c>
      <c r="X171" s="58">
        <v>9</v>
      </c>
      <c r="Y171" s="58">
        <v>1</v>
      </c>
      <c r="Z171" s="58">
        <v>0</v>
      </c>
      <c r="AA171" s="58">
        <v>0</v>
      </c>
      <c r="AB171" s="58">
        <v>0</v>
      </c>
      <c r="AC171" s="58">
        <v>0</v>
      </c>
      <c r="AD171" s="58">
        <v>40.6</v>
      </c>
      <c r="AE171" s="58">
        <v>45.4</v>
      </c>
      <c r="AF171" s="58">
        <v>53</v>
      </c>
      <c r="AG171" s="58">
        <v>100</v>
      </c>
      <c r="AH171" s="58">
        <v>53</v>
      </c>
      <c r="AI171" s="58">
        <v>100</v>
      </c>
      <c r="AJ171" s="58">
        <v>27</v>
      </c>
      <c r="AK171" s="58">
        <v>50.94</v>
      </c>
      <c r="AL171" s="58">
        <v>40</v>
      </c>
      <c r="AM171" s="58">
        <v>4.5999999999999996</v>
      </c>
      <c r="AN171" s="58">
        <v>20.7</v>
      </c>
      <c r="AO171" s="58" t="s">
        <v>75</v>
      </c>
    </row>
    <row r="172" spans="1:41" s="58" customFormat="1" ht="11.5">
      <c r="A172" s="58" t="s">
        <v>215</v>
      </c>
      <c r="B172" s="58">
        <v>48</v>
      </c>
      <c r="C172" s="58">
        <v>0</v>
      </c>
      <c r="D172" s="58">
        <v>40</v>
      </c>
      <c r="E172" s="58">
        <v>1</v>
      </c>
      <c r="F172" s="58">
        <v>5</v>
      </c>
      <c r="G172" s="58">
        <v>1</v>
      </c>
      <c r="H172" s="58">
        <v>0</v>
      </c>
      <c r="I172" s="58">
        <v>0</v>
      </c>
      <c r="J172" s="58">
        <v>1</v>
      </c>
      <c r="K172" s="58">
        <v>0</v>
      </c>
      <c r="L172" s="58">
        <v>0</v>
      </c>
      <c r="M172" s="58" t="s">
        <v>75</v>
      </c>
      <c r="N172" s="58" t="s">
        <v>215</v>
      </c>
      <c r="O172" s="58">
        <v>0</v>
      </c>
      <c r="P172" s="58">
        <v>0</v>
      </c>
      <c r="Q172" s="58">
        <v>0</v>
      </c>
      <c r="R172" s="58">
        <v>0</v>
      </c>
      <c r="S172" s="58">
        <v>0</v>
      </c>
      <c r="T172" s="58">
        <v>2</v>
      </c>
      <c r="U172" s="58">
        <v>5</v>
      </c>
      <c r="V172" s="58">
        <v>20</v>
      </c>
      <c r="W172" s="58">
        <v>10</v>
      </c>
      <c r="X172" s="58">
        <v>10</v>
      </c>
      <c r="Y172" s="58">
        <v>0</v>
      </c>
      <c r="Z172" s="58">
        <v>1</v>
      </c>
      <c r="AA172" s="58">
        <v>0</v>
      </c>
      <c r="AB172" s="58">
        <v>0</v>
      </c>
      <c r="AC172" s="58">
        <v>0</v>
      </c>
      <c r="AD172" s="58">
        <v>40.1</v>
      </c>
      <c r="AE172" s="58">
        <v>45.7</v>
      </c>
      <c r="AF172" s="58">
        <v>48</v>
      </c>
      <c r="AG172" s="58">
        <v>100</v>
      </c>
      <c r="AH172" s="58">
        <v>46</v>
      </c>
      <c r="AI172" s="58">
        <v>95.83</v>
      </c>
      <c r="AJ172" s="58">
        <v>21</v>
      </c>
      <c r="AK172" s="58">
        <v>43.75</v>
      </c>
      <c r="AL172" s="58">
        <v>39.700000000000003</v>
      </c>
      <c r="AM172" s="58">
        <v>5.5</v>
      </c>
      <c r="AN172" s="58">
        <v>30.5</v>
      </c>
      <c r="AO172" s="58" t="s">
        <v>75</v>
      </c>
    </row>
    <row r="173" spans="1:41" s="58" customFormat="1" ht="11.5">
      <c r="A173" s="58" t="s">
        <v>216</v>
      </c>
      <c r="B173" s="58">
        <v>56</v>
      </c>
      <c r="C173" s="58">
        <v>0</v>
      </c>
      <c r="D173" s="58">
        <v>51</v>
      </c>
      <c r="E173" s="58">
        <v>0</v>
      </c>
      <c r="F173" s="58">
        <v>3</v>
      </c>
      <c r="G173" s="58">
        <v>0</v>
      </c>
      <c r="H173" s="58">
        <v>0</v>
      </c>
      <c r="I173" s="58">
        <v>0</v>
      </c>
      <c r="J173" s="58">
        <v>2</v>
      </c>
      <c r="K173" s="58">
        <v>0</v>
      </c>
      <c r="L173" s="58">
        <v>0</v>
      </c>
      <c r="M173" s="58" t="s">
        <v>75</v>
      </c>
      <c r="N173" s="58" t="s">
        <v>216</v>
      </c>
      <c r="O173" s="58">
        <v>0</v>
      </c>
      <c r="P173" s="58">
        <v>0</v>
      </c>
      <c r="Q173" s="58">
        <v>0</v>
      </c>
      <c r="R173" s="58">
        <v>0</v>
      </c>
      <c r="S173" s="58">
        <v>0</v>
      </c>
      <c r="T173" s="58">
        <v>0</v>
      </c>
      <c r="U173" s="58">
        <v>2</v>
      </c>
      <c r="V173" s="58">
        <v>23</v>
      </c>
      <c r="W173" s="58">
        <v>15</v>
      </c>
      <c r="X173" s="58">
        <v>12</v>
      </c>
      <c r="Y173" s="58">
        <v>3</v>
      </c>
      <c r="Z173" s="58">
        <v>1</v>
      </c>
      <c r="AA173" s="58">
        <v>0</v>
      </c>
      <c r="AB173" s="58">
        <v>0</v>
      </c>
      <c r="AC173" s="58">
        <v>0</v>
      </c>
      <c r="AD173" s="58">
        <v>41.9</v>
      </c>
      <c r="AE173" s="58">
        <v>47.6</v>
      </c>
      <c r="AF173" s="58">
        <v>56</v>
      </c>
      <c r="AG173" s="58">
        <v>100</v>
      </c>
      <c r="AH173" s="58">
        <v>56</v>
      </c>
      <c r="AI173" s="58">
        <v>100</v>
      </c>
      <c r="AJ173" s="58">
        <v>31</v>
      </c>
      <c r="AK173" s="58">
        <v>55.36</v>
      </c>
      <c r="AL173" s="58">
        <v>40.5</v>
      </c>
      <c r="AM173" s="58">
        <v>5.4</v>
      </c>
      <c r="AN173" s="58">
        <v>28.8</v>
      </c>
      <c r="AO173" s="58" t="s">
        <v>75</v>
      </c>
    </row>
    <row r="174" spans="1:41" s="58" customFormat="1" ht="11.5">
      <c r="A174" s="58" t="s">
        <v>217</v>
      </c>
      <c r="B174" s="58">
        <v>51</v>
      </c>
      <c r="C174" s="58">
        <v>1</v>
      </c>
      <c r="D174" s="58">
        <v>44</v>
      </c>
      <c r="E174" s="58">
        <v>0</v>
      </c>
      <c r="F174" s="58">
        <v>6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 t="s">
        <v>75</v>
      </c>
      <c r="N174" s="58" t="s">
        <v>217</v>
      </c>
      <c r="O174" s="58">
        <v>0</v>
      </c>
      <c r="P174" s="58">
        <v>0</v>
      </c>
      <c r="Q174" s="58">
        <v>0</v>
      </c>
      <c r="R174" s="58">
        <v>0</v>
      </c>
      <c r="S174" s="58">
        <v>0</v>
      </c>
      <c r="T174" s="58">
        <v>0</v>
      </c>
      <c r="U174" s="58">
        <v>6</v>
      </c>
      <c r="V174" s="58">
        <v>19</v>
      </c>
      <c r="W174" s="58">
        <v>18</v>
      </c>
      <c r="X174" s="58">
        <v>5</v>
      </c>
      <c r="Y174" s="58">
        <v>2</v>
      </c>
      <c r="Z174" s="58">
        <v>0</v>
      </c>
      <c r="AA174" s="58">
        <v>0</v>
      </c>
      <c r="AB174" s="58">
        <v>1</v>
      </c>
      <c r="AC174" s="58">
        <v>0</v>
      </c>
      <c r="AD174" s="58">
        <v>40.799999999999997</v>
      </c>
      <c r="AE174" s="58">
        <v>46</v>
      </c>
      <c r="AF174" s="58">
        <v>51</v>
      </c>
      <c r="AG174" s="58">
        <v>100</v>
      </c>
      <c r="AH174" s="58">
        <v>51</v>
      </c>
      <c r="AI174" s="58">
        <v>100</v>
      </c>
      <c r="AJ174" s="58">
        <v>26</v>
      </c>
      <c r="AK174" s="58">
        <v>50.98</v>
      </c>
      <c r="AL174" s="58">
        <v>40.299999999999997</v>
      </c>
      <c r="AM174" s="58">
        <v>5.9</v>
      </c>
      <c r="AN174" s="58">
        <v>34.299999999999997</v>
      </c>
      <c r="AO174" s="58" t="s">
        <v>75</v>
      </c>
    </row>
    <row r="175" spans="1:41" s="58" customFormat="1" ht="11.5">
      <c r="A175" s="58" t="s">
        <v>218</v>
      </c>
      <c r="B175" s="58">
        <v>40</v>
      </c>
      <c r="C175" s="58">
        <v>1</v>
      </c>
      <c r="D175" s="58">
        <v>36</v>
      </c>
      <c r="E175" s="58">
        <v>0</v>
      </c>
      <c r="F175" s="58">
        <v>3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 t="s">
        <v>75</v>
      </c>
      <c r="N175" s="58" t="s">
        <v>218</v>
      </c>
      <c r="O175" s="58">
        <v>0</v>
      </c>
      <c r="P175" s="58">
        <v>0</v>
      </c>
      <c r="Q175" s="58">
        <v>1</v>
      </c>
      <c r="R175" s="58">
        <v>0</v>
      </c>
      <c r="S175" s="58">
        <v>0</v>
      </c>
      <c r="T175" s="58">
        <v>0</v>
      </c>
      <c r="U175" s="58">
        <v>0</v>
      </c>
      <c r="V175" s="58">
        <v>13</v>
      </c>
      <c r="W175" s="58">
        <v>14</v>
      </c>
      <c r="X175" s="58">
        <v>8</v>
      </c>
      <c r="Y175" s="58">
        <v>2</v>
      </c>
      <c r="Z175" s="58">
        <v>1</v>
      </c>
      <c r="AA175" s="58">
        <v>1</v>
      </c>
      <c r="AB175" s="58">
        <v>0</v>
      </c>
      <c r="AC175" s="58">
        <v>0</v>
      </c>
      <c r="AD175" s="58">
        <v>42.8</v>
      </c>
      <c r="AE175" s="58">
        <v>48.8</v>
      </c>
      <c r="AF175" s="58">
        <v>39</v>
      </c>
      <c r="AG175" s="58">
        <v>97.5</v>
      </c>
      <c r="AH175" s="58">
        <v>39</v>
      </c>
      <c r="AI175" s="58">
        <v>97.5</v>
      </c>
      <c r="AJ175" s="58">
        <v>26</v>
      </c>
      <c r="AK175" s="58">
        <v>65</v>
      </c>
      <c r="AL175" s="58">
        <v>41.7</v>
      </c>
      <c r="AM175" s="58">
        <v>7.6</v>
      </c>
      <c r="AN175" s="58">
        <v>57.1</v>
      </c>
      <c r="AO175" s="58" t="s">
        <v>75</v>
      </c>
    </row>
    <row r="176" spans="1:41" s="58" customFormat="1" ht="11.5">
      <c r="A176" s="58" t="s">
        <v>219</v>
      </c>
      <c r="B176" s="58">
        <v>52</v>
      </c>
      <c r="C176" s="58">
        <v>1</v>
      </c>
      <c r="D176" s="58">
        <v>47</v>
      </c>
      <c r="E176" s="58">
        <v>0</v>
      </c>
      <c r="F176" s="58">
        <v>4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 t="s">
        <v>75</v>
      </c>
      <c r="N176" s="58" t="s">
        <v>219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3</v>
      </c>
      <c r="V176" s="58">
        <v>19</v>
      </c>
      <c r="W176" s="58">
        <v>17</v>
      </c>
      <c r="X176" s="58">
        <v>5</v>
      </c>
      <c r="Y176" s="58">
        <v>6</v>
      </c>
      <c r="Z176" s="58">
        <v>1</v>
      </c>
      <c r="AA176" s="58">
        <v>0</v>
      </c>
      <c r="AB176" s="58">
        <v>1</v>
      </c>
      <c r="AC176" s="58">
        <v>0</v>
      </c>
      <c r="AD176" s="58">
        <v>42.6</v>
      </c>
      <c r="AE176" s="58">
        <v>51.7</v>
      </c>
      <c r="AF176" s="58">
        <v>52</v>
      </c>
      <c r="AG176" s="58">
        <v>100</v>
      </c>
      <c r="AH176" s="58">
        <v>52</v>
      </c>
      <c r="AI176" s="58">
        <v>100</v>
      </c>
      <c r="AJ176" s="58">
        <v>30</v>
      </c>
      <c r="AK176" s="58">
        <v>57.69</v>
      </c>
      <c r="AL176" s="58">
        <v>40.700000000000003</v>
      </c>
      <c r="AM176" s="58">
        <v>7</v>
      </c>
      <c r="AN176" s="58">
        <v>48.4</v>
      </c>
      <c r="AO176" s="58" t="s">
        <v>75</v>
      </c>
    </row>
    <row r="177" spans="1:41" s="58" customFormat="1" ht="11.5">
      <c r="A177" s="58" t="s">
        <v>220</v>
      </c>
      <c r="B177" s="58">
        <v>45</v>
      </c>
      <c r="C177" s="58">
        <v>1</v>
      </c>
      <c r="D177" s="58">
        <v>37</v>
      </c>
      <c r="E177" s="58">
        <v>0</v>
      </c>
      <c r="F177" s="58">
        <v>7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 t="s">
        <v>75</v>
      </c>
      <c r="N177" s="58" t="s">
        <v>220</v>
      </c>
      <c r="O177" s="58">
        <v>0</v>
      </c>
      <c r="P177" s="58">
        <v>0</v>
      </c>
      <c r="Q177" s="58">
        <v>0</v>
      </c>
      <c r="R177" s="58">
        <v>0</v>
      </c>
      <c r="S177" s="58">
        <v>0</v>
      </c>
      <c r="T177" s="58">
        <v>0</v>
      </c>
      <c r="U177" s="58">
        <v>4</v>
      </c>
      <c r="V177" s="58">
        <v>19</v>
      </c>
      <c r="W177" s="58">
        <v>8</v>
      </c>
      <c r="X177" s="58">
        <v>13</v>
      </c>
      <c r="Y177" s="58">
        <v>1</v>
      </c>
      <c r="Z177" s="58">
        <v>0</v>
      </c>
      <c r="AA177" s="58">
        <v>0</v>
      </c>
      <c r="AB177" s="58">
        <v>0</v>
      </c>
      <c r="AC177" s="58">
        <v>0</v>
      </c>
      <c r="AD177" s="58">
        <v>41.6</v>
      </c>
      <c r="AE177" s="58">
        <v>47</v>
      </c>
      <c r="AF177" s="58">
        <v>45</v>
      </c>
      <c r="AG177" s="58">
        <v>100</v>
      </c>
      <c r="AH177" s="58">
        <v>45</v>
      </c>
      <c r="AI177" s="58">
        <v>100</v>
      </c>
      <c r="AJ177" s="58">
        <v>22</v>
      </c>
      <c r="AK177" s="58">
        <v>48.89</v>
      </c>
      <c r="AL177" s="58">
        <v>39.9</v>
      </c>
      <c r="AM177" s="58">
        <v>4.8</v>
      </c>
      <c r="AN177" s="58">
        <v>23.2</v>
      </c>
      <c r="AO177" s="58" t="s">
        <v>75</v>
      </c>
    </row>
    <row r="178" spans="1:41" s="58" customFormat="1" ht="11.5">
      <c r="A178" s="58" t="s">
        <v>221</v>
      </c>
      <c r="B178" s="58">
        <v>38</v>
      </c>
      <c r="C178" s="58">
        <v>0</v>
      </c>
      <c r="D178" s="58">
        <v>33</v>
      </c>
      <c r="E178" s="58">
        <v>0</v>
      </c>
      <c r="F178" s="58">
        <v>4</v>
      </c>
      <c r="G178" s="58">
        <v>0</v>
      </c>
      <c r="H178" s="58">
        <v>0</v>
      </c>
      <c r="I178" s="58">
        <v>0</v>
      </c>
      <c r="J178" s="58">
        <v>0</v>
      </c>
      <c r="K178" s="58">
        <v>1</v>
      </c>
      <c r="L178" s="58">
        <v>0</v>
      </c>
      <c r="M178" s="58" t="s">
        <v>75</v>
      </c>
      <c r="N178" s="58" t="s">
        <v>221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5</v>
      </c>
      <c r="V178" s="58">
        <v>17</v>
      </c>
      <c r="W178" s="58">
        <v>11</v>
      </c>
      <c r="X178" s="58">
        <v>4</v>
      </c>
      <c r="Y178" s="58">
        <v>0</v>
      </c>
      <c r="Z178" s="58">
        <v>1</v>
      </c>
      <c r="AA178" s="58">
        <v>0</v>
      </c>
      <c r="AB178" s="58">
        <v>0</v>
      </c>
      <c r="AC178" s="58">
        <v>0</v>
      </c>
      <c r="AD178" s="58">
        <v>39.9</v>
      </c>
      <c r="AE178" s="58">
        <v>44.6</v>
      </c>
      <c r="AF178" s="58">
        <v>38</v>
      </c>
      <c r="AG178" s="58">
        <v>100</v>
      </c>
      <c r="AH178" s="58">
        <v>38</v>
      </c>
      <c r="AI178" s="58">
        <v>100</v>
      </c>
      <c r="AJ178" s="58">
        <v>16</v>
      </c>
      <c r="AK178" s="58">
        <v>42.11</v>
      </c>
      <c r="AL178" s="58">
        <v>39.1</v>
      </c>
      <c r="AM178" s="58">
        <v>4.8</v>
      </c>
      <c r="AN178" s="58">
        <v>23.4</v>
      </c>
      <c r="AO178" s="58" t="s">
        <v>75</v>
      </c>
    </row>
    <row r="179" spans="1:41" s="58" customFormat="1" ht="11.5">
      <c r="A179" s="58" t="s">
        <v>222</v>
      </c>
      <c r="B179" s="58">
        <v>66</v>
      </c>
      <c r="C179" s="58">
        <v>0</v>
      </c>
      <c r="D179" s="58">
        <v>61</v>
      </c>
      <c r="E179" s="58">
        <v>0</v>
      </c>
      <c r="F179" s="58">
        <v>5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 t="s">
        <v>75</v>
      </c>
      <c r="N179" s="58" t="s">
        <v>222</v>
      </c>
      <c r="O179" s="58">
        <v>0</v>
      </c>
      <c r="P179" s="58">
        <v>0</v>
      </c>
      <c r="Q179" s="58">
        <v>0</v>
      </c>
      <c r="R179" s="58">
        <v>0</v>
      </c>
      <c r="S179" s="58">
        <v>0</v>
      </c>
      <c r="T179" s="58">
        <v>0</v>
      </c>
      <c r="U179" s="58">
        <v>7</v>
      </c>
      <c r="V179" s="58">
        <v>22</v>
      </c>
      <c r="W179" s="58">
        <v>19</v>
      </c>
      <c r="X179" s="58">
        <v>15</v>
      </c>
      <c r="Y179" s="58">
        <v>1</v>
      </c>
      <c r="Z179" s="58">
        <v>2</v>
      </c>
      <c r="AA179" s="58">
        <v>0</v>
      </c>
      <c r="AB179" s="58">
        <v>0</v>
      </c>
      <c r="AC179" s="58">
        <v>0</v>
      </c>
      <c r="AD179" s="58">
        <v>41.3</v>
      </c>
      <c r="AE179" s="58">
        <v>47</v>
      </c>
      <c r="AF179" s="58">
        <v>66</v>
      </c>
      <c r="AG179" s="58">
        <v>100</v>
      </c>
      <c r="AH179" s="58">
        <v>66</v>
      </c>
      <c r="AI179" s="58">
        <v>100</v>
      </c>
      <c r="AJ179" s="58">
        <v>37</v>
      </c>
      <c r="AK179" s="58">
        <v>56.06</v>
      </c>
      <c r="AL179" s="58">
        <v>40.9</v>
      </c>
      <c r="AM179" s="58">
        <v>5.6</v>
      </c>
      <c r="AN179" s="58">
        <v>31.3</v>
      </c>
      <c r="AO179" s="58" t="s">
        <v>75</v>
      </c>
    </row>
    <row r="180" spans="1:41" s="58" customFormat="1" ht="11.5">
      <c r="A180" s="58" t="s">
        <v>223</v>
      </c>
      <c r="B180" s="58">
        <v>60</v>
      </c>
      <c r="C180" s="58">
        <v>3</v>
      </c>
      <c r="D180" s="58">
        <v>49</v>
      </c>
      <c r="E180" s="58">
        <v>0</v>
      </c>
      <c r="F180" s="58">
        <v>7</v>
      </c>
      <c r="G180" s="58">
        <v>0</v>
      </c>
      <c r="H180" s="58">
        <v>0</v>
      </c>
      <c r="I180" s="58">
        <v>0</v>
      </c>
      <c r="J180" s="58">
        <v>1</v>
      </c>
      <c r="K180" s="58">
        <v>0</v>
      </c>
      <c r="L180" s="58">
        <v>0</v>
      </c>
      <c r="M180" s="58" t="s">
        <v>75</v>
      </c>
      <c r="N180" s="58" t="s">
        <v>223</v>
      </c>
      <c r="O180" s="58">
        <v>0</v>
      </c>
      <c r="P180" s="58">
        <v>0</v>
      </c>
      <c r="Q180" s="58">
        <v>1</v>
      </c>
      <c r="R180" s="58">
        <v>0</v>
      </c>
      <c r="S180" s="58">
        <v>0</v>
      </c>
      <c r="T180" s="58">
        <v>0</v>
      </c>
      <c r="U180" s="58">
        <v>0</v>
      </c>
      <c r="V180" s="58">
        <v>29</v>
      </c>
      <c r="W180" s="58">
        <v>17</v>
      </c>
      <c r="X180" s="58">
        <v>7</v>
      </c>
      <c r="Y180" s="58">
        <v>5</v>
      </c>
      <c r="Z180" s="58">
        <v>1</v>
      </c>
      <c r="AA180" s="58">
        <v>0</v>
      </c>
      <c r="AB180" s="58">
        <v>0</v>
      </c>
      <c r="AC180" s="58">
        <v>0</v>
      </c>
      <c r="AD180" s="58">
        <v>41.3</v>
      </c>
      <c r="AE180" s="58">
        <v>47.4</v>
      </c>
      <c r="AF180" s="58">
        <v>59</v>
      </c>
      <c r="AG180" s="58">
        <v>98.33</v>
      </c>
      <c r="AH180" s="58">
        <v>59</v>
      </c>
      <c r="AI180" s="58">
        <v>98.33</v>
      </c>
      <c r="AJ180" s="58">
        <v>30</v>
      </c>
      <c r="AK180" s="58">
        <v>50</v>
      </c>
      <c r="AL180" s="58">
        <v>40</v>
      </c>
      <c r="AM180" s="58">
        <v>6.1</v>
      </c>
      <c r="AN180" s="58">
        <v>37.6</v>
      </c>
      <c r="AO180" s="58" t="s">
        <v>75</v>
      </c>
    </row>
    <row r="181" spans="1:41" s="58" customFormat="1" ht="11.5">
      <c r="A181" s="58" t="s">
        <v>224</v>
      </c>
      <c r="B181" s="58">
        <v>44</v>
      </c>
      <c r="C181" s="58">
        <v>1</v>
      </c>
      <c r="D181" s="58">
        <v>39</v>
      </c>
      <c r="E181" s="58">
        <v>0</v>
      </c>
      <c r="F181" s="58">
        <v>4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 t="s">
        <v>75</v>
      </c>
      <c r="N181" s="58" t="s">
        <v>224</v>
      </c>
      <c r="O181" s="58">
        <v>0</v>
      </c>
      <c r="P181" s="58">
        <v>0</v>
      </c>
      <c r="Q181" s="58">
        <v>0</v>
      </c>
      <c r="R181" s="58">
        <v>0</v>
      </c>
      <c r="S181" s="58">
        <v>0</v>
      </c>
      <c r="T181" s="58">
        <v>1</v>
      </c>
      <c r="U181" s="58">
        <v>5</v>
      </c>
      <c r="V181" s="58">
        <v>10</v>
      </c>
      <c r="W181" s="58">
        <v>17</v>
      </c>
      <c r="X181" s="58">
        <v>7</v>
      </c>
      <c r="Y181" s="58">
        <v>1</v>
      </c>
      <c r="Z181" s="58">
        <v>2</v>
      </c>
      <c r="AA181" s="58">
        <v>0</v>
      </c>
      <c r="AB181" s="58">
        <v>1</v>
      </c>
      <c r="AC181" s="58">
        <v>0</v>
      </c>
      <c r="AD181" s="58">
        <v>42.3</v>
      </c>
      <c r="AE181" s="58">
        <v>48.2</v>
      </c>
      <c r="AF181" s="58">
        <v>44</v>
      </c>
      <c r="AG181" s="58">
        <v>100</v>
      </c>
      <c r="AH181" s="58">
        <v>43</v>
      </c>
      <c r="AI181" s="58">
        <v>97.73</v>
      </c>
      <c r="AJ181" s="58">
        <v>28</v>
      </c>
      <c r="AK181" s="58">
        <v>63.64</v>
      </c>
      <c r="AL181" s="58">
        <v>42</v>
      </c>
      <c r="AM181" s="58">
        <v>7.3</v>
      </c>
      <c r="AN181" s="58">
        <v>54</v>
      </c>
      <c r="AO181" s="58" t="s">
        <v>75</v>
      </c>
    </row>
    <row r="182" spans="1:41" s="58" customFormat="1" ht="11.5">
      <c r="A182" s="58" t="s">
        <v>225</v>
      </c>
      <c r="B182" s="58">
        <v>52</v>
      </c>
      <c r="C182" s="58">
        <v>0</v>
      </c>
      <c r="D182" s="58">
        <v>44</v>
      </c>
      <c r="E182" s="58">
        <v>2</v>
      </c>
      <c r="F182" s="58">
        <v>5</v>
      </c>
      <c r="G182" s="58">
        <v>0</v>
      </c>
      <c r="H182" s="58">
        <v>1</v>
      </c>
      <c r="I182" s="58">
        <v>0</v>
      </c>
      <c r="J182" s="58">
        <v>0</v>
      </c>
      <c r="K182" s="58">
        <v>0</v>
      </c>
      <c r="L182" s="58">
        <v>0</v>
      </c>
      <c r="M182" s="58" t="s">
        <v>75</v>
      </c>
      <c r="N182" s="58" t="s">
        <v>225</v>
      </c>
      <c r="O182" s="58">
        <v>0</v>
      </c>
      <c r="P182" s="58">
        <v>0</v>
      </c>
      <c r="Q182" s="58">
        <v>0</v>
      </c>
      <c r="R182" s="58">
        <v>0</v>
      </c>
      <c r="S182" s="58">
        <v>0</v>
      </c>
      <c r="T182" s="58">
        <v>2</v>
      </c>
      <c r="U182" s="58">
        <v>6</v>
      </c>
      <c r="V182" s="58">
        <v>15</v>
      </c>
      <c r="W182" s="58">
        <v>23</v>
      </c>
      <c r="X182" s="58">
        <v>5</v>
      </c>
      <c r="Y182" s="58">
        <v>1</v>
      </c>
      <c r="Z182" s="58">
        <v>0</v>
      </c>
      <c r="AA182" s="58">
        <v>0</v>
      </c>
      <c r="AB182" s="58">
        <v>0</v>
      </c>
      <c r="AC182" s="58">
        <v>0</v>
      </c>
      <c r="AD182" s="58">
        <v>40.5</v>
      </c>
      <c r="AE182" s="58">
        <v>44.6</v>
      </c>
      <c r="AF182" s="58">
        <v>52</v>
      </c>
      <c r="AG182" s="58">
        <v>100</v>
      </c>
      <c r="AH182" s="58">
        <v>50</v>
      </c>
      <c r="AI182" s="58">
        <v>96.15</v>
      </c>
      <c r="AJ182" s="58">
        <v>29</v>
      </c>
      <c r="AK182" s="58">
        <v>55.77</v>
      </c>
      <c r="AL182" s="58">
        <v>40.6</v>
      </c>
      <c r="AM182" s="58">
        <v>4.7</v>
      </c>
      <c r="AN182" s="58">
        <v>21.8</v>
      </c>
      <c r="AO182" s="58" t="s">
        <v>75</v>
      </c>
    </row>
    <row r="183" spans="1:41" s="58" customFormat="1" ht="11.5">
      <c r="A183" s="58" t="s">
        <v>226</v>
      </c>
      <c r="B183" s="58">
        <v>72</v>
      </c>
      <c r="C183" s="58">
        <v>0</v>
      </c>
      <c r="D183" s="58">
        <v>64</v>
      </c>
      <c r="E183" s="58">
        <v>0</v>
      </c>
      <c r="F183" s="58">
        <v>8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 t="s">
        <v>75</v>
      </c>
      <c r="N183" s="58" t="s">
        <v>226</v>
      </c>
      <c r="O183" s="58">
        <v>0</v>
      </c>
      <c r="P183" s="58">
        <v>0</v>
      </c>
      <c r="Q183" s="58">
        <v>0</v>
      </c>
      <c r="R183" s="58">
        <v>5</v>
      </c>
      <c r="S183" s="58">
        <v>5</v>
      </c>
      <c r="T183" s="58">
        <v>3</v>
      </c>
      <c r="U183" s="58">
        <v>10</v>
      </c>
      <c r="V183" s="58">
        <v>20</v>
      </c>
      <c r="W183" s="58">
        <v>17</v>
      </c>
      <c r="X183" s="58">
        <v>9</v>
      </c>
      <c r="Y183" s="58">
        <v>2</v>
      </c>
      <c r="Z183" s="58">
        <v>1</v>
      </c>
      <c r="AA183" s="58">
        <v>0</v>
      </c>
      <c r="AB183" s="58">
        <v>0</v>
      </c>
      <c r="AC183" s="58">
        <v>0</v>
      </c>
      <c r="AD183" s="58">
        <v>37.200000000000003</v>
      </c>
      <c r="AE183" s="58">
        <v>45.4</v>
      </c>
      <c r="AF183" s="58">
        <v>67</v>
      </c>
      <c r="AG183" s="58">
        <v>93.06</v>
      </c>
      <c r="AH183" s="58">
        <v>59</v>
      </c>
      <c r="AI183" s="58">
        <v>81.94</v>
      </c>
      <c r="AJ183" s="58">
        <v>29</v>
      </c>
      <c r="AK183" s="58">
        <v>40.28</v>
      </c>
      <c r="AL183" s="58">
        <v>38.6</v>
      </c>
      <c r="AM183" s="58">
        <v>8.8000000000000007</v>
      </c>
      <c r="AN183" s="58">
        <v>77.8</v>
      </c>
      <c r="AO183" s="58" t="s">
        <v>75</v>
      </c>
    </row>
    <row r="184" spans="1:41" s="58" customFormat="1" ht="11.5">
      <c r="A184" s="58" t="s">
        <v>227</v>
      </c>
      <c r="B184" s="58">
        <v>57</v>
      </c>
      <c r="C184" s="58">
        <v>1</v>
      </c>
      <c r="D184" s="58">
        <v>52</v>
      </c>
      <c r="E184" s="58">
        <v>1</v>
      </c>
      <c r="F184" s="58">
        <v>3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 t="s">
        <v>75</v>
      </c>
      <c r="N184" s="58" t="s">
        <v>227</v>
      </c>
      <c r="O184" s="58">
        <v>0</v>
      </c>
      <c r="P184" s="58">
        <v>0</v>
      </c>
      <c r="Q184" s="58">
        <v>1</v>
      </c>
      <c r="R184" s="58">
        <v>0</v>
      </c>
      <c r="S184" s="58">
        <v>0</v>
      </c>
      <c r="T184" s="58">
        <v>0</v>
      </c>
      <c r="U184" s="58">
        <v>12</v>
      </c>
      <c r="V184" s="58">
        <v>15</v>
      </c>
      <c r="W184" s="58">
        <v>18</v>
      </c>
      <c r="X184" s="58">
        <v>8</v>
      </c>
      <c r="Y184" s="58">
        <v>2</v>
      </c>
      <c r="Z184" s="58">
        <v>1</v>
      </c>
      <c r="AA184" s="58">
        <v>0</v>
      </c>
      <c r="AB184" s="58">
        <v>0</v>
      </c>
      <c r="AC184" s="58">
        <v>0</v>
      </c>
      <c r="AD184" s="58">
        <v>39.9</v>
      </c>
      <c r="AE184" s="58">
        <v>45.3</v>
      </c>
      <c r="AF184" s="58">
        <v>56</v>
      </c>
      <c r="AG184" s="58">
        <v>98.25</v>
      </c>
      <c r="AH184" s="58">
        <v>56</v>
      </c>
      <c r="AI184" s="58">
        <v>98.25</v>
      </c>
      <c r="AJ184" s="58">
        <v>29</v>
      </c>
      <c r="AK184" s="58">
        <v>50.88</v>
      </c>
      <c r="AL184" s="58">
        <v>40</v>
      </c>
      <c r="AM184" s="58">
        <v>6.2</v>
      </c>
      <c r="AN184" s="58">
        <v>39</v>
      </c>
      <c r="AO184" s="58" t="s">
        <v>75</v>
      </c>
    </row>
    <row r="185" spans="1:41" s="58" customFormat="1" ht="11.5">
      <c r="A185" s="58" t="s">
        <v>228</v>
      </c>
      <c r="B185" s="58">
        <v>78</v>
      </c>
      <c r="C185" s="58">
        <v>0</v>
      </c>
      <c r="D185" s="58">
        <v>75</v>
      </c>
      <c r="E185" s="58">
        <v>0</v>
      </c>
      <c r="F185" s="58">
        <v>3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 t="s">
        <v>75</v>
      </c>
      <c r="N185" s="58" t="s">
        <v>228</v>
      </c>
      <c r="O185" s="58">
        <v>0</v>
      </c>
      <c r="P185" s="58">
        <v>0</v>
      </c>
      <c r="Q185" s="58">
        <v>0</v>
      </c>
      <c r="R185" s="58">
        <v>0</v>
      </c>
      <c r="S185" s="58">
        <v>0</v>
      </c>
      <c r="T185" s="58">
        <v>0</v>
      </c>
      <c r="U185" s="58">
        <v>2</v>
      </c>
      <c r="V185" s="58">
        <v>25</v>
      </c>
      <c r="W185" s="58">
        <v>30</v>
      </c>
      <c r="X185" s="58">
        <v>14</v>
      </c>
      <c r="Y185" s="58">
        <v>5</v>
      </c>
      <c r="Z185" s="58">
        <v>2</v>
      </c>
      <c r="AA185" s="58">
        <v>0</v>
      </c>
      <c r="AB185" s="58">
        <v>0</v>
      </c>
      <c r="AC185" s="58">
        <v>0</v>
      </c>
      <c r="AD185" s="58">
        <v>42.4</v>
      </c>
      <c r="AE185" s="58">
        <v>47.6</v>
      </c>
      <c r="AF185" s="58">
        <v>78</v>
      </c>
      <c r="AG185" s="58">
        <v>100</v>
      </c>
      <c r="AH185" s="58">
        <v>78</v>
      </c>
      <c r="AI185" s="58">
        <v>100</v>
      </c>
      <c r="AJ185" s="58">
        <v>51</v>
      </c>
      <c r="AK185" s="58">
        <v>65.38</v>
      </c>
      <c r="AL185" s="58">
        <v>41.4</v>
      </c>
      <c r="AM185" s="58">
        <v>5</v>
      </c>
      <c r="AN185" s="58">
        <v>25.1</v>
      </c>
      <c r="AO185" s="58" t="s">
        <v>75</v>
      </c>
    </row>
    <row r="186" spans="1:41" s="58" customFormat="1" ht="11.5">
      <c r="A186" s="58" t="s">
        <v>229</v>
      </c>
      <c r="B186" s="58">
        <v>53</v>
      </c>
      <c r="C186" s="58">
        <v>0</v>
      </c>
      <c r="D186" s="58">
        <v>46</v>
      </c>
      <c r="E186" s="58">
        <v>0</v>
      </c>
      <c r="F186" s="58">
        <v>6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1</v>
      </c>
      <c r="M186" s="58" t="s">
        <v>75</v>
      </c>
      <c r="N186" s="58" t="s">
        <v>229</v>
      </c>
      <c r="O186" s="58">
        <v>0</v>
      </c>
      <c r="P186" s="58">
        <v>0</v>
      </c>
      <c r="Q186" s="58">
        <v>0</v>
      </c>
      <c r="R186" s="58">
        <v>0</v>
      </c>
      <c r="S186" s="58">
        <v>0</v>
      </c>
      <c r="T186" s="58">
        <v>3</v>
      </c>
      <c r="U186" s="58">
        <v>7</v>
      </c>
      <c r="V186" s="58">
        <v>17</v>
      </c>
      <c r="W186" s="58">
        <v>16</v>
      </c>
      <c r="X186" s="58">
        <v>3</v>
      </c>
      <c r="Y186" s="58">
        <v>3</v>
      </c>
      <c r="Z186" s="58">
        <v>2</v>
      </c>
      <c r="AA186" s="58">
        <v>2</v>
      </c>
      <c r="AB186" s="58">
        <v>0</v>
      </c>
      <c r="AC186" s="58">
        <v>0</v>
      </c>
      <c r="AD186" s="58">
        <v>40.9</v>
      </c>
      <c r="AE186" s="58">
        <v>45.7</v>
      </c>
      <c r="AF186" s="58">
        <v>53</v>
      </c>
      <c r="AG186" s="58">
        <v>100</v>
      </c>
      <c r="AH186" s="58">
        <v>50</v>
      </c>
      <c r="AI186" s="58">
        <v>94.34</v>
      </c>
      <c r="AJ186" s="58">
        <v>26</v>
      </c>
      <c r="AK186" s="58">
        <v>49.06</v>
      </c>
      <c r="AL186" s="58">
        <v>39.9</v>
      </c>
      <c r="AM186" s="58">
        <v>7.6</v>
      </c>
      <c r="AN186" s="58">
        <v>57.1</v>
      </c>
      <c r="AO186" s="58" t="s">
        <v>75</v>
      </c>
    </row>
    <row r="187" spans="1:41" s="58" customFormat="1" ht="11.5">
      <c r="A187" s="58" t="s">
        <v>230</v>
      </c>
      <c r="B187" s="58">
        <v>68</v>
      </c>
      <c r="C187" s="58">
        <v>1</v>
      </c>
      <c r="D187" s="58">
        <v>64</v>
      </c>
      <c r="E187" s="58">
        <v>0</v>
      </c>
      <c r="F187" s="58">
        <v>3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 t="s">
        <v>75</v>
      </c>
      <c r="N187" s="58" t="s">
        <v>230</v>
      </c>
      <c r="O187" s="58">
        <v>0</v>
      </c>
      <c r="P187" s="58">
        <v>0</v>
      </c>
      <c r="Q187" s="58">
        <v>0</v>
      </c>
      <c r="R187" s="58">
        <v>0</v>
      </c>
      <c r="S187" s="58">
        <v>0</v>
      </c>
      <c r="T187" s="58">
        <v>1</v>
      </c>
      <c r="U187" s="58">
        <v>1</v>
      </c>
      <c r="V187" s="58">
        <v>21</v>
      </c>
      <c r="W187" s="58">
        <v>31</v>
      </c>
      <c r="X187" s="58">
        <v>9</v>
      </c>
      <c r="Y187" s="58">
        <v>3</v>
      </c>
      <c r="Z187" s="58">
        <v>2</v>
      </c>
      <c r="AA187" s="58">
        <v>0</v>
      </c>
      <c r="AB187" s="58">
        <v>0</v>
      </c>
      <c r="AC187" s="58">
        <v>0</v>
      </c>
      <c r="AD187" s="58">
        <v>42.1</v>
      </c>
      <c r="AE187" s="58">
        <v>48.1</v>
      </c>
      <c r="AF187" s="58">
        <v>68</v>
      </c>
      <c r="AG187" s="58">
        <v>100</v>
      </c>
      <c r="AH187" s="58">
        <v>67</v>
      </c>
      <c r="AI187" s="58">
        <v>98.53</v>
      </c>
      <c r="AJ187" s="58">
        <v>45</v>
      </c>
      <c r="AK187" s="58">
        <v>66.180000000000007</v>
      </c>
      <c r="AL187" s="58">
        <v>40.9</v>
      </c>
      <c r="AM187" s="58">
        <v>4.8</v>
      </c>
      <c r="AN187" s="58">
        <v>23.2</v>
      </c>
      <c r="AO187" s="58" t="s">
        <v>75</v>
      </c>
    </row>
    <row r="188" spans="1:41" s="58" customFormat="1" ht="11.5">
      <c r="A188" s="58" t="s">
        <v>231</v>
      </c>
      <c r="B188" s="58">
        <v>72</v>
      </c>
      <c r="C188" s="58">
        <v>1</v>
      </c>
      <c r="D188" s="58">
        <v>66</v>
      </c>
      <c r="E188" s="58">
        <v>0</v>
      </c>
      <c r="F188" s="58">
        <v>5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 t="s">
        <v>75</v>
      </c>
      <c r="N188" s="58" t="s">
        <v>231</v>
      </c>
      <c r="O188" s="58">
        <v>0</v>
      </c>
      <c r="P188" s="58">
        <v>0</v>
      </c>
      <c r="Q188" s="58">
        <v>1</v>
      </c>
      <c r="R188" s="58">
        <v>0</v>
      </c>
      <c r="S188" s="58">
        <v>0</v>
      </c>
      <c r="T188" s="58">
        <v>0</v>
      </c>
      <c r="U188" s="58">
        <v>9</v>
      </c>
      <c r="V188" s="58">
        <v>24</v>
      </c>
      <c r="W188" s="58">
        <v>13</v>
      </c>
      <c r="X188" s="58">
        <v>16</v>
      </c>
      <c r="Y188" s="58">
        <v>8</v>
      </c>
      <c r="Z188" s="58">
        <v>1</v>
      </c>
      <c r="AA188" s="58">
        <v>0</v>
      </c>
      <c r="AB188" s="58">
        <v>0</v>
      </c>
      <c r="AC188" s="58">
        <v>0</v>
      </c>
      <c r="AD188" s="58">
        <v>41.8</v>
      </c>
      <c r="AE188" s="58">
        <v>49.3</v>
      </c>
      <c r="AF188" s="58">
        <v>71</v>
      </c>
      <c r="AG188" s="58">
        <v>98.61</v>
      </c>
      <c r="AH188" s="58">
        <v>71</v>
      </c>
      <c r="AI188" s="58">
        <v>98.61</v>
      </c>
      <c r="AJ188" s="58">
        <v>38</v>
      </c>
      <c r="AK188" s="58">
        <v>52.78</v>
      </c>
      <c r="AL188" s="58">
        <v>40.200000000000003</v>
      </c>
      <c r="AM188" s="58">
        <v>6.7</v>
      </c>
      <c r="AN188" s="58">
        <v>45</v>
      </c>
      <c r="AO188" s="58" t="s">
        <v>75</v>
      </c>
    </row>
    <row r="189" spans="1:41" s="58" customFormat="1" ht="11.5">
      <c r="A189" s="58" t="s">
        <v>232</v>
      </c>
      <c r="B189" s="58">
        <v>80</v>
      </c>
      <c r="C189" s="58">
        <v>4</v>
      </c>
      <c r="D189" s="58">
        <v>65</v>
      </c>
      <c r="E189" s="58">
        <v>0</v>
      </c>
      <c r="F189" s="58">
        <v>11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 t="s">
        <v>75</v>
      </c>
      <c r="N189" s="58" t="s">
        <v>232</v>
      </c>
      <c r="O189" s="58">
        <v>0</v>
      </c>
      <c r="P189" s="58">
        <v>0</v>
      </c>
      <c r="Q189" s="58">
        <v>2</v>
      </c>
      <c r="R189" s="58">
        <v>0</v>
      </c>
      <c r="S189" s="58">
        <v>0</v>
      </c>
      <c r="T189" s="58">
        <v>2</v>
      </c>
      <c r="U189" s="58">
        <v>6</v>
      </c>
      <c r="V189" s="58">
        <v>32</v>
      </c>
      <c r="W189" s="58">
        <v>28</v>
      </c>
      <c r="X189" s="58">
        <v>7</v>
      </c>
      <c r="Y189" s="58">
        <v>3</v>
      </c>
      <c r="Z189" s="58">
        <v>0</v>
      </c>
      <c r="AA189" s="58">
        <v>0</v>
      </c>
      <c r="AB189" s="58">
        <v>0</v>
      </c>
      <c r="AC189" s="58">
        <v>0</v>
      </c>
      <c r="AD189" s="58">
        <v>39.6</v>
      </c>
      <c r="AE189" s="58">
        <v>44.6</v>
      </c>
      <c r="AF189" s="58">
        <v>78</v>
      </c>
      <c r="AG189" s="58">
        <v>97.5</v>
      </c>
      <c r="AH189" s="58">
        <v>76</v>
      </c>
      <c r="AI189" s="58">
        <v>95</v>
      </c>
      <c r="AJ189" s="58">
        <v>38</v>
      </c>
      <c r="AK189" s="58">
        <v>47.5</v>
      </c>
      <c r="AL189" s="58">
        <v>39.700000000000003</v>
      </c>
      <c r="AM189" s="58">
        <v>6.5</v>
      </c>
      <c r="AN189" s="58">
        <v>42.4</v>
      </c>
      <c r="AO189" s="58" t="s">
        <v>75</v>
      </c>
    </row>
    <row r="190" spans="1:41" s="58" customFormat="1" ht="11.5">
      <c r="A190" s="58" t="s">
        <v>233</v>
      </c>
      <c r="B190" s="58">
        <v>81</v>
      </c>
      <c r="C190" s="58">
        <v>3</v>
      </c>
      <c r="D190" s="58">
        <v>74</v>
      </c>
      <c r="E190" s="58">
        <v>0</v>
      </c>
      <c r="F190" s="58">
        <v>3</v>
      </c>
      <c r="G190" s="58">
        <v>0</v>
      </c>
      <c r="H190" s="58">
        <v>0</v>
      </c>
      <c r="I190" s="58">
        <v>0</v>
      </c>
      <c r="J190" s="58">
        <v>1</v>
      </c>
      <c r="K190" s="58">
        <v>0</v>
      </c>
      <c r="L190" s="58">
        <v>0</v>
      </c>
      <c r="M190" s="58" t="s">
        <v>75</v>
      </c>
      <c r="N190" s="58" t="s">
        <v>233</v>
      </c>
      <c r="O190" s="58">
        <v>0</v>
      </c>
      <c r="P190" s="58">
        <v>0</v>
      </c>
      <c r="Q190" s="58">
        <v>0</v>
      </c>
      <c r="R190" s="58">
        <v>2</v>
      </c>
      <c r="S190" s="58">
        <v>0</v>
      </c>
      <c r="T190" s="58">
        <v>2</v>
      </c>
      <c r="U190" s="58">
        <v>4</v>
      </c>
      <c r="V190" s="58">
        <v>30</v>
      </c>
      <c r="W190" s="58">
        <v>28</v>
      </c>
      <c r="X190" s="58">
        <v>12</v>
      </c>
      <c r="Y190" s="58">
        <v>1</v>
      </c>
      <c r="Z190" s="58">
        <v>2</v>
      </c>
      <c r="AA190" s="58">
        <v>0</v>
      </c>
      <c r="AB190" s="58">
        <v>0</v>
      </c>
      <c r="AC190" s="58">
        <v>0</v>
      </c>
      <c r="AD190" s="58">
        <v>40.200000000000003</v>
      </c>
      <c r="AE190" s="58">
        <v>46.6</v>
      </c>
      <c r="AF190" s="58">
        <v>79</v>
      </c>
      <c r="AG190" s="58">
        <v>97.53</v>
      </c>
      <c r="AH190" s="58">
        <v>77</v>
      </c>
      <c r="AI190" s="58">
        <v>95.06</v>
      </c>
      <c r="AJ190" s="58">
        <v>43</v>
      </c>
      <c r="AK190" s="58">
        <v>53.09</v>
      </c>
      <c r="AL190" s="58">
        <v>40.200000000000003</v>
      </c>
      <c r="AM190" s="58">
        <v>6.5</v>
      </c>
      <c r="AN190" s="58">
        <v>42.3</v>
      </c>
      <c r="AO190" s="58" t="s">
        <v>75</v>
      </c>
    </row>
    <row r="191" spans="1:41" s="58" customFormat="1" ht="11.5">
      <c r="A191" s="58" t="s">
        <v>234</v>
      </c>
      <c r="B191" s="58">
        <v>69</v>
      </c>
      <c r="C191" s="58">
        <v>2</v>
      </c>
      <c r="D191" s="58">
        <v>62</v>
      </c>
      <c r="E191" s="58">
        <v>0</v>
      </c>
      <c r="F191" s="58">
        <v>5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 t="s">
        <v>75</v>
      </c>
      <c r="N191" s="58" t="s">
        <v>234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1</v>
      </c>
      <c r="U191" s="58">
        <v>8</v>
      </c>
      <c r="V191" s="58">
        <v>20</v>
      </c>
      <c r="W191" s="58">
        <v>21</v>
      </c>
      <c r="X191" s="58">
        <v>15</v>
      </c>
      <c r="Y191" s="58">
        <v>4</v>
      </c>
      <c r="Z191" s="58">
        <v>0</v>
      </c>
      <c r="AA191" s="58">
        <v>0</v>
      </c>
      <c r="AB191" s="58">
        <v>0</v>
      </c>
      <c r="AC191" s="58">
        <v>0</v>
      </c>
      <c r="AD191" s="58">
        <v>41.2</v>
      </c>
      <c r="AE191" s="58">
        <v>47.1</v>
      </c>
      <c r="AF191" s="58">
        <v>69</v>
      </c>
      <c r="AG191" s="58">
        <v>100</v>
      </c>
      <c r="AH191" s="58">
        <v>68</v>
      </c>
      <c r="AI191" s="58">
        <v>98.55</v>
      </c>
      <c r="AJ191" s="58">
        <v>40</v>
      </c>
      <c r="AK191" s="58">
        <v>57.97</v>
      </c>
      <c r="AL191" s="58">
        <v>40.799999999999997</v>
      </c>
      <c r="AM191" s="58">
        <v>5.5</v>
      </c>
      <c r="AN191" s="58">
        <v>30.1</v>
      </c>
      <c r="AO191" s="58" t="s">
        <v>75</v>
      </c>
    </row>
    <row r="192" spans="1:41" s="58" customFormat="1" ht="11.5">
      <c r="A192" s="58" t="s">
        <v>235</v>
      </c>
      <c r="B192" s="58">
        <v>48</v>
      </c>
      <c r="C192" s="58">
        <v>2</v>
      </c>
      <c r="D192" s="58">
        <v>42</v>
      </c>
      <c r="E192" s="58">
        <v>1</v>
      </c>
      <c r="F192" s="58">
        <v>2</v>
      </c>
      <c r="G192" s="58">
        <v>1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 t="s">
        <v>75</v>
      </c>
      <c r="N192" s="58" t="s">
        <v>235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2</v>
      </c>
      <c r="U192" s="58">
        <v>4</v>
      </c>
      <c r="V192" s="58">
        <v>13</v>
      </c>
      <c r="W192" s="58">
        <v>13</v>
      </c>
      <c r="X192" s="58">
        <v>8</v>
      </c>
      <c r="Y192" s="58">
        <v>5</v>
      </c>
      <c r="Z192" s="58">
        <v>3</v>
      </c>
      <c r="AA192" s="58">
        <v>0</v>
      </c>
      <c r="AB192" s="58">
        <v>0</v>
      </c>
      <c r="AC192" s="58">
        <v>0</v>
      </c>
      <c r="AD192" s="58">
        <v>42.3</v>
      </c>
      <c r="AE192" s="58">
        <v>50.7</v>
      </c>
      <c r="AF192" s="58">
        <v>48</v>
      </c>
      <c r="AG192" s="58">
        <v>100</v>
      </c>
      <c r="AH192" s="58">
        <v>46</v>
      </c>
      <c r="AI192" s="58">
        <v>95.83</v>
      </c>
      <c r="AJ192" s="58">
        <v>29</v>
      </c>
      <c r="AK192" s="58">
        <v>60.42</v>
      </c>
      <c r="AL192" s="58">
        <v>40.799999999999997</v>
      </c>
      <c r="AM192" s="58">
        <v>6.9</v>
      </c>
      <c r="AN192" s="58">
        <v>47</v>
      </c>
      <c r="AO192" s="58" t="s">
        <v>75</v>
      </c>
    </row>
    <row r="193" spans="1:41" s="58" customFormat="1" ht="11.5">
      <c r="A193" s="58" t="s">
        <v>236</v>
      </c>
      <c r="B193" s="58">
        <v>41</v>
      </c>
      <c r="C193" s="58">
        <v>1</v>
      </c>
      <c r="D193" s="58">
        <v>38</v>
      </c>
      <c r="E193" s="58">
        <v>0</v>
      </c>
      <c r="F193" s="58">
        <v>2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 t="s">
        <v>75</v>
      </c>
      <c r="N193" s="58" t="s">
        <v>236</v>
      </c>
      <c r="O193" s="58">
        <v>0</v>
      </c>
      <c r="P193" s="58">
        <v>0</v>
      </c>
      <c r="Q193" s="58">
        <v>1</v>
      </c>
      <c r="R193" s="58">
        <v>0</v>
      </c>
      <c r="S193" s="58">
        <v>0</v>
      </c>
      <c r="T193" s="58">
        <v>1</v>
      </c>
      <c r="U193" s="58">
        <v>3</v>
      </c>
      <c r="V193" s="58">
        <v>12</v>
      </c>
      <c r="W193" s="58">
        <v>16</v>
      </c>
      <c r="X193" s="58">
        <v>5</v>
      </c>
      <c r="Y193" s="58">
        <v>3</v>
      </c>
      <c r="Z193" s="58">
        <v>0</v>
      </c>
      <c r="AA193" s="58">
        <v>0</v>
      </c>
      <c r="AB193" s="58">
        <v>0</v>
      </c>
      <c r="AC193" s="58">
        <v>0</v>
      </c>
      <c r="AD193" s="58">
        <v>40.9</v>
      </c>
      <c r="AE193" s="58">
        <v>47.5</v>
      </c>
      <c r="AF193" s="58">
        <v>40</v>
      </c>
      <c r="AG193" s="58">
        <v>97.56</v>
      </c>
      <c r="AH193" s="58">
        <v>39</v>
      </c>
      <c r="AI193" s="58">
        <v>95.12</v>
      </c>
      <c r="AJ193" s="58">
        <v>24</v>
      </c>
      <c r="AK193" s="58">
        <v>58.54</v>
      </c>
      <c r="AL193" s="58">
        <v>41.9</v>
      </c>
      <c r="AM193" s="58">
        <v>6.9</v>
      </c>
      <c r="AN193" s="58">
        <v>47.1</v>
      </c>
      <c r="AO193" s="58" t="s">
        <v>75</v>
      </c>
    </row>
    <row r="194" spans="1:41" s="58" customFormat="1" ht="11.5">
      <c r="A194" s="58" t="s">
        <v>237</v>
      </c>
      <c r="B194" s="58">
        <v>49</v>
      </c>
      <c r="C194" s="58">
        <v>0</v>
      </c>
      <c r="D194" s="58">
        <v>46</v>
      </c>
      <c r="E194" s="58">
        <v>0</v>
      </c>
      <c r="F194" s="58">
        <v>3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 t="s">
        <v>75</v>
      </c>
      <c r="N194" s="58" t="s">
        <v>237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2</v>
      </c>
      <c r="U194" s="58">
        <v>1</v>
      </c>
      <c r="V194" s="58">
        <v>16</v>
      </c>
      <c r="W194" s="58">
        <v>16</v>
      </c>
      <c r="X194" s="58">
        <v>7</v>
      </c>
      <c r="Y194" s="58">
        <v>5</v>
      </c>
      <c r="Z194" s="58">
        <v>2</v>
      </c>
      <c r="AA194" s="58">
        <v>0</v>
      </c>
      <c r="AB194" s="58">
        <v>0</v>
      </c>
      <c r="AC194" s="58">
        <v>0</v>
      </c>
      <c r="AD194" s="58">
        <v>42.5</v>
      </c>
      <c r="AE194" s="58">
        <v>49.6</v>
      </c>
      <c r="AF194" s="58">
        <v>49</v>
      </c>
      <c r="AG194" s="58">
        <v>100</v>
      </c>
      <c r="AH194" s="58">
        <v>47</v>
      </c>
      <c r="AI194" s="58">
        <v>95.92</v>
      </c>
      <c r="AJ194" s="58">
        <v>30</v>
      </c>
      <c r="AK194" s="58">
        <v>61.22</v>
      </c>
      <c r="AL194" s="58">
        <v>41.7</v>
      </c>
      <c r="AM194" s="58">
        <v>6.3</v>
      </c>
      <c r="AN194" s="58">
        <v>39.5</v>
      </c>
      <c r="AO194" s="58" t="s">
        <v>75</v>
      </c>
    </row>
    <row r="195" spans="1:41" s="58" customFormat="1" ht="11.5">
      <c r="A195" s="58" t="s">
        <v>238</v>
      </c>
      <c r="B195" s="58">
        <v>32</v>
      </c>
      <c r="C195" s="58">
        <v>0</v>
      </c>
      <c r="D195" s="58">
        <v>29</v>
      </c>
      <c r="E195" s="58">
        <v>0</v>
      </c>
      <c r="F195" s="58">
        <v>2</v>
      </c>
      <c r="G195" s="58">
        <v>1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 t="s">
        <v>75</v>
      </c>
      <c r="N195" s="58" t="s">
        <v>238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4</v>
      </c>
      <c r="V195" s="58">
        <v>8</v>
      </c>
      <c r="W195" s="58">
        <v>11</v>
      </c>
      <c r="X195" s="58">
        <v>5</v>
      </c>
      <c r="Y195" s="58">
        <v>4</v>
      </c>
      <c r="Z195" s="58">
        <v>0</v>
      </c>
      <c r="AA195" s="58">
        <v>0</v>
      </c>
      <c r="AB195" s="58">
        <v>0</v>
      </c>
      <c r="AC195" s="58">
        <v>0</v>
      </c>
      <c r="AD195" s="58">
        <v>42.3</v>
      </c>
      <c r="AE195" s="58">
        <v>49.9</v>
      </c>
      <c r="AF195" s="58">
        <v>32</v>
      </c>
      <c r="AG195" s="58">
        <v>100</v>
      </c>
      <c r="AH195" s="58">
        <v>32</v>
      </c>
      <c r="AI195" s="58">
        <v>100</v>
      </c>
      <c r="AJ195" s="58">
        <v>20</v>
      </c>
      <c r="AK195" s="58">
        <v>62.5</v>
      </c>
      <c r="AL195" s="58">
        <v>42.2</v>
      </c>
      <c r="AM195" s="58">
        <v>5.9</v>
      </c>
      <c r="AN195" s="58">
        <v>35.1</v>
      </c>
      <c r="AO195" s="58" t="s">
        <v>75</v>
      </c>
    </row>
    <row r="196" spans="1:41" s="58" customFormat="1" ht="11.5">
      <c r="A196" s="58" t="s">
        <v>239</v>
      </c>
      <c r="B196" s="58">
        <v>27</v>
      </c>
      <c r="C196" s="58">
        <v>0</v>
      </c>
      <c r="D196" s="58">
        <v>24</v>
      </c>
      <c r="E196" s="58">
        <v>0</v>
      </c>
      <c r="F196" s="58">
        <v>3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 t="s">
        <v>75</v>
      </c>
      <c r="N196" s="58" t="s">
        <v>239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8</v>
      </c>
      <c r="W196" s="58">
        <v>13</v>
      </c>
      <c r="X196" s="58">
        <v>5</v>
      </c>
      <c r="Y196" s="58">
        <v>1</v>
      </c>
      <c r="Z196" s="58">
        <v>0</v>
      </c>
      <c r="AA196" s="58">
        <v>0</v>
      </c>
      <c r="AB196" s="58">
        <v>0</v>
      </c>
      <c r="AC196" s="58">
        <v>0</v>
      </c>
      <c r="AD196" s="58">
        <v>42</v>
      </c>
      <c r="AE196" s="58">
        <v>46.5</v>
      </c>
      <c r="AF196" s="58">
        <v>27</v>
      </c>
      <c r="AG196" s="58">
        <v>100</v>
      </c>
      <c r="AH196" s="58">
        <v>27</v>
      </c>
      <c r="AI196" s="58">
        <v>100</v>
      </c>
      <c r="AJ196" s="58">
        <v>19</v>
      </c>
      <c r="AK196" s="58">
        <v>70.37</v>
      </c>
      <c r="AL196" s="58">
        <v>41.3</v>
      </c>
      <c r="AM196" s="58">
        <v>3.9</v>
      </c>
      <c r="AN196" s="58">
        <v>15.4</v>
      </c>
      <c r="AO196" s="58" t="s">
        <v>75</v>
      </c>
    </row>
    <row r="197" spans="1:41" s="58" customFormat="1" ht="11.5">
      <c r="A197" s="58" t="s">
        <v>240</v>
      </c>
      <c r="B197" s="58">
        <v>30</v>
      </c>
      <c r="C197" s="58">
        <v>0</v>
      </c>
      <c r="D197" s="58">
        <v>30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 t="s">
        <v>75</v>
      </c>
      <c r="N197" s="58" t="s">
        <v>240</v>
      </c>
      <c r="O197" s="58">
        <v>0</v>
      </c>
      <c r="P197" s="58">
        <v>0</v>
      </c>
      <c r="Q197" s="58">
        <v>0</v>
      </c>
      <c r="R197" s="58">
        <v>0</v>
      </c>
      <c r="S197" s="58">
        <v>0</v>
      </c>
      <c r="T197" s="58">
        <v>0</v>
      </c>
      <c r="U197" s="58">
        <v>0</v>
      </c>
      <c r="V197" s="58">
        <v>9</v>
      </c>
      <c r="W197" s="58">
        <v>14</v>
      </c>
      <c r="X197" s="58">
        <v>5</v>
      </c>
      <c r="Y197" s="58">
        <v>2</v>
      </c>
      <c r="Z197" s="58">
        <v>0</v>
      </c>
      <c r="AA197" s="58">
        <v>0</v>
      </c>
      <c r="AB197" s="58">
        <v>0</v>
      </c>
      <c r="AC197" s="58">
        <v>0</v>
      </c>
      <c r="AD197" s="58">
        <v>42.6</v>
      </c>
      <c r="AE197" s="58">
        <v>47.4</v>
      </c>
      <c r="AF197" s="58">
        <v>30</v>
      </c>
      <c r="AG197" s="58">
        <v>100</v>
      </c>
      <c r="AH197" s="58">
        <v>30</v>
      </c>
      <c r="AI197" s="58">
        <v>100</v>
      </c>
      <c r="AJ197" s="58">
        <v>21</v>
      </c>
      <c r="AK197" s="58">
        <v>70</v>
      </c>
      <c r="AL197" s="58">
        <v>42</v>
      </c>
      <c r="AM197" s="58">
        <v>4.2</v>
      </c>
      <c r="AN197" s="58">
        <v>17.7</v>
      </c>
      <c r="AO197" s="58" t="s">
        <v>75</v>
      </c>
    </row>
    <row r="198" spans="1:41" s="58" customFormat="1" ht="11.5">
      <c r="A198" s="58" t="s">
        <v>241</v>
      </c>
      <c r="B198" s="58">
        <v>32</v>
      </c>
      <c r="C198" s="58">
        <v>1</v>
      </c>
      <c r="D198" s="58">
        <v>29</v>
      </c>
      <c r="E198" s="58">
        <v>0</v>
      </c>
      <c r="F198" s="58">
        <v>2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 t="s">
        <v>75</v>
      </c>
      <c r="N198" s="58" t="s">
        <v>241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1</v>
      </c>
      <c r="U198" s="58">
        <v>1</v>
      </c>
      <c r="V198" s="58">
        <v>11</v>
      </c>
      <c r="W198" s="58">
        <v>14</v>
      </c>
      <c r="X198" s="58">
        <v>3</v>
      </c>
      <c r="Y198" s="58">
        <v>1</v>
      </c>
      <c r="Z198" s="58">
        <v>0</v>
      </c>
      <c r="AA198" s="58">
        <v>1</v>
      </c>
      <c r="AB198" s="58">
        <v>0</v>
      </c>
      <c r="AC198" s="58">
        <v>0</v>
      </c>
      <c r="AD198" s="58">
        <v>41.3</v>
      </c>
      <c r="AE198" s="58">
        <v>46</v>
      </c>
      <c r="AF198" s="58">
        <v>32</v>
      </c>
      <c r="AG198" s="58">
        <v>100</v>
      </c>
      <c r="AH198" s="58">
        <v>31</v>
      </c>
      <c r="AI198" s="58">
        <v>96.88</v>
      </c>
      <c r="AJ198" s="58">
        <v>19</v>
      </c>
      <c r="AK198" s="58">
        <v>59.38</v>
      </c>
      <c r="AL198" s="58">
        <v>40.6</v>
      </c>
      <c r="AM198" s="58">
        <v>6.4</v>
      </c>
      <c r="AN198" s="58">
        <v>40.6</v>
      </c>
      <c r="AO198" s="58" t="s">
        <v>75</v>
      </c>
    </row>
    <row r="199" spans="1:41" s="58" customFormat="1" ht="11.5">
      <c r="A199" s="58" t="s">
        <v>242</v>
      </c>
      <c r="B199" s="58">
        <v>22</v>
      </c>
      <c r="C199" s="58">
        <v>1</v>
      </c>
      <c r="D199" s="58">
        <v>17</v>
      </c>
      <c r="E199" s="58">
        <v>0</v>
      </c>
      <c r="F199" s="58">
        <v>4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 t="s">
        <v>75</v>
      </c>
      <c r="N199" s="58" t="s">
        <v>242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11</v>
      </c>
      <c r="W199" s="58">
        <v>8</v>
      </c>
      <c r="X199" s="58">
        <v>2</v>
      </c>
      <c r="Y199" s="58">
        <v>0</v>
      </c>
      <c r="Z199" s="58">
        <v>0</v>
      </c>
      <c r="AA199" s="58">
        <v>1</v>
      </c>
      <c r="AB199" s="58">
        <v>0</v>
      </c>
      <c r="AC199" s="58">
        <v>0</v>
      </c>
      <c r="AD199" s="58">
        <v>41.4</v>
      </c>
      <c r="AE199" s="58">
        <v>46.1</v>
      </c>
      <c r="AF199" s="58">
        <v>22</v>
      </c>
      <c r="AG199" s="58">
        <v>100</v>
      </c>
      <c r="AH199" s="58">
        <v>22</v>
      </c>
      <c r="AI199" s="58">
        <v>100</v>
      </c>
      <c r="AJ199" s="58">
        <v>11</v>
      </c>
      <c r="AK199" s="58">
        <v>50</v>
      </c>
      <c r="AL199" s="58">
        <v>39.9</v>
      </c>
      <c r="AM199" s="58">
        <v>5.8</v>
      </c>
      <c r="AN199" s="58">
        <v>33.700000000000003</v>
      </c>
      <c r="AO199" s="58" t="s">
        <v>75</v>
      </c>
    </row>
    <row r="200" spans="1:41" s="58" customFormat="1" ht="11.5">
      <c r="A200" s="58" t="s">
        <v>243</v>
      </c>
      <c r="B200" s="58">
        <v>20</v>
      </c>
      <c r="C200" s="58">
        <v>0</v>
      </c>
      <c r="D200" s="58">
        <v>19</v>
      </c>
      <c r="E200" s="58">
        <v>0</v>
      </c>
      <c r="F200" s="58">
        <v>1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 t="s">
        <v>75</v>
      </c>
      <c r="N200" s="58" t="s">
        <v>243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2</v>
      </c>
      <c r="V200" s="58">
        <v>4</v>
      </c>
      <c r="W200" s="58">
        <v>9</v>
      </c>
      <c r="X200" s="58">
        <v>3</v>
      </c>
      <c r="Y200" s="58">
        <v>2</v>
      </c>
      <c r="Z200" s="58">
        <v>0</v>
      </c>
      <c r="AA200" s="58">
        <v>0</v>
      </c>
      <c r="AB200" s="58">
        <v>0</v>
      </c>
      <c r="AC200" s="58">
        <v>0</v>
      </c>
      <c r="AD200" s="58">
        <v>42.5</v>
      </c>
      <c r="AE200" s="58">
        <v>48.4</v>
      </c>
      <c r="AF200" s="58">
        <v>20</v>
      </c>
      <c r="AG200" s="58">
        <v>100</v>
      </c>
      <c r="AH200" s="58">
        <v>20</v>
      </c>
      <c r="AI200" s="58">
        <v>100</v>
      </c>
      <c r="AJ200" s="58">
        <v>14</v>
      </c>
      <c r="AK200" s="58">
        <v>70</v>
      </c>
      <c r="AL200" s="58">
        <v>42.1</v>
      </c>
      <c r="AM200" s="58">
        <v>6</v>
      </c>
      <c r="AN200" s="58">
        <v>35.6</v>
      </c>
      <c r="AO200" s="58" t="s">
        <v>75</v>
      </c>
    </row>
    <row r="201" spans="1:41" s="58" customFormat="1" ht="11.5">
      <c r="A201" s="58" t="s">
        <v>244</v>
      </c>
      <c r="B201" s="58">
        <v>16</v>
      </c>
      <c r="C201" s="58">
        <v>0</v>
      </c>
      <c r="D201" s="58">
        <v>16</v>
      </c>
      <c r="E201" s="58">
        <v>0</v>
      </c>
      <c r="F201" s="58">
        <v>0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 t="s">
        <v>75</v>
      </c>
      <c r="N201" s="58" t="s">
        <v>244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0</v>
      </c>
      <c r="U201" s="58">
        <v>3</v>
      </c>
      <c r="V201" s="58">
        <v>8</v>
      </c>
      <c r="W201" s="58">
        <v>4</v>
      </c>
      <c r="X201" s="58">
        <v>1</v>
      </c>
      <c r="Y201" s="58">
        <v>0</v>
      </c>
      <c r="Z201" s="58">
        <v>0</v>
      </c>
      <c r="AA201" s="58">
        <v>0</v>
      </c>
      <c r="AB201" s="58">
        <v>0</v>
      </c>
      <c r="AC201" s="58">
        <v>0</v>
      </c>
      <c r="AD201" s="58">
        <v>38.700000000000003</v>
      </c>
      <c r="AE201" s="58">
        <v>42.3</v>
      </c>
      <c r="AF201" s="58">
        <v>16</v>
      </c>
      <c r="AG201" s="58">
        <v>100</v>
      </c>
      <c r="AH201" s="58">
        <v>16</v>
      </c>
      <c r="AI201" s="58">
        <v>100</v>
      </c>
      <c r="AJ201" s="58">
        <v>5</v>
      </c>
      <c r="AK201" s="58">
        <v>31.25</v>
      </c>
      <c r="AL201" s="58">
        <v>39</v>
      </c>
      <c r="AM201" s="58">
        <v>3.3</v>
      </c>
      <c r="AN201" s="58">
        <v>11</v>
      </c>
      <c r="AO201" s="58" t="s">
        <v>75</v>
      </c>
    </row>
    <row r="202" spans="1:41" s="58" customFormat="1" ht="11.5">
      <c r="A202" s="58" t="s">
        <v>245</v>
      </c>
      <c r="B202" s="58">
        <v>15</v>
      </c>
      <c r="C202" s="58">
        <v>0</v>
      </c>
      <c r="D202" s="58">
        <v>15</v>
      </c>
      <c r="E202" s="58">
        <v>0</v>
      </c>
      <c r="F202" s="58">
        <v>0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 t="s">
        <v>75</v>
      </c>
      <c r="N202" s="58" t="s">
        <v>245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8">
        <v>5</v>
      </c>
      <c r="W202" s="58">
        <v>6</v>
      </c>
      <c r="X202" s="58">
        <v>2</v>
      </c>
      <c r="Y202" s="58">
        <v>2</v>
      </c>
      <c r="Z202" s="58">
        <v>0</v>
      </c>
      <c r="AA202" s="58">
        <v>0</v>
      </c>
      <c r="AB202" s="58">
        <v>0</v>
      </c>
      <c r="AC202" s="58">
        <v>0</v>
      </c>
      <c r="AD202" s="58">
        <v>42.1</v>
      </c>
      <c r="AE202" s="58">
        <v>48.6</v>
      </c>
      <c r="AF202" s="58">
        <v>15</v>
      </c>
      <c r="AG202" s="58">
        <v>100</v>
      </c>
      <c r="AH202" s="58">
        <v>15</v>
      </c>
      <c r="AI202" s="58">
        <v>100</v>
      </c>
      <c r="AJ202" s="58">
        <v>10</v>
      </c>
      <c r="AK202" s="58">
        <v>66.67</v>
      </c>
      <c r="AL202" s="58">
        <v>41.6</v>
      </c>
      <c r="AM202" s="58">
        <v>4.9000000000000004</v>
      </c>
      <c r="AN202" s="58">
        <v>23.7</v>
      </c>
      <c r="AO202" s="58" t="s">
        <v>75</v>
      </c>
    </row>
    <row r="203" spans="1:41" s="58" customFormat="1" ht="11.5">
      <c r="A203" s="58" t="s">
        <v>246</v>
      </c>
      <c r="B203" s="58">
        <v>15</v>
      </c>
      <c r="C203" s="58">
        <v>0</v>
      </c>
      <c r="D203" s="58">
        <v>15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 t="s">
        <v>75</v>
      </c>
      <c r="N203" s="58" t="s">
        <v>246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1</v>
      </c>
      <c r="V203" s="58">
        <v>1</v>
      </c>
      <c r="W203" s="58">
        <v>2</v>
      </c>
      <c r="X203" s="58">
        <v>8</v>
      </c>
      <c r="Y203" s="58">
        <v>2</v>
      </c>
      <c r="Z203" s="58">
        <v>1</v>
      </c>
      <c r="AA203" s="58">
        <v>0</v>
      </c>
      <c r="AB203" s="58">
        <v>0</v>
      </c>
      <c r="AC203" s="58">
        <v>0</v>
      </c>
      <c r="AD203" s="58">
        <v>46.5</v>
      </c>
      <c r="AE203" s="58">
        <v>51.2</v>
      </c>
      <c r="AF203" s="58">
        <v>15</v>
      </c>
      <c r="AG203" s="58">
        <v>100</v>
      </c>
      <c r="AH203" s="58">
        <v>15</v>
      </c>
      <c r="AI203" s="58">
        <v>100</v>
      </c>
      <c r="AJ203" s="58">
        <v>13</v>
      </c>
      <c r="AK203" s="58">
        <v>86.67</v>
      </c>
      <c r="AL203" s="58">
        <v>47.8</v>
      </c>
      <c r="AM203" s="58">
        <v>5.9</v>
      </c>
      <c r="AN203" s="58">
        <v>34.700000000000003</v>
      </c>
      <c r="AO203" s="58" t="s">
        <v>75</v>
      </c>
    </row>
    <row r="204" spans="1:41" s="58" customFormat="1" ht="11.5">
      <c r="A204" s="58" t="s">
        <v>247</v>
      </c>
      <c r="B204" s="58">
        <v>17</v>
      </c>
      <c r="C204" s="58">
        <v>0</v>
      </c>
      <c r="D204" s="58">
        <v>17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 t="s">
        <v>75</v>
      </c>
      <c r="N204" s="58" t="s">
        <v>247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1</v>
      </c>
      <c r="U204" s="58">
        <v>0</v>
      </c>
      <c r="V204" s="58">
        <v>6</v>
      </c>
      <c r="W204" s="58">
        <v>7</v>
      </c>
      <c r="X204" s="58">
        <v>2</v>
      </c>
      <c r="Y204" s="58">
        <v>1</v>
      </c>
      <c r="Z204" s="58">
        <v>0</v>
      </c>
      <c r="AA204" s="58">
        <v>0</v>
      </c>
      <c r="AB204" s="58">
        <v>0</v>
      </c>
      <c r="AC204" s="58">
        <v>0</v>
      </c>
      <c r="AD204" s="58">
        <v>41.5</v>
      </c>
      <c r="AE204" s="58">
        <v>46.5</v>
      </c>
      <c r="AF204" s="58">
        <v>17</v>
      </c>
      <c r="AG204" s="58">
        <v>100</v>
      </c>
      <c r="AH204" s="58">
        <v>16</v>
      </c>
      <c r="AI204" s="58">
        <v>94.12</v>
      </c>
      <c r="AJ204" s="58">
        <v>10</v>
      </c>
      <c r="AK204" s="58">
        <v>58.82</v>
      </c>
      <c r="AL204" s="58">
        <v>41.9</v>
      </c>
      <c r="AM204" s="58">
        <v>5.2</v>
      </c>
      <c r="AN204" s="58">
        <v>26.5</v>
      </c>
      <c r="AO204" s="58" t="s">
        <v>75</v>
      </c>
    </row>
    <row r="205" spans="1:41" s="58" customFormat="1" ht="11.5">
      <c r="A205" s="58" t="s">
        <v>248</v>
      </c>
      <c r="B205" s="58">
        <v>11</v>
      </c>
      <c r="C205" s="58">
        <v>0</v>
      </c>
      <c r="D205" s="58">
        <v>11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 t="s">
        <v>75</v>
      </c>
      <c r="N205" s="58" t="s">
        <v>248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2</v>
      </c>
      <c r="W205" s="58">
        <v>4</v>
      </c>
      <c r="X205" s="58">
        <v>5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44</v>
      </c>
      <c r="AE205" s="58">
        <v>48.2</v>
      </c>
      <c r="AF205" s="58">
        <v>11</v>
      </c>
      <c r="AG205" s="58">
        <v>100</v>
      </c>
      <c r="AH205" s="58">
        <v>11</v>
      </c>
      <c r="AI205" s="58">
        <v>100</v>
      </c>
      <c r="AJ205" s="58">
        <v>9</v>
      </c>
      <c r="AK205" s="58">
        <v>81.819999999999993</v>
      </c>
      <c r="AL205" s="58">
        <v>44.7</v>
      </c>
      <c r="AM205" s="58">
        <v>3.8</v>
      </c>
      <c r="AN205" s="58">
        <v>14.4</v>
      </c>
      <c r="AO205" s="58" t="s">
        <v>75</v>
      </c>
    </row>
    <row r="206" spans="1:41" s="58" customFormat="1" ht="11.5">
      <c r="A206" s="58" t="s">
        <v>249</v>
      </c>
      <c r="B206" s="58">
        <v>20</v>
      </c>
      <c r="C206" s="58">
        <v>1</v>
      </c>
      <c r="D206" s="58">
        <v>19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 t="s">
        <v>75</v>
      </c>
      <c r="N206" s="58" t="s">
        <v>249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3</v>
      </c>
      <c r="V206" s="58">
        <v>3</v>
      </c>
      <c r="W206" s="58">
        <v>8</v>
      </c>
      <c r="X206" s="58">
        <v>3</v>
      </c>
      <c r="Y206" s="58">
        <v>2</v>
      </c>
      <c r="Z206" s="58">
        <v>1</v>
      </c>
      <c r="AA206" s="58">
        <v>0</v>
      </c>
      <c r="AB206" s="58">
        <v>0</v>
      </c>
      <c r="AC206" s="58">
        <v>0</v>
      </c>
      <c r="AD206" s="58">
        <v>42.5</v>
      </c>
      <c r="AE206" s="58">
        <v>53.3</v>
      </c>
      <c r="AF206" s="58">
        <v>20</v>
      </c>
      <c r="AG206" s="58">
        <v>100</v>
      </c>
      <c r="AH206" s="58">
        <v>20</v>
      </c>
      <c r="AI206" s="58">
        <v>100</v>
      </c>
      <c r="AJ206" s="58">
        <v>14</v>
      </c>
      <c r="AK206" s="58">
        <v>70</v>
      </c>
      <c r="AL206" s="58">
        <v>41.5</v>
      </c>
      <c r="AM206" s="58">
        <v>7</v>
      </c>
      <c r="AN206" s="58">
        <v>49.1</v>
      </c>
      <c r="AO206" s="58" t="s">
        <v>75</v>
      </c>
    </row>
    <row r="207" spans="1:41" s="58" customFormat="1" ht="11.5">
      <c r="A207" s="58" t="s">
        <v>250</v>
      </c>
      <c r="B207" s="58">
        <v>6</v>
      </c>
      <c r="C207" s="58">
        <v>0</v>
      </c>
      <c r="D207" s="58">
        <v>6</v>
      </c>
      <c r="E207" s="58">
        <v>0</v>
      </c>
      <c r="F207" s="58">
        <v>0</v>
      </c>
      <c r="G207" s="58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 t="s">
        <v>75</v>
      </c>
      <c r="N207" s="58" t="s">
        <v>250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1</v>
      </c>
      <c r="V207" s="58">
        <v>3</v>
      </c>
      <c r="W207" s="58">
        <v>0</v>
      </c>
      <c r="X207" s="58">
        <v>2</v>
      </c>
      <c r="Y207" s="58">
        <v>0</v>
      </c>
      <c r="Z207" s="58">
        <v>0</v>
      </c>
      <c r="AA207" s="58">
        <v>0</v>
      </c>
      <c r="AB207" s="58">
        <v>0</v>
      </c>
      <c r="AC207" s="58">
        <v>0</v>
      </c>
      <c r="AD207" s="58">
        <v>40.5</v>
      </c>
      <c r="AE207" s="58" t="s">
        <v>164</v>
      </c>
      <c r="AF207" s="58">
        <v>6</v>
      </c>
      <c r="AG207" s="58">
        <v>100</v>
      </c>
      <c r="AH207" s="58">
        <v>6</v>
      </c>
      <c r="AI207" s="58">
        <v>100</v>
      </c>
      <c r="AJ207" s="58">
        <v>2</v>
      </c>
      <c r="AK207" s="58">
        <v>33.33</v>
      </c>
      <c r="AL207" s="58" t="s">
        <v>164</v>
      </c>
      <c r="AM207" s="58">
        <v>5.5</v>
      </c>
      <c r="AN207" s="58">
        <v>29.9</v>
      </c>
      <c r="AO207" s="58" t="s">
        <v>75</v>
      </c>
    </row>
    <row r="208" spans="1:41" s="58" customFormat="1" ht="11.5">
      <c r="A208" s="58" t="s">
        <v>251</v>
      </c>
      <c r="B208" s="58">
        <v>10</v>
      </c>
      <c r="C208" s="58">
        <v>1</v>
      </c>
      <c r="D208" s="58">
        <v>9</v>
      </c>
      <c r="E208" s="58">
        <v>0</v>
      </c>
      <c r="F208" s="58">
        <v>0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 t="s">
        <v>75</v>
      </c>
      <c r="N208" s="58" t="s">
        <v>251</v>
      </c>
      <c r="O208" s="58">
        <v>0</v>
      </c>
      <c r="P208" s="58">
        <v>0</v>
      </c>
      <c r="Q208" s="58">
        <v>0</v>
      </c>
      <c r="R208" s="58">
        <v>0</v>
      </c>
      <c r="S208" s="58">
        <v>1</v>
      </c>
      <c r="T208" s="58">
        <v>0</v>
      </c>
      <c r="U208" s="58">
        <v>2</v>
      </c>
      <c r="V208" s="58">
        <v>4</v>
      </c>
      <c r="W208" s="58">
        <v>2</v>
      </c>
      <c r="X208" s="58">
        <v>1</v>
      </c>
      <c r="Y208" s="58">
        <v>0</v>
      </c>
      <c r="Z208" s="58">
        <v>0</v>
      </c>
      <c r="AA208" s="58">
        <v>0</v>
      </c>
      <c r="AB208" s="58">
        <v>0</v>
      </c>
      <c r="AC208" s="58">
        <v>0</v>
      </c>
      <c r="AD208" s="58">
        <v>37.9</v>
      </c>
      <c r="AE208" s="58" t="s">
        <v>164</v>
      </c>
      <c r="AF208" s="58">
        <v>10</v>
      </c>
      <c r="AG208" s="58">
        <v>100</v>
      </c>
      <c r="AH208" s="58">
        <v>9</v>
      </c>
      <c r="AI208" s="58">
        <v>90</v>
      </c>
      <c r="AJ208" s="58">
        <v>3</v>
      </c>
      <c r="AK208" s="58">
        <v>30</v>
      </c>
      <c r="AL208" s="58" t="s">
        <v>164</v>
      </c>
      <c r="AM208" s="58">
        <v>6.5</v>
      </c>
      <c r="AN208" s="58">
        <v>42.2</v>
      </c>
      <c r="AO208" s="58" t="s">
        <v>75</v>
      </c>
    </row>
    <row r="209" spans="1:41" s="58" customFormat="1" ht="11.5">
      <c r="A209" s="58" t="s">
        <v>252</v>
      </c>
      <c r="B209" s="58">
        <v>9</v>
      </c>
      <c r="C209" s="58">
        <v>0</v>
      </c>
      <c r="D209" s="58">
        <v>8</v>
      </c>
      <c r="E209" s="58">
        <v>0</v>
      </c>
      <c r="F209" s="58">
        <v>1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 t="s">
        <v>75</v>
      </c>
      <c r="N209" s="58" t="s">
        <v>252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1</v>
      </c>
      <c r="V209" s="58">
        <v>1</v>
      </c>
      <c r="W209" s="58">
        <v>2</v>
      </c>
      <c r="X209" s="58">
        <v>4</v>
      </c>
      <c r="Y209" s="58">
        <v>1</v>
      </c>
      <c r="Z209" s="58">
        <v>0</v>
      </c>
      <c r="AA209" s="58">
        <v>0</v>
      </c>
      <c r="AB209" s="58">
        <v>0</v>
      </c>
      <c r="AC209" s="58">
        <v>0</v>
      </c>
      <c r="AD209" s="58">
        <v>44</v>
      </c>
      <c r="AE209" s="58" t="s">
        <v>164</v>
      </c>
      <c r="AF209" s="58">
        <v>9</v>
      </c>
      <c r="AG209" s="58">
        <v>100</v>
      </c>
      <c r="AH209" s="58">
        <v>9</v>
      </c>
      <c r="AI209" s="58">
        <v>100</v>
      </c>
      <c r="AJ209" s="58">
        <v>7</v>
      </c>
      <c r="AK209" s="58">
        <v>77.78</v>
      </c>
      <c r="AL209" s="58" t="s">
        <v>164</v>
      </c>
      <c r="AM209" s="58">
        <v>6.1</v>
      </c>
      <c r="AN209" s="58">
        <v>37.5</v>
      </c>
      <c r="AO209" s="58" t="s">
        <v>75</v>
      </c>
    </row>
    <row r="210" spans="1:41" s="58" customFormat="1" ht="11.5">
      <c r="A210" s="58" t="s">
        <v>253</v>
      </c>
      <c r="B210" s="58">
        <v>10</v>
      </c>
      <c r="C210" s="58">
        <v>0</v>
      </c>
      <c r="D210" s="58">
        <v>9</v>
      </c>
      <c r="E210" s="58">
        <v>0</v>
      </c>
      <c r="F210" s="58">
        <v>1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 t="s">
        <v>75</v>
      </c>
      <c r="N210" s="58" t="s">
        <v>253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1</v>
      </c>
      <c r="U210" s="58">
        <v>0</v>
      </c>
      <c r="V210" s="58">
        <v>3</v>
      </c>
      <c r="W210" s="58">
        <v>2</v>
      </c>
      <c r="X210" s="58">
        <v>0</v>
      </c>
      <c r="Y210" s="58">
        <v>2</v>
      </c>
      <c r="Z210" s="58">
        <v>1</v>
      </c>
      <c r="AA210" s="58">
        <v>1</v>
      </c>
      <c r="AB210" s="58">
        <v>0</v>
      </c>
      <c r="AC210" s="58">
        <v>0</v>
      </c>
      <c r="AD210" s="58">
        <v>44.9</v>
      </c>
      <c r="AE210" s="58" t="s">
        <v>164</v>
      </c>
      <c r="AF210" s="58">
        <v>10</v>
      </c>
      <c r="AG210" s="58">
        <v>100</v>
      </c>
      <c r="AH210" s="58">
        <v>9</v>
      </c>
      <c r="AI210" s="58">
        <v>90</v>
      </c>
      <c r="AJ210" s="58">
        <v>6</v>
      </c>
      <c r="AK210" s="58">
        <v>60</v>
      </c>
      <c r="AL210" s="58" t="s">
        <v>164</v>
      </c>
      <c r="AM210" s="58">
        <v>9.6999999999999993</v>
      </c>
      <c r="AN210" s="58">
        <v>95</v>
      </c>
      <c r="AO210" s="58" t="s">
        <v>75</v>
      </c>
    </row>
    <row r="211" spans="1:41" s="58" customFormat="1" ht="11.5">
      <c r="A211" s="58" t="s">
        <v>254</v>
      </c>
      <c r="B211" s="58">
        <v>12</v>
      </c>
      <c r="C211" s="58">
        <v>0</v>
      </c>
      <c r="D211" s="58">
        <v>12</v>
      </c>
      <c r="E211" s="58">
        <v>0</v>
      </c>
      <c r="F211" s="58">
        <v>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 t="s">
        <v>75</v>
      </c>
      <c r="N211" s="58" t="s">
        <v>254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3</v>
      </c>
      <c r="U211" s="58">
        <v>2</v>
      </c>
      <c r="V211" s="58">
        <v>3</v>
      </c>
      <c r="W211" s="58">
        <v>3</v>
      </c>
      <c r="X211" s="58">
        <v>0</v>
      </c>
      <c r="Y211" s="58">
        <v>0</v>
      </c>
      <c r="Z211" s="58">
        <v>1</v>
      </c>
      <c r="AA211" s="58">
        <v>0</v>
      </c>
      <c r="AB211" s="58">
        <v>0</v>
      </c>
      <c r="AC211" s="58">
        <v>0</v>
      </c>
      <c r="AD211" s="58">
        <v>37.4</v>
      </c>
      <c r="AE211" s="58">
        <v>44.3</v>
      </c>
      <c r="AF211" s="58">
        <v>12</v>
      </c>
      <c r="AG211" s="58">
        <v>100</v>
      </c>
      <c r="AH211" s="58">
        <v>9</v>
      </c>
      <c r="AI211" s="58">
        <v>75</v>
      </c>
      <c r="AJ211" s="58">
        <v>4</v>
      </c>
      <c r="AK211" s="58">
        <v>33.33</v>
      </c>
      <c r="AL211" s="58">
        <v>36.5</v>
      </c>
      <c r="AM211" s="58">
        <v>8</v>
      </c>
      <c r="AN211" s="58">
        <v>64.5</v>
      </c>
      <c r="AO211" s="58" t="s">
        <v>75</v>
      </c>
    </row>
    <row r="212" spans="1:41" s="58" customFormat="1" ht="11.5">
      <c r="A212" s="58" t="s">
        <v>255</v>
      </c>
      <c r="B212" s="58">
        <v>5</v>
      </c>
      <c r="C212" s="58">
        <v>0</v>
      </c>
      <c r="D212" s="58">
        <v>5</v>
      </c>
      <c r="E212" s="58">
        <v>0</v>
      </c>
      <c r="F212" s="58">
        <v>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 t="s">
        <v>75</v>
      </c>
      <c r="N212" s="58" t="s">
        <v>255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2</v>
      </c>
      <c r="V212" s="58">
        <v>2</v>
      </c>
      <c r="W212" s="58">
        <v>0</v>
      </c>
      <c r="X212" s="58">
        <v>1</v>
      </c>
      <c r="Y212" s="58">
        <v>0</v>
      </c>
      <c r="Z212" s="58">
        <v>0</v>
      </c>
      <c r="AA212" s="58">
        <v>0</v>
      </c>
      <c r="AB212" s="58">
        <v>0</v>
      </c>
      <c r="AC212" s="58">
        <v>0</v>
      </c>
      <c r="AD212" s="58">
        <v>37.799999999999997</v>
      </c>
      <c r="AE212" s="58" t="s">
        <v>164</v>
      </c>
      <c r="AF212" s="58">
        <v>5</v>
      </c>
      <c r="AG212" s="58">
        <v>100</v>
      </c>
      <c r="AH212" s="58">
        <v>5</v>
      </c>
      <c r="AI212" s="58">
        <v>100</v>
      </c>
      <c r="AJ212" s="58">
        <v>1</v>
      </c>
      <c r="AK212" s="58">
        <v>20</v>
      </c>
      <c r="AL212" s="58" t="s">
        <v>164</v>
      </c>
      <c r="AM212" s="58">
        <v>5</v>
      </c>
      <c r="AN212" s="58">
        <v>24.9</v>
      </c>
      <c r="AO212" s="58" t="s">
        <v>75</v>
      </c>
    </row>
    <row r="213" spans="1:41" s="58" customFormat="1" ht="11.5">
      <c r="A213" s="58" t="s">
        <v>256</v>
      </c>
      <c r="B213" s="58">
        <v>6</v>
      </c>
      <c r="C213" s="58">
        <v>0</v>
      </c>
      <c r="D213" s="58">
        <v>6</v>
      </c>
      <c r="E213" s="58">
        <v>0</v>
      </c>
      <c r="F213" s="58">
        <v>0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 t="s">
        <v>75</v>
      </c>
      <c r="N213" s="58" t="s">
        <v>256</v>
      </c>
      <c r="O213" s="58">
        <v>0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8">
        <v>4</v>
      </c>
      <c r="W213" s="58">
        <v>1</v>
      </c>
      <c r="X213" s="58">
        <v>1</v>
      </c>
      <c r="Y213" s="58">
        <v>0</v>
      </c>
      <c r="Z213" s="58">
        <v>0</v>
      </c>
      <c r="AA213" s="58">
        <v>0</v>
      </c>
      <c r="AB213" s="58">
        <v>0</v>
      </c>
      <c r="AC213" s="58">
        <v>0</v>
      </c>
      <c r="AD213" s="58">
        <v>39.1</v>
      </c>
      <c r="AE213" s="58" t="s">
        <v>164</v>
      </c>
      <c r="AF213" s="58">
        <v>6</v>
      </c>
      <c r="AG213" s="58">
        <v>100</v>
      </c>
      <c r="AH213" s="58">
        <v>6</v>
      </c>
      <c r="AI213" s="58">
        <v>100</v>
      </c>
      <c r="AJ213" s="58">
        <v>2</v>
      </c>
      <c r="AK213" s="58">
        <v>33.33</v>
      </c>
      <c r="AL213" s="58" t="s">
        <v>164</v>
      </c>
      <c r="AM213" s="58">
        <v>4.4000000000000004</v>
      </c>
      <c r="AN213" s="58">
        <v>19.3</v>
      </c>
      <c r="AO213" s="58" t="s">
        <v>75</v>
      </c>
    </row>
    <row r="214" spans="1:41" s="58" customFormat="1" ht="11.5">
      <c r="A214" s="58" t="s">
        <v>257</v>
      </c>
      <c r="B214" s="58">
        <v>10</v>
      </c>
      <c r="C214" s="58">
        <v>0</v>
      </c>
      <c r="D214" s="58">
        <v>9</v>
      </c>
      <c r="E214" s="58">
        <v>0</v>
      </c>
      <c r="F214" s="58">
        <v>1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 t="s">
        <v>75</v>
      </c>
      <c r="N214" s="58" t="s">
        <v>257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6</v>
      </c>
      <c r="W214" s="58">
        <v>1</v>
      </c>
      <c r="X214" s="58">
        <v>2</v>
      </c>
      <c r="Y214" s="58">
        <v>1</v>
      </c>
      <c r="Z214" s="58">
        <v>0</v>
      </c>
      <c r="AA214" s="58">
        <v>0</v>
      </c>
      <c r="AB214" s="58">
        <v>0</v>
      </c>
      <c r="AC214" s="58">
        <v>0</v>
      </c>
      <c r="AD214" s="58">
        <v>42</v>
      </c>
      <c r="AE214" s="58" t="s">
        <v>164</v>
      </c>
      <c r="AF214" s="58">
        <v>10</v>
      </c>
      <c r="AG214" s="58">
        <v>100</v>
      </c>
      <c r="AH214" s="58">
        <v>10</v>
      </c>
      <c r="AI214" s="58">
        <v>100</v>
      </c>
      <c r="AJ214" s="58">
        <v>4</v>
      </c>
      <c r="AK214" s="58">
        <v>40</v>
      </c>
      <c r="AL214" s="58" t="s">
        <v>164</v>
      </c>
      <c r="AM214" s="58">
        <v>5.7</v>
      </c>
      <c r="AN214" s="58">
        <v>33</v>
      </c>
      <c r="AO214" s="58" t="s">
        <v>75</v>
      </c>
    </row>
    <row r="215" spans="1:41" s="58" customFormat="1" ht="11.5">
      <c r="A215" s="58" t="s">
        <v>258</v>
      </c>
      <c r="B215" s="58">
        <v>7</v>
      </c>
      <c r="C215" s="58">
        <v>0</v>
      </c>
      <c r="D215" s="58">
        <v>7</v>
      </c>
      <c r="E215" s="58">
        <v>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 t="s">
        <v>75</v>
      </c>
      <c r="N215" s="58" t="s">
        <v>258</v>
      </c>
      <c r="O215" s="58">
        <v>0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2</v>
      </c>
      <c r="V215" s="58">
        <v>1</v>
      </c>
      <c r="W215" s="58">
        <v>2</v>
      </c>
      <c r="X215" s="58">
        <v>1</v>
      </c>
      <c r="Y215" s="58">
        <v>1</v>
      </c>
      <c r="Z215" s="58">
        <v>0</v>
      </c>
      <c r="AA215" s="58">
        <v>0</v>
      </c>
      <c r="AB215" s="58">
        <v>0</v>
      </c>
      <c r="AC215" s="58">
        <v>0</v>
      </c>
      <c r="AD215" s="58">
        <v>41</v>
      </c>
      <c r="AE215" s="58" t="s">
        <v>164</v>
      </c>
      <c r="AF215" s="58">
        <v>7</v>
      </c>
      <c r="AG215" s="58">
        <v>100</v>
      </c>
      <c r="AH215" s="58">
        <v>7</v>
      </c>
      <c r="AI215" s="58">
        <v>100</v>
      </c>
      <c r="AJ215" s="58">
        <v>4</v>
      </c>
      <c r="AK215" s="58">
        <v>57.14</v>
      </c>
      <c r="AL215" s="58" t="s">
        <v>164</v>
      </c>
      <c r="AM215" s="58">
        <v>7.4</v>
      </c>
      <c r="AN215" s="58">
        <v>55.3</v>
      </c>
      <c r="AO215" s="58" t="s">
        <v>75</v>
      </c>
    </row>
    <row r="216" spans="1:41" s="58" customFormat="1" ht="11.5">
      <c r="A216" s="58" t="s">
        <v>259</v>
      </c>
      <c r="B216" s="58">
        <v>4</v>
      </c>
      <c r="C216" s="58">
        <v>0</v>
      </c>
      <c r="D216" s="58">
        <v>4</v>
      </c>
      <c r="E216" s="58">
        <v>0</v>
      </c>
      <c r="F216" s="58">
        <v>0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 t="s">
        <v>75</v>
      </c>
      <c r="N216" s="58" t="s">
        <v>259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2</v>
      </c>
      <c r="V216" s="58">
        <v>1</v>
      </c>
      <c r="W216" s="58">
        <v>1</v>
      </c>
      <c r="X216" s="58">
        <v>0</v>
      </c>
      <c r="Y216" s="58">
        <v>0</v>
      </c>
      <c r="Z216" s="58">
        <v>0</v>
      </c>
      <c r="AA216" s="58">
        <v>0</v>
      </c>
      <c r="AB216" s="58">
        <v>0</v>
      </c>
      <c r="AC216" s="58">
        <v>0</v>
      </c>
      <c r="AD216" s="58">
        <v>36.9</v>
      </c>
      <c r="AE216" s="58" t="s">
        <v>164</v>
      </c>
      <c r="AF216" s="58">
        <v>4</v>
      </c>
      <c r="AG216" s="58">
        <v>100</v>
      </c>
      <c r="AH216" s="58">
        <v>4</v>
      </c>
      <c r="AI216" s="58">
        <v>100</v>
      </c>
      <c r="AJ216" s="58">
        <v>1</v>
      </c>
      <c r="AK216" s="58">
        <v>25</v>
      </c>
      <c r="AL216" s="58" t="s">
        <v>164</v>
      </c>
      <c r="AM216" s="58">
        <v>3.6</v>
      </c>
      <c r="AN216" s="58">
        <v>12.7</v>
      </c>
      <c r="AO216" s="58" t="s">
        <v>75</v>
      </c>
    </row>
    <row r="217" spans="1:41" s="59" customFormat="1" ht="11.5">
      <c r="A217" s="59" t="s">
        <v>260</v>
      </c>
      <c r="B217" s="59">
        <v>2604</v>
      </c>
      <c r="C217" s="59">
        <v>30</v>
      </c>
      <c r="D217" s="59">
        <v>2302</v>
      </c>
      <c r="E217" s="59">
        <v>7</v>
      </c>
      <c r="F217" s="59">
        <v>240</v>
      </c>
      <c r="G217" s="59">
        <v>7</v>
      </c>
      <c r="H217" s="59">
        <v>3</v>
      </c>
      <c r="I217" s="59">
        <v>0</v>
      </c>
      <c r="J217" s="59">
        <v>9</v>
      </c>
      <c r="K217" s="59">
        <v>3</v>
      </c>
      <c r="L217" s="59">
        <v>3</v>
      </c>
      <c r="M217" s="59" t="s">
        <v>75</v>
      </c>
      <c r="N217" s="59" t="s">
        <v>260</v>
      </c>
      <c r="O217" s="59">
        <v>0</v>
      </c>
      <c r="P217" s="59">
        <v>0</v>
      </c>
      <c r="Q217" s="59">
        <v>8</v>
      </c>
      <c r="R217" s="59">
        <v>8</v>
      </c>
      <c r="S217" s="59">
        <v>6</v>
      </c>
      <c r="T217" s="59">
        <v>49</v>
      </c>
      <c r="U217" s="59">
        <v>250</v>
      </c>
      <c r="V217" s="59">
        <v>995</v>
      </c>
      <c r="W217" s="59">
        <v>781</v>
      </c>
      <c r="X217" s="59">
        <v>352</v>
      </c>
      <c r="Y217" s="59">
        <v>108</v>
      </c>
      <c r="Z217" s="59">
        <v>36</v>
      </c>
      <c r="AA217" s="59">
        <v>5</v>
      </c>
      <c r="AB217" s="59">
        <v>5</v>
      </c>
      <c r="AC217" s="59">
        <v>1</v>
      </c>
      <c r="AD217" s="59">
        <v>40.6</v>
      </c>
      <c r="AE217" s="59">
        <v>46.1</v>
      </c>
      <c r="AF217" s="59">
        <v>2588</v>
      </c>
      <c r="AG217" s="59">
        <v>99.39</v>
      </c>
      <c r="AH217" s="59">
        <v>2533</v>
      </c>
      <c r="AI217" s="59">
        <v>97.27</v>
      </c>
      <c r="AJ217" s="59">
        <v>1288</v>
      </c>
      <c r="AK217" s="59">
        <v>49.46</v>
      </c>
      <c r="AL217" s="59">
        <v>40</v>
      </c>
      <c r="AM217" s="59">
        <v>5.9</v>
      </c>
      <c r="AN217" s="59">
        <v>35.299999999999997</v>
      </c>
      <c r="AO217" s="59" t="s">
        <v>75</v>
      </c>
    </row>
    <row r="218" spans="1:41" s="59" customFormat="1" ht="11.5">
      <c r="A218" s="59" t="s">
        <v>261</v>
      </c>
      <c r="B218" s="59">
        <v>2877</v>
      </c>
      <c r="C218" s="59">
        <v>35</v>
      </c>
      <c r="D218" s="59">
        <v>2557</v>
      </c>
      <c r="E218" s="59">
        <v>7</v>
      </c>
      <c r="F218" s="59">
        <v>252</v>
      </c>
      <c r="G218" s="59">
        <v>8</v>
      </c>
      <c r="H218" s="59">
        <v>3</v>
      </c>
      <c r="I218" s="59">
        <v>0</v>
      </c>
      <c r="J218" s="59">
        <v>9</v>
      </c>
      <c r="K218" s="59">
        <v>3</v>
      </c>
      <c r="L218" s="59">
        <v>3</v>
      </c>
      <c r="M218" s="59" t="s">
        <v>75</v>
      </c>
      <c r="N218" s="59" t="s">
        <v>261</v>
      </c>
      <c r="O218" s="59">
        <v>0</v>
      </c>
      <c r="P218" s="59">
        <v>0</v>
      </c>
      <c r="Q218" s="59">
        <v>8</v>
      </c>
      <c r="R218" s="59">
        <v>8</v>
      </c>
      <c r="S218" s="59">
        <v>7</v>
      </c>
      <c r="T218" s="59">
        <v>51</v>
      </c>
      <c r="U218" s="59">
        <v>264</v>
      </c>
      <c r="V218" s="59">
        <v>1084</v>
      </c>
      <c r="W218" s="59">
        <v>875</v>
      </c>
      <c r="X218" s="59">
        <v>401</v>
      </c>
      <c r="Y218" s="59">
        <v>125</v>
      </c>
      <c r="Z218" s="59">
        <v>40</v>
      </c>
      <c r="AA218" s="59">
        <v>7</v>
      </c>
      <c r="AB218" s="59">
        <v>6</v>
      </c>
      <c r="AC218" s="59">
        <v>1</v>
      </c>
      <c r="AD218" s="59">
        <v>40.700000000000003</v>
      </c>
      <c r="AE218" s="59">
        <v>46.4</v>
      </c>
      <c r="AF218" s="59">
        <v>2861</v>
      </c>
      <c r="AG218" s="59">
        <v>99.44</v>
      </c>
      <c r="AH218" s="59">
        <v>2803</v>
      </c>
      <c r="AI218" s="59">
        <v>97.43</v>
      </c>
      <c r="AJ218" s="59">
        <v>1455</v>
      </c>
      <c r="AK218" s="59">
        <v>50.57</v>
      </c>
      <c r="AL218" s="59">
        <v>40</v>
      </c>
      <c r="AM218" s="59">
        <v>6</v>
      </c>
      <c r="AN218" s="59">
        <v>35.5</v>
      </c>
      <c r="AO218" s="59" t="s">
        <v>75</v>
      </c>
    </row>
    <row r="219" spans="1:41" s="59" customFormat="1" ht="11.5">
      <c r="A219" s="59" t="s">
        <v>262</v>
      </c>
      <c r="B219" s="59">
        <v>2940</v>
      </c>
      <c r="C219" s="59">
        <v>35</v>
      </c>
      <c r="D219" s="59">
        <v>2617</v>
      </c>
      <c r="E219" s="59">
        <v>7</v>
      </c>
      <c r="F219" s="59">
        <v>255</v>
      </c>
      <c r="G219" s="59">
        <v>8</v>
      </c>
      <c r="H219" s="59">
        <v>3</v>
      </c>
      <c r="I219" s="59">
        <v>0</v>
      </c>
      <c r="J219" s="59">
        <v>9</v>
      </c>
      <c r="K219" s="59">
        <v>3</v>
      </c>
      <c r="L219" s="59">
        <v>3</v>
      </c>
      <c r="M219" s="59" t="s">
        <v>75</v>
      </c>
      <c r="N219" s="59" t="s">
        <v>262</v>
      </c>
      <c r="O219" s="59">
        <v>0</v>
      </c>
      <c r="P219" s="59">
        <v>0</v>
      </c>
      <c r="Q219" s="59">
        <v>8</v>
      </c>
      <c r="R219" s="59">
        <v>8</v>
      </c>
      <c r="S219" s="59">
        <v>7</v>
      </c>
      <c r="T219" s="59">
        <v>55</v>
      </c>
      <c r="U219" s="59">
        <v>273</v>
      </c>
      <c r="V219" s="59">
        <v>1105</v>
      </c>
      <c r="W219" s="59">
        <v>887</v>
      </c>
      <c r="X219" s="59">
        <v>410</v>
      </c>
      <c r="Y219" s="59">
        <v>130</v>
      </c>
      <c r="Z219" s="59">
        <v>42</v>
      </c>
      <c r="AA219" s="59">
        <v>8</v>
      </c>
      <c r="AB219" s="59">
        <v>6</v>
      </c>
      <c r="AC219" s="59">
        <v>1</v>
      </c>
      <c r="AD219" s="59">
        <v>40.700000000000003</v>
      </c>
      <c r="AE219" s="59">
        <v>46.4</v>
      </c>
      <c r="AF219" s="59">
        <v>2924</v>
      </c>
      <c r="AG219" s="59">
        <v>99.46</v>
      </c>
      <c r="AH219" s="59">
        <v>2862</v>
      </c>
      <c r="AI219" s="59">
        <v>97.35</v>
      </c>
      <c r="AJ219" s="59">
        <v>1484</v>
      </c>
      <c r="AK219" s="59">
        <v>50.48</v>
      </c>
      <c r="AL219" s="59">
        <v>40</v>
      </c>
      <c r="AM219" s="59">
        <v>6</v>
      </c>
      <c r="AN219" s="59">
        <v>35.799999999999997</v>
      </c>
      <c r="AO219" s="59" t="s">
        <v>75</v>
      </c>
    </row>
    <row r="220" spans="1:41" s="59" customFormat="1" ht="11.5">
      <c r="A220" s="59" t="s">
        <v>263</v>
      </c>
      <c r="B220" s="59">
        <v>2981</v>
      </c>
      <c r="C220" s="59">
        <v>36</v>
      </c>
      <c r="D220" s="59">
        <v>2650</v>
      </c>
      <c r="E220" s="59">
        <v>7</v>
      </c>
      <c r="F220" s="59">
        <v>261</v>
      </c>
      <c r="G220" s="59">
        <v>9</v>
      </c>
      <c r="H220" s="59">
        <v>3</v>
      </c>
      <c r="I220" s="59">
        <v>0</v>
      </c>
      <c r="J220" s="59">
        <v>9</v>
      </c>
      <c r="K220" s="59">
        <v>3</v>
      </c>
      <c r="L220" s="59">
        <v>3</v>
      </c>
      <c r="M220" s="59" t="s">
        <v>75</v>
      </c>
      <c r="N220" s="59" t="s">
        <v>263</v>
      </c>
      <c r="O220" s="59">
        <v>0</v>
      </c>
      <c r="P220" s="59">
        <v>0</v>
      </c>
      <c r="Q220" s="59">
        <v>9</v>
      </c>
      <c r="R220" s="59">
        <v>8</v>
      </c>
      <c r="S220" s="59">
        <v>7</v>
      </c>
      <c r="T220" s="59">
        <v>55</v>
      </c>
      <c r="U220" s="59">
        <v>275</v>
      </c>
      <c r="V220" s="59">
        <v>1117</v>
      </c>
      <c r="W220" s="59">
        <v>895</v>
      </c>
      <c r="X220" s="59">
        <v>417</v>
      </c>
      <c r="Y220" s="59">
        <v>137</v>
      </c>
      <c r="Z220" s="59">
        <v>45</v>
      </c>
      <c r="AA220" s="59">
        <v>9</v>
      </c>
      <c r="AB220" s="59">
        <v>6</v>
      </c>
      <c r="AC220" s="59">
        <v>1</v>
      </c>
      <c r="AD220" s="59">
        <v>40.799999999999997</v>
      </c>
      <c r="AE220" s="59">
        <v>46.5</v>
      </c>
      <c r="AF220" s="59">
        <v>2964</v>
      </c>
      <c r="AG220" s="59">
        <v>99.43</v>
      </c>
      <c r="AH220" s="59">
        <v>2902</v>
      </c>
      <c r="AI220" s="59">
        <v>97.35</v>
      </c>
      <c r="AJ220" s="59">
        <v>1510</v>
      </c>
      <c r="AK220" s="59">
        <v>50.65</v>
      </c>
      <c r="AL220" s="59">
        <v>40</v>
      </c>
      <c r="AM220" s="59">
        <v>6</v>
      </c>
      <c r="AN220" s="59">
        <v>36.6</v>
      </c>
      <c r="AO220" s="59" t="s">
        <v>75</v>
      </c>
    </row>
    <row r="223" spans="1:41" s="56" customFormat="1" ht="13">
      <c r="A223" s="56" t="s">
        <v>265</v>
      </c>
    </row>
    <row r="225" spans="1:41" s="57" customFormat="1" ht="11.5">
      <c r="A225" s="57" t="s">
        <v>128</v>
      </c>
      <c r="B225" s="57" t="s">
        <v>129</v>
      </c>
      <c r="C225" s="57" t="s">
        <v>130</v>
      </c>
      <c r="D225" s="57" t="s">
        <v>130</v>
      </c>
      <c r="E225" s="57" t="s">
        <v>130</v>
      </c>
      <c r="F225" s="57" t="s">
        <v>130</v>
      </c>
      <c r="G225" s="57" t="s">
        <v>130</v>
      </c>
      <c r="H225" s="57" t="s">
        <v>130</v>
      </c>
      <c r="I225" s="57" t="s">
        <v>130</v>
      </c>
      <c r="J225" s="57" t="s">
        <v>130</v>
      </c>
      <c r="K225" s="57" t="s">
        <v>130</v>
      </c>
      <c r="L225" s="57" t="s">
        <v>130</v>
      </c>
      <c r="M225" s="57" t="s">
        <v>131</v>
      </c>
      <c r="N225" s="57" t="s">
        <v>128</v>
      </c>
      <c r="O225" s="57" t="s">
        <v>132</v>
      </c>
      <c r="P225" s="57" t="s">
        <v>132</v>
      </c>
      <c r="Q225" s="57" t="s">
        <v>132</v>
      </c>
      <c r="R225" s="57" t="s">
        <v>132</v>
      </c>
      <c r="S225" s="57" t="s">
        <v>132</v>
      </c>
      <c r="T225" s="57" t="s">
        <v>132</v>
      </c>
      <c r="U225" s="57" t="s">
        <v>132</v>
      </c>
      <c r="V225" s="57" t="s">
        <v>132</v>
      </c>
      <c r="W225" s="57" t="s">
        <v>132</v>
      </c>
      <c r="X225" s="57" t="s">
        <v>132</v>
      </c>
      <c r="Y225" s="57" t="s">
        <v>132</v>
      </c>
      <c r="Z225" s="57" t="s">
        <v>132</v>
      </c>
      <c r="AA225" s="57" t="s">
        <v>132</v>
      </c>
      <c r="AB225" s="57" t="s">
        <v>132</v>
      </c>
      <c r="AC225" s="57" t="s">
        <v>132</v>
      </c>
      <c r="AD225" s="57" t="s">
        <v>133</v>
      </c>
      <c r="AE225" s="57" t="s">
        <v>134</v>
      </c>
      <c r="AF225" s="57" t="s">
        <v>135</v>
      </c>
      <c r="AG225" s="57" t="s">
        <v>136</v>
      </c>
      <c r="AH225" s="57" t="s">
        <v>137</v>
      </c>
      <c r="AI225" s="57" t="s">
        <v>138</v>
      </c>
      <c r="AJ225" s="57" t="s">
        <v>139</v>
      </c>
      <c r="AK225" s="57" t="s">
        <v>140</v>
      </c>
      <c r="AL225" s="57" t="s">
        <v>141</v>
      </c>
      <c r="AM225" s="57" t="s">
        <v>142</v>
      </c>
      <c r="AN225" s="57" t="s">
        <v>143</v>
      </c>
      <c r="AO225" s="57" t="s">
        <v>131</v>
      </c>
    </row>
    <row r="226" spans="1:41" s="57" customFormat="1" ht="11.5">
      <c r="A226" s="57" t="s">
        <v>75</v>
      </c>
      <c r="B226" s="57" t="s">
        <v>75</v>
      </c>
      <c r="C226" s="57" t="s">
        <v>144</v>
      </c>
      <c r="D226" s="57" t="s">
        <v>76</v>
      </c>
      <c r="E226" s="57" t="s">
        <v>145</v>
      </c>
      <c r="F226" s="57" t="s">
        <v>146</v>
      </c>
      <c r="G226" s="57" t="s">
        <v>77</v>
      </c>
      <c r="H226" s="57" t="s">
        <v>147</v>
      </c>
      <c r="I226" s="57" t="s">
        <v>148</v>
      </c>
      <c r="J226" s="57" t="s">
        <v>78</v>
      </c>
      <c r="K226" s="57" t="s">
        <v>149</v>
      </c>
      <c r="L226" s="57" t="s">
        <v>79</v>
      </c>
      <c r="M226" s="57" t="s">
        <v>75</v>
      </c>
      <c r="N226" s="57" t="s">
        <v>75</v>
      </c>
      <c r="O226" s="57" t="s">
        <v>80</v>
      </c>
      <c r="P226" s="57" t="s">
        <v>77</v>
      </c>
      <c r="Q226" s="57" t="s">
        <v>79</v>
      </c>
      <c r="R226" s="57" t="s">
        <v>150</v>
      </c>
      <c r="S226" s="57" t="s">
        <v>151</v>
      </c>
      <c r="T226" s="57" t="s">
        <v>152</v>
      </c>
      <c r="U226" s="57" t="s">
        <v>153</v>
      </c>
      <c r="V226" s="57" t="s">
        <v>154</v>
      </c>
      <c r="W226" s="57" t="s">
        <v>155</v>
      </c>
      <c r="X226" s="57" t="s">
        <v>156</v>
      </c>
      <c r="Y226" s="57" t="s">
        <v>157</v>
      </c>
      <c r="Z226" s="57" t="s">
        <v>158</v>
      </c>
      <c r="AA226" s="57" t="s">
        <v>159</v>
      </c>
      <c r="AB226" s="57" t="s">
        <v>160</v>
      </c>
      <c r="AC226" s="57" t="s">
        <v>161</v>
      </c>
      <c r="AD226" s="57" t="s">
        <v>75</v>
      </c>
      <c r="AE226" s="57" t="s">
        <v>81</v>
      </c>
      <c r="AF226" s="57" t="s">
        <v>151</v>
      </c>
      <c r="AG226" s="57" t="s">
        <v>151</v>
      </c>
      <c r="AH226" s="57" t="s">
        <v>153</v>
      </c>
      <c r="AI226" s="57" t="s">
        <v>153</v>
      </c>
      <c r="AJ226" s="57" t="s">
        <v>155</v>
      </c>
      <c r="AK226" s="57" t="s">
        <v>155</v>
      </c>
      <c r="AL226" s="57" t="s">
        <v>75</v>
      </c>
      <c r="AM226" s="57" t="s">
        <v>75</v>
      </c>
      <c r="AN226" s="57" t="s">
        <v>75</v>
      </c>
      <c r="AO226" s="57" t="s">
        <v>75</v>
      </c>
    </row>
    <row r="227" spans="1:41" s="57" customFormat="1" ht="11.5">
      <c r="A227" s="57" t="s">
        <v>75</v>
      </c>
      <c r="B227" s="57" t="s">
        <v>75</v>
      </c>
      <c r="C227" s="57" t="s">
        <v>75</v>
      </c>
      <c r="D227" s="57" t="s">
        <v>75</v>
      </c>
      <c r="E227" s="57" t="s">
        <v>75</v>
      </c>
      <c r="F227" s="57" t="s">
        <v>75</v>
      </c>
      <c r="G227" s="57" t="s">
        <v>75</v>
      </c>
      <c r="H227" s="57" t="s">
        <v>75</v>
      </c>
      <c r="I227" s="57" t="s">
        <v>75</v>
      </c>
      <c r="J227" s="57" t="s">
        <v>75</v>
      </c>
      <c r="K227" s="57" t="s">
        <v>75</v>
      </c>
      <c r="L227" s="57" t="s">
        <v>75</v>
      </c>
      <c r="M227" s="57" t="s">
        <v>75</v>
      </c>
      <c r="N227" s="57" t="s">
        <v>75</v>
      </c>
      <c r="O227" s="57" t="s">
        <v>77</v>
      </c>
      <c r="P227" s="57" t="s">
        <v>79</v>
      </c>
      <c r="Q227" s="57" t="s">
        <v>150</v>
      </c>
      <c r="R227" s="57" t="s">
        <v>151</v>
      </c>
      <c r="S227" s="57" t="s">
        <v>152</v>
      </c>
      <c r="T227" s="57" t="s">
        <v>153</v>
      </c>
      <c r="U227" s="57" t="s">
        <v>154</v>
      </c>
      <c r="V227" s="57" t="s">
        <v>155</v>
      </c>
      <c r="W227" s="57" t="s">
        <v>156</v>
      </c>
      <c r="X227" s="57" t="s">
        <v>157</v>
      </c>
      <c r="Y227" s="57" t="s">
        <v>158</v>
      </c>
      <c r="Z227" s="57" t="s">
        <v>159</v>
      </c>
      <c r="AA227" s="57" t="s">
        <v>160</v>
      </c>
      <c r="AB227" s="57" t="s">
        <v>161</v>
      </c>
      <c r="AC227" s="57" t="s">
        <v>162</v>
      </c>
      <c r="AD227" s="57" t="s">
        <v>75</v>
      </c>
      <c r="AE227" s="57" t="s">
        <v>75</v>
      </c>
      <c r="AF227" s="57" t="s">
        <v>75</v>
      </c>
      <c r="AG227" s="57" t="s">
        <v>75</v>
      </c>
      <c r="AH227" s="57" t="s">
        <v>75</v>
      </c>
      <c r="AI227" s="57" t="s">
        <v>75</v>
      </c>
      <c r="AJ227" s="57" t="s">
        <v>75</v>
      </c>
      <c r="AK227" s="57" t="s">
        <v>75</v>
      </c>
      <c r="AL227" s="57" t="s">
        <v>75</v>
      </c>
      <c r="AM227" s="57" t="s">
        <v>75</v>
      </c>
      <c r="AN227" s="57" t="s">
        <v>75</v>
      </c>
      <c r="AO227" s="57" t="s">
        <v>75</v>
      </c>
    </row>
    <row r="228" spans="1:41" s="58" customFormat="1" ht="11.5">
      <c r="A228" s="58" t="s">
        <v>163</v>
      </c>
      <c r="B228" s="58">
        <v>4</v>
      </c>
      <c r="C228" s="58">
        <v>0</v>
      </c>
      <c r="D228" s="58">
        <v>4</v>
      </c>
      <c r="E228" s="58">
        <v>0</v>
      </c>
      <c r="F228" s="58">
        <v>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 t="s">
        <v>75</v>
      </c>
      <c r="N228" s="58" t="s">
        <v>163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3</v>
      </c>
      <c r="X228" s="58">
        <v>1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43.6</v>
      </c>
      <c r="AE228" s="58" t="s">
        <v>164</v>
      </c>
      <c r="AF228" s="58">
        <v>4</v>
      </c>
      <c r="AG228" s="58">
        <v>100</v>
      </c>
      <c r="AH228" s="58">
        <v>4</v>
      </c>
      <c r="AI228" s="58">
        <v>100</v>
      </c>
      <c r="AJ228" s="58">
        <v>4</v>
      </c>
      <c r="AK228" s="58">
        <v>100</v>
      </c>
      <c r="AL228" s="58" t="s">
        <v>164</v>
      </c>
      <c r="AM228" s="58">
        <v>2.2000000000000002</v>
      </c>
      <c r="AN228" s="58">
        <v>5</v>
      </c>
      <c r="AO228" s="58" t="s">
        <v>75</v>
      </c>
    </row>
    <row r="229" spans="1:41" s="58" customFormat="1" ht="11.5">
      <c r="A229" s="58" t="s">
        <v>165</v>
      </c>
      <c r="B229" s="58">
        <v>4</v>
      </c>
      <c r="C229" s="58">
        <v>0</v>
      </c>
      <c r="D229" s="58">
        <v>3</v>
      </c>
      <c r="E229" s="58">
        <v>0</v>
      </c>
      <c r="F229" s="58">
        <v>1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 t="s">
        <v>75</v>
      </c>
      <c r="N229" s="58" t="s">
        <v>165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1</v>
      </c>
      <c r="V229" s="58">
        <v>3</v>
      </c>
      <c r="W229" s="58">
        <v>0</v>
      </c>
      <c r="X229" s="58">
        <v>0</v>
      </c>
      <c r="Y229" s="58">
        <v>0</v>
      </c>
      <c r="Z229" s="58">
        <v>0</v>
      </c>
      <c r="AA229" s="58">
        <v>0</v>
      </c>
      <c r="AB229" s="58">
        <v>0</v>
      </c>
      <c r="AC229" s="58">
        <v>0</v>
      </c>
      <c r="AD229" s="58">
        <v>35.1</v>
      </c>
      <c r="AE229" s="58" t="s">
        <v>164</v>
      </c>
      <c r="AF229" s="58">
        <v>4</v>
      </c>
      <c r="AG229" s="58">
        <v>100</v>
      </c>
      <c r="AH229" s="58">
        <v>4</v>
      </c>
      <c r="AI229" s="58">
        <v>100</v>
      </c>
      <c r="AJ229" s="58">
        <v>0</v>
      </c>
      <c r="AK229" s="58">
        <v>0</v>
      </c>
      <c r="AL229" s="58" t="s">
        <v>164</v>
      </c>
      <c r="AM229" s="58">
        <v>0.2</v>
      </c>
      <c r="AN229" s="58">
        <v>0</v>
      </c>
      <c r="AO229" s="58" t="s">
        <v>75</v>
      </c>
    </row>
    <row r="230" spans="1:41" s="58" customFormat="1" ht="11.5">
      <c r="A230" s="58" t="s">
        <v>166</v>
      </c>
      <c r="B230" s="58">
        <v>5</v>
      </c>
      <c r="C230" s="58">
        <v>0</v>
      </c>
      <c r="D230" s="58">
        <v>5</v>
      </c>
      <c r="E230" s="58">
        <v>0</v>
      </c>
      <c r="F230" s="58">
        <v>0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 t="s">
        <v>75</v>
      </c>
      <c r="N230" s="58" t="s">
        <v>166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1</v>
      </c>
      <c r="W230" s="58">
        <v>2</v>
      </c>
      <c r="X230" s="58">
        <v>0</v>
      </c>
      <c r="Y230" s="58">
        <v>0</v>
      </c>
      <c r="Z230" s="58">
        <v>0</v>
      </c>
      <c r="AA230" s="58">
        <v>0</v>
      </c>
      <c r="AB230" s="58">
        <v>1</v>
      </c>
      <c r="AC230" s="58">
        <v>1</v>
      </c>
      <c r="AD230" s="58">
        <v>52.7</v>
      </c>
      <c r="AE230" s="58" t="s">
        <v>164</v>
      </c>
      <c r="AF230" s="58">
        <v>5</v>
      </c>
      <c r="AG230" s="58">
        <v>100</v>
      </c>
      <c r="AH230" s="58">
        <v>5</v>
      </c>
      <c r="AI230" s="58">
        <v>100</v>
      </c>
      <c r="AJ230" s="58">
        <v>4</v>
      </c>
      <c r="AK230" s="58">
        <v>80</v>
      </c>
      <c r="AL230" s="58" t="s">
        <v>164</v>
      </c>
      <c r="AM230" s="58">
        <v>16.2</v>
      </c>
      <c r="AN230" s="58">
        <v>261</v>
      </c>
      <c r="AO230" s="58" t="s">
        <v>75</v>
      </c>
    </row>
    <row r="231" spans="1:41" s="58" customFormat="1" ht="11.5">
      <c r="A231" s="58" t="s">
        <v>167</v>
      </c>
      <c r="B231" s="58">
        <v>2</v>
      </c>
      <c r="C231" s="58">
        <v>0</v>
      </c>
      <c r="D231" s="58">
        <v>2</v>
      </c>
      <c r="E231" s="58">
        <v>0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 t="s">
        <v>75</v>
      </c>
      <c r="N231" s="58" t="s">
        <v>167</v>
      </c>
      <c r="O231" s="58">
        <v>0</v>
      </c>
      <c r="P231" s="58">
        <v>0</v>
      </c>
      <c r="Q231" s="58">
        <v>0</v>
      </c>
      <c r="R231" s="58">
        <v>0</v>
      </c>
      <c r="S231" s="58">
        <v>0</v>
      </c>
      <c r="T231" s="58">
        <v>0</v>
      </c>
      <c r="U231" s="58">
        <v>1</v>
      </c>
      <c r="V231" s="58">
        <v>0</v>
      </c>
      <c r="W231" s="58">
        <v>0</v>
      </c>
      <c r="X231" s="58">
        <v>1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40.1</v>
      </c>
      <c r="AE231" s="58" t="s">
        <v>164</v>
      </c>
      <c r="AF231" s="58">
        <v>2</v>
      </c>
      <c r="AG231" s="58">
        <v>100</v>
      </c>
      <c r="AH231" s="58">
        <v>2</v>
      </c>
      <c r="AI231" s="58">
        <v>100</v>
      </c>
      <c r="AJ231" s="58">
        <v>1</v>
      </c>
      <c r="AK231" s="58">
        <v>50</v>
      </c>
      <c r="AL231" s="58" t="s">
        <v>164</v>
      </c>
      <c r="AM231" s="58">
        <v>7.9</v>
      </c>
      <c r="AN231" s="58">
        <v>61.9</v>
      </c>
      <c r="AO231" s="58" t="s">
        <v>75</v>
      </c>
    </row>
    <row r="232" spans="1:41" s="58" customFormat="1" ht="11.5">
      <c r="A232" s="58" t="s">
        <v>168</v>
      </c>
      <c r="B232" s="58">
        <v>1</v>
      </c>
      <c r="C232" s="58">
        <v>0</v>
      </c>
      <c r="D232" s="58">
        <v>1</v>
      </c>
      <c r="E232" s="58">
        <v>0</v>
      </c>
      <c r="F232" s="58">
        <v>0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 t="s">
        <v>75</v>
      </c>
      <c r="N232" s="58" t="s">
        <v>168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1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>
        <v>44.1</v>
      </c>
      <c r="AE232" s="58" t="s">
        <v>164</v>
      </c>
      <c r="AF232" s="58">
        <v>1</v>
      </c>
      <c r="AG232" s="58">
        <v>100</v>
      </c>
      <c r="AH232" s="58">
        <v>1</v>
      </c>
      <c r="AI232" s="58">
        <v>100</v>
      </c>
      <c r="AJ232" s="58">
        <v>1</v>
      </c>
      <c r="AK232" s="58">
        <v>100</v>
      </c>
      <c r="AL232" s="58" t="s">
        <v>164</v>
      </c>
      <c r="AM232" s="58" t="s">
        <v>164</v>
      </c>
      <c r="AN232" s="58" t="s">
        <v>164</v>
      </c>
      <c r="AO232" s="58" t="s">
        <v>75</v>
      </c>
    </row>
    <row r="233" spans="1:41" s="58" customFormat="1" ht="11.5">
      <c r="A233" s="58" t="s">
        <v>169</v>
      </c>
      <c r="B233" s="58">
        <v>3</v>
      </c>
      <c r="C233" s="58">
        <v>0</v>
      </c>
      <c r="D233" s="58">
        <v>2</v>
      </c>
      <c r="E233" s="58">
        <v>0</v>
      </c>
      <c r="F233" s="58">
        <v>1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 t="s">
        <v>75</v>
      </c>
      <c r="N233" s="58" t="s">
        <v>169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0</v>
      </c>
      <c r="X233" s="58">
        <v>3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46.7</v>
      </c>
      <c r="AE233" s="58" t="s">
        <v>164</v>
      </c>
      <c r="AF233" s="58">
        <v>3</v>
      </c>
      <c r="AG233" s="58">
        <v>100</v>
      </c>
      <c r="AH233" s="58">
        <v>3</v>
      </c>
      <c r="AI233" s="58">
        <v>100</v>
      </c>
      <c r="AJ233" s="58">
        <v>3</v>
      </c>
      <c r="AK233" s="58">
        <v>100</v>
      </c>
      <c r="AL233" s="58" t="s">
        <v>164</v>
      </c>
      <c r="AM233" s="58">
        <v>0.8</v>
      </c>
      <c r="AN233" s="58">
        <v>0.6</v>
      </c>
      <c r="AO233" s="58" t="s">
        <v>75</v>
      </c>
    </row>
    <row r="234" spans="1:41" s="58" customFormat="1" ht="11.5">
      <c r="A234" s="58" t="s">
        <v>170</v>
      </c>
      <c r="B234" s="58">
        <v>3</v>
      </c>
      <c r="C234" s="58">
        <v>0</v>
      </c>
      <c r="D234" s="58">
        <v>3</v>
      </c>
      <c r="E234" s="58">
        <v>0</v>
      </c>
      <c r="F234" s="58">
        <v>0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 t="s">
        <v>75</v>
      </c>
      <c r="N234" s="58" t="s">
        <v>170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1</v>
      </c>
      <c r="W234" s="58">
        <v>1</v>
      </c>
      <c r="X234" s="58">
        <v>0</v>
      </c>
      <c r="Y234" s="58">
        <v>1</v>
      </c>
      <c r="Z234" s="58">
        <v>0</v>
      </c>
      <c r="AA234" s="58">
        <v>0</v>
      </c>
      <c r="AB234" s="58">
        <v>0</v>
      </c>
      <c r="AC234" s="58">
        <v>0</v>
      </c>
      <c r="AD234" s="58">
        <v>45.6</v>
      </c>
      <c r="AE234" s="58" t="s">
        <v>164</v>
      </c>
      <c r="AF234" s="58">
        <v>3</v>
      </c>
      <c r="AG234" s="58">
        <v>100</v>
      </c>
      <c r="AH234" s="58">
        <v>3</v>
      </c>
      <c r="AI234" s="58">
        <v>100</v>
      </c>
      <c r="AJ234" s="58">
        <v>2</v>
      </c>
      <c r="AK234" s="58">
        <v>66.67</v>
      </c>
      <c r="AL234" s="58" t="s">
        <v>164</v>
      </c>
      <c r="AM234" s="58">
        <v>8.5</v>
      </c>
      <c r="AN234" s="58">
        <v>71.599999999999994</v>
      </c>
      <c r="AO234" s="58" t="s">
        <v>75</v>
      </c>
    </row>
    <row r="235" spans="1:41" s="58" customFormat="1" ht="11.5">
      <c r="A235" s="58" t="s">
        <v>171</v>
      </c>
      <c r="B235" s="58">
        <v>0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 t="s">
        <v>75</v>
      </c>
      <c r="N235" s="58" t="s">
        <v>171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0</v>
      </c>
      <c r="W235" s="58">
        <v>0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 t="s">
        <v>164</v>
      </c>
      <c r="AE235" s="58" t="s">
        <v>164</v>
      </c>
      <c r="AF235" s="58">
        <v>0</v>
      </c>
      <c r="AG235" s="58">
        <v>0</v>
      </c>
      <c r="AH235" s="58">
        <v>0</v>
      </c>
      <c r="AI235" s="58">
        <v>0</v>
      </c>
      <c r="AJ235" s="58">
        <v>0</v>
      </c>
      <c r="AK235" s="58">
        <v>0</v>
      </c>
      <c r="AL235" s="58" t="s">
        <v>164</v>
      </c>
      <c r="AM235" s="58" t="s">
        <v>164</v>
      </c>
      <c r="AN235" s="58" t="s">
        <v>164</v>
      </c>
      <c r="AO235" s="58" t="s">
        <v>75</v>
      </c>
    </row>
    <row r="236" spans="1:41" s="58" customFormat="1" ht="11.5">
      <c r="A236" s="58" t="s">
        <v>172</v>
      </c>
      <c r="B236" s="58">
        <v>0</v>
      </c>
      <c r="C236" s="58">
        <v>0</v>
      </c>
      <c r="D236" s="58">
        <v>0</v>
      </c>
      <c r="E236" s="58">
        <v>0</v>
      </c>
      <c r="F236" s="58">
        <v>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 t="s">
        <v>75</v>
      </c>
      <c r="N236" s="58" t="s">
        <v>172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  <c r="AC236" s="58">
        <v>0</v>
      </c>
      <c r="AD236" s="58" t="s">
        <v>164</v>
      </c>
      <c r="AE236" s="58" t="s">
        <v>164</v>
      </c>
      <c r="AF236" s="58">
        <v>0</v>
      </c>
      <c r="AG236" s="58">
        <v>0</v>
      </c>
      <c r="AH236" s="58">
        <v>0</v>
      </c>
      <c r="AI236" s="58">
        <v>0</v>
      </c>
      <c r="AJ236" s="58">
        <v>0</v>
      </c>
      <c r="AK236" s="58">
        <v>0</v>
      </c>
      <c r="AL236" s="58" t="s">
        <v>164</v>
      </c>
      <c r="AM236" s="58" t="s">
        <v>164</v>
      </c>
      <c r="AN236" s="58" t="s">
        <v>164</v>
      </c>
      <c r="AO236" s="58" t="s">
        <v>75</v>
      </c>
    </row>
    <row r="237" spans="1:41" s="58" customFormat="1" ht="11.5">
      <c r="A237" s="58" t="s">
        <v>173</v>
      </c>
      <c r="B237" s="58">
        <v>2</v>
      </c>
      <c r="C237" s="58">
        <v>0</v>
      </c>
      <c r="D237" s="58">
        <v>2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 t="s">
        <v>75</v>
      </c>
      <c r="N237" s="58" t="s">
        <v>173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0</v>
      </c>
      <c r="W237" s="58">
        <v>2</v>
      </c>
      <c r="X237" s="58">
        <v>0</v>
      </c>
      <c r="Y237" s="58">
        <v>0</v>
      </c>
      <c r="Z237" s="58">
        <v>0</v>
      </c>
      <c r="AA237" s="58">
        <v>0</v>
      </c>
      <c r="AB237" s="58">
        <v>0</v>
      </c>
      <c r="AC237" s="58">
        <v>0</v>
      </c>
      <c r="AD237" s="58">
        <v>43.2</v>
      </c>
      <c r="AE237" s="58" t="s">
        <v>164</v>
      </c>
      <c r="AF237" s="58">
        <v>2</v>
      </c>
      <c r="AG237" s="58">
        <v>100</v>
      </c>
      <c r="AH237" s="58">
        <v>2</v>
      </c>
      <c r="AI237" s="58">
        <v>100</v>
      </c>
      <c r="AJ237" s="58">
        <v>2</v>
      </c>
      <c r="AK237" s="58">
        <v>100</v>
      </c>
      <c r="AL237" s="58" t="s">
        <v>164</v>
      </c>
      <c r="AM237" s="58">
        <v>2</v>
      </c>
      <c r="AN237" s="58">
        <v>4.0999999999999996</v>
      </c>
      <c r="AO237" s="58" t="s">
        <v>75</v>
      </c>
    </row>
    <row r="238" spans="1:41" s="58" customFormat="1" ht="11.5">
      <c r="A238" s="58" t="s">
        <v>174</v>
      </c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 t="s">
        <v>75</v>
      </c>
      <c r="N238" s="58" t="s">
        <v>174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 t="s">
        <v>164</v>
      </c>
      <c r="AE238" s="58" t="s">
        <v>164</v>
      </c>
      <c r="AF238" s="58">
        <v>0</v>
      </c>
      <c r="AG238" s="58">
        <v>0</v>
      </c>
      <c r="AH238" s="58">
        <v>0</v>
      </c>
      <c r="AI238" s="58">
        <v>0</v>
      </c>
      <c r="AJ238" s="58">
        <v>0</v>
      </c>
      <c r="AK238" s="58">
        <v>0</v>
      </c>
      <c r="AL238" s="58" t="s">
        <v>164</v>
      </c>
      <c r="AM238" s="58" t="s">
        <v>164</v>
      </c>
      <c r="AN238" s="58" t="s">
        <v>164</v>
      </c>
      <c r="AO238" s="58" t="s">
        <v>75</v>
      </c>
    </row>
    <row r="239" spans="1:41" s="58" customFormat="1" ht="11.5">
      <c r="A239" s="58" t="s">
        <v>175</v>
      </c>
      <c r="B239" s="58">
        <v>0</v>
      </c>
      <c r="C239" s="58">
        <v>0</v>
      </c>
      <c r="D239" s="58">
        <v>0</v>
      </c>
      <c r="E239" s="58">
        <v>0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 t="s">
        <v>75</v>
      </c>
      <c r="N239" s="58" t="s">
        <v>175</v>
      </c>
      <c r="O239" s="58">
        <v>0</v>
      </c>
      <c r="P239" s="58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 t="s">
        <v>164</v>
      </c>
      <c r="AE239" s="58" t="s">
        <v>164</v>
      </c>
      <c r="AF239" s="58">
        <v>0</v>
      </c>
      <c r="AG239" s="58">
        <v>0</v>
      </c>
      <c r="AH239" s="58">
        <v>0</v>
      </c>
      <c r="AI239" s="58">
        <v>0</v>
      </c>
      <c r="AJ239" s="58">
        <v>0</v>
      </c>
      <c r="AK239" s="58">
        <v>0</v>
      </c>
      <c r="AL239" s="58" t="s">
        <v>164</v>
      </c>
      <c r="AM239" s="58" t="s">
        <v>164</v>
      </c>
      <c r="AN239" s="58" t="s">
        <v>164</v>
      </c>
      <c r="AO239" s="58" t="s">
        <v>75</v>
      </c>
    </row>
    <row r="240" spans="1:41" s="58" customFormat="1" ht="11.5">
      <c r="A240" s="58" t="s">
        <v>176</v>
      </c>
      <c r="B240" s="58">
        <v>0</v>
      </c>
      <c r="C240" s="58">
        <v>0</v>
      </c>
      <c r="D240" s="58">
        <v>0</v>
      </c>
      <c r="E240" s="58">
        <v>0</v>
      </c>
      <c r="F240" s="58">
        <v>0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 t="s">
        <v>75</v>
      </c>
      <c r="N240" s="58" t="s">
        <v>176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 t="s">
        <v>164</v>
      </c>
      <c r="AE240" s="58" t="s">
        <v>164</v>
      </c>
      <c r="AF240" s="58">
        <v>0</v>
      </c>
      <c r="AG240" s="58">
        <v>0</v>
      </c>
      <c r="AH240" s="58">
        <v>0</v>
      </c>
      <c r="AI240" s="58">
        <v>0</v>
      </c>
      <c r="AJ240" s="58">
        <v>0</v>
      </c>
      <c r="AK240" s="58">
        <v>0</v>
      </c>
      <c r="AL240" s="58" t="s">
        <v>164</v>
      </c>
      <c r="AM240" s="58" t="s">
        <v>164</v>
      </c>
      <c r="AN240" s="58" t="s">
        <v>164</v>
      </c>
      <c r="AO240" s="58" t="s">
        <v>75</v>
      </c>
    </row>
    <row r="241" spans="1:41" s="58" customFormat="1" ht="11.5">
      <c r="A241" s="58" t="s">
        <v>177</v>
      </c>
      <c r="B241" s="58">
        <v>1</v>
      </c>
      <c r="C241" s="58">
        <v>0</v>
      </c>
      <c r="D241" s="58">
        <v>0</v>
      </c>
      <c r="E241" s="58">
        <v>0</v>
      </c>
      <c r="F241" s="58">
        <v>1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 t="s">
        <v>75</v>
      </c>
      <c r="N241" s="58" t="s">
        <v>177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1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>
        <v>38.200000000000003</v>
      </c>
      <c r="AE241" s="58" t="s">
        <v>164</v>
      </c>
      <c r="AF241" s="58">
        <v>1</v>
      </c>
      <c r="AG241" s="58">
        <v>100</v>
      </c>
      <c r="AH241" s="58">
        <v>1</v>
      </c>
      <c r="AI241" s="58">
        <v>100</v>
      </c>
      <c r="AJ241" s="58">
        <v>0</v>
      </c>
      <c r="AK241" s="58">
        <v>0</v>
      </c>
      <c r="AL241" s="58" t="s">
        <v>164</v>
      </c>
      <c r="AM241" s="58" t="s">
        <v>164</v>
      </c>
      <c r="AN241" s="58" t="s">
        <v>164</v>
      </c>
      <c r="AO241" s="58" t="s">
        <v>75</v>
      </c>
    </row>
    <row r="242" spans="1:41" s="58" customFormat="1" ht="11.5">
      <c r="A242" s="58" t="s">
        <v>178</v>
      </c>
      <c r="B242" s="58">
        <v>1</v>
      </c>
      <c r="C242" s="58">
        <v>0</v>
      </c>
      <c r="D242" s="58">
        <v>1</v>
      </c>
      <c r="E242" s="58">
        <v>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 t="s">
        <v>75</v>
      </c>
      <c r="N242" s="58" t="s">
        <v>178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1</v>
      </c>
      <c r="AD242" s="58">
        <v>70</v>
      </c>
      <c r="AE242" s="58" t="s">
        <v>164</v>
      </c>
      <c r="AF242" s="58">
        <v>1</v>
      </c>
      <c r="AG242" s="58">
        <v>100</v>
      </c>
      <c r="AH242" s="58">
        <v>1</v>
      </c>
      <c r="AI242" s="58">
        <v>100</v>
      </c>
      <c r="AJ242" s="58">
        <v>1</v>
      </c>
      <c r="AK242" s="58">
        <v>100</v>
      </c>
      <c r="AL242" s="58" t="s">
        <v>164</v>
      </c>
      <c r="AM242" s="58" t="s">
        <v>164</v>
      </c>
      <c r="AN242" s="58" t="s">
        <v>164</v>
      </c>
      <c r="AO242" s="58" t="s">
        <v>75</v>
      </c>
    </row>
    <row r="243" spans="1:41" s="58" customFormat="1" ht="11.5">
      <c r="A243" s="58" t="s">
        <v>179</v>
      </c>
      <c r="B243" s="58">
        <v>0</v>
      </c>
      <c r="C243" s="58">
        <v>0</v>
      </c>
      <c r="D243" s="58">
        <v>0</v>
      </c>
      <c r="E243" s="58">
        <v>0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 t="s">
        <v>75</v>
      </c>
      <c r="N243" s="58" t="s">
        <v>179</v>
      </c>
      <c r="O243" s="58">
        <v>0</v>
      </c>
      <c r="P243" s="58">
        <v>0</v>
      </c>
      <c r="Q243" s="58">
        <v>0</v>
      </c>
      <c r="R243" s="58">
        <v>0</v>
      </c>
      <c r="S243" s="58">
        <v>0</v>
      </c>
      <c r="T243" s="58">
        <v>0</v>
      </c>
      <c r="U243" s="58">
        <v>0</v>
      </c>
      <c r="V243" s="58">
        <v>0</v>
      </c>
      <c r="W243" s="58">
        <v>0</v>
      </c>
      <c r="X243" s="58">
        <v>0</v>
      </c>
      <c r="Y243" s="58">
        <v>0</v>
      </c>
      <c r="Z243" s="58">
        <v>0</v>
      </c>
      <c r="AA243" s="58">
        <v>0</v>
      </c>
      <c r="AB243" s="58">
        <v>0</v>
      </c>
      <c r="AC243" s="58">
        <v>0</v>
      </c>
      <c r="AD243" s="58" t="s">
        <v>164</v>
      </c>
      <c r="AE243" s="58" t="s">
        <v>164</v>
      </c>
      <c r="AF243" s="58">
        <v>0</v>
      </c>
      <c r="AG243" s="58">
        <v>0</v>
      </c>
      <c r="AH243" s="58">
        <v>0</v>
      </c>
      <c r="AI243" s="58">
        <v>0</v>
      </c>
      <c r="AJ243" s="58">
        <v>0</v>
      </c>
      <c r="AK243" s="58">
        <v>0</v>
      </c>
      <c r="AL243" s="58" t="s">
        <v>164</v>
      </c>
      <c r="AM243" s="58" t="s">
        <v>164</v>
      </c>
      <c r="AN243" s="58" t="s">
        <v>164</v>
      </c>
      <c r="AO243" s="58" t="s">
        <v>75</v>
      </c>
    </row>
    <row r="244" spans="1:41" s="58" customFormat="1" ht="11.5">
      <c r="A244" s="58" t="s">
        <v>180</v>
      </c>
      <c r="B244" s="58">
        <v>3</v>
      </c>
      <c r="C244" s="58">
        <v>0</v>
      </c>
      <c r="D244" s="58">
        <v>3</v>
      </c>
      <c r="E244" s="58">
        <v>0</v>
      </c>
      <c r="F244" s="58">
        <v>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 t="s">
        <v>75</v>
      </c>
      <c r="N244" s="58" t="s">
        <v>180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1</v>
      </c>
      <c r="W244" s="58">
        <v>0</v>
      </c>
      <c r="X244" s="58">
        <v>0</v>
      </c>
      <c r="Y244" s="58">
        <v>2</v>
      </c>
      <c r="Z244" s="58">
        <v>0</v>
      </c>
      <c r="AA244" s="58">
        <v>0</v>
      </c>
      <c r="AB244" s="58">
        <v>0</v>
      </c>
      <c r="AC244" s="58">
        <v>0</v>
      </c>
      <c r="AD244" s="58">
        <v>48.6</v>
      </c>
      <c r="AE244" s="58" t="s">
        <v>164</v>
      </c>
      <c r="AF244" s="58">
        <v>3</v>
      </c>
      <c r="AG244" s="58">
        <v>100</v>
      </c>
      <c r="AH244" s="58">
        <v>3</v>
      </c>
      <c r="AI244" s="58">
        <v>100</v>
      </c>
      <c r="AJ244" s="58">
        <v>2</v>
      </c>
      <c r="AK244" s="58">
        <v>66.67</v>
      </c>
      <c r="AL244" s="58" t="s">
        <v>164</v>
      </c>
      <c r="AM244" s="58">
        <v>9.1</v>
      </c>
      <c r="AN244" s="58">
        <v>83.4</v>
      </c>
      <c r="AO244" s="58" t="s">
        <v>75</v>
      </c>
    </row>
    <row r="245" spans="1:41" s="58" customFormat="1" ht="11.5">
      <c r="A245" s="58" t="s">
        <v>181</v>
      </c>
      <c r="B245" s="58">
        <v>1</v>
      </c>
      <c r="C245" s="58">
        <v>0</v>
      </c>
      <c r="D245" s="58">
        <v>1</v>
      </c>
      <c r="E245" s="58">
        <v>0</v>
      </c>
      <c r="F245" s="58">
        <v>0</v>
      </c>
      <c r="G245" s="58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 t="s">
        <v>75</v>
      </c>
      <c r="N245" s="58" t="s">
        <v>181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0</v>
      </c>
      <c r="W245" s="58">
        <v>0</v>
      </c>
      <c r="X245" s="58">
        <v>0</v>
      </c>
      <c r="Y245" s="58">
        <v>1</v>
      </c>
      <c r="Z245" s="58">
        <v>0</v>
      </c>
      <c r="AA245" s="58">
        <v>0</v>
      </c>
      <c r="AB245" s="58">
        <v>0</v>
      </c>
      <c r="AC245" s="58">
        <v>0</v>
      </c>
      <c r="AD245" s="58">
        <v>54.4</v>
      </c>
      <c r="AE245" s="58" t="s">
        <v>164</v>
      </c>
      <c r="AF245" s="58">
        <v>1</v>
      </c>
      <c r="AG245" s="58">
        <v>100</v>
      </c>
      <c r="AH245" s="58">
        <v>1</v>
      </c>
      <c r="AI245" s="58">
        <v>100</v>
      </c>
      <c r="AJ245" s="58">
        <v>1</v>
      </c>
      <c r="AK245" s="58">
        <v>100</v>
      </c>
      <c r="AL245" s="58" t="s">
        <v>164</v>
      </c>
      <c r="AM245" s="58" t="s">
        <v>164</v>
      </c>
      <c r="AN245" s="58" t="s">
        <v>164</v>
      </c>
      <c r="AO245" s="58" t="s">
        <v>75</v>
      </c>
    </row>
    <row r="246" spans="1:41" s="58" customFormat="1" ht="11.5">
      <c r="A246" s="58" t="s">
        <v>182</v>
      </c>
      <c r="B246" s="58">
        <v>3</v>
      </c>
      <c r="C246" s="58">
        <v>0</v>
      </c>
      <c r="D246" s="58">
        <v>2</v>
      </c>
      <c r="E246" s="58">
        <v>0</v>
      </c>
      <c r="F246" s="58">
        <v>1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 t="s">
        <v>75</v>
      </c>
      <c r="N246" s="58" t="s">
        <v>182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2</v>
      </c>
      <c r="X246" s="58">
        <v>1</v>
      </c>
      <c r="Y246" s="58">
        <v>0</v>
      </c>
      <c r="Z246" s="58">
        <v>0</v>
      </c>
      <c r="AA246" s="58">
        <v>0</v>
      </c>
      <c r="AB246" s="58">
        <v>0</v>
      </c>
      <c r="AC246" s="58">
        <v>0</v>
      </c>
      <c r="AD246" s="58">
        <v>42.7</v>
      </c>
      <c r="AE246" s="58" t="s">
        <v>164</v>
      </c>
      <c r="AF246" s="58">
        <v>3</v>
      </c>
      <c r="AG246" s="58">
        <v>100</v>
      </c>
      <c r="AH246" s="58">
        <v>3</v>
      </c>
      <c r="AI246" s="58">
        <v>100</v>
      </c>
      <c r="AJ246" s="58">
        <v>3</v>
      </c>
      <c r="AK246" s="58">
        <v>100</v>
      </c>
      <c r="AL246" s="58" t="s">
        <v>164</v>
      </c>
      <c r="AM246" s="58">
        <v>2.4</v>
      </c>
      <c r="AN246" s="58">
        <v>5.9</v>
      </c>
      <c r="AO246" s="58" t="s">
        <v>75</v>
      </c>
    </row>
    <row r="247" spans="1:41" s="58" customFormat="1" ht="11.5">
      <c r="A247" s="58" t="s">
        <v>183</v>
      </c>
      <c r="B247" s="58">
        <v>2</v>
      </c>
      <c r="C247" s="58">
        <v>0</v>
      </c>
      <c r="D247" s="58">
        <v>0</v>
      </c>
      <c r="E247" s="58">
        <v>0</v>
      </c>
      <c r="F247" s="58">
        <v>1</v>
      </c>
      <c r="G247" s="58">
        <v>0</v>
      </c>
      <c r="H247" s="58">
        <v>1</v>
      </c>
      <c r="I247" s="58">
        <v>0</v>
      </c>
      <c r="J247" s="58">
        <v>0</v>
      </c>
      <c r="K247" s="58">
        <v>0</v>
      </c>
      <c r="L247" s="58">
        <v>0</v>
      </c>
      <c r="M247" s="58" t="s">
        <v>75</v>
      </c>
      <c r="N247" s="58" t="s">
        <v>183</v>
      </c>
      <c r="O247" s="58">
        <v>0</v>
      </c>
      <c r="P247" s="58">
        <v>0</v>
      </c>
      <c r="Q247" s="58">
        <v>0</v>
      </c>
      <c r="R247" s="58">
        <v>0</v>
      </c>
      <c r="S247" s="58">
        <v>0</v>
      </c>
      <c r="T247" s="58">
        <v>0</v>
      </c>
      <c r="U247" s="58">
        <v>0</v>
      </c>
      <c r="V247" s="58">
        <v>1</v>
      </c>
      <c r="W247" s="58">
        <v>0</v>
      </c>
      <c r="X247" s="58">
        <v>0</v>
      </c>
      <c r="Y247" s="58">
        <v>0</v>
      </c>
      <c r="Z247" s="58">
        <v>0</v>
      </c>
      <c r="AA247" s="58">
        <v>1</v>
      </c>
      <c r="AB247" s="58">
        <v>0</v>
      </c>
      <c r="AC247" s="58">
        <v>0</v>
      </c>
      <c r="AD247" s="58">
        <v>49.2</v>
      </c>
      <c r="AE247" s="58" t="s">
        <v>164</v>
      </c>
      <c r="AF247" s="58">
        <v>2</v>
      </c>
      <c r="AG247" s="58">
        <v>100</v>
      </c>
      <c r="AH247" s="58">
        <v>2</v>
      </c>
      <c r="AI247" s="58">
        <v>100</v>
      </c>
      <c r="AJ247" s="58">
        <v>1</v>
      </c>
      <c r="AK247" s="58">
        <v>50</v>
      </c>
      <c r="AL247" s="58" t="s">
        <v>164</v>
      </c>
      <c r="AM247" s="58">
        <v>15.7</v>
      </c>
      <c r="AN247" s="58">
        <v>246.5</v>
      </c>
      <c r="AO247" s="58" t="s">
        <v>75</v>
      </c>
    </row>
    <row r="248" spans="1:41" s="58" customFormat="1" ht="11.5">
      <c r="A248" s="58" t="s">
        <v>184</v>
      </c>
      <c r="B248" s="58">
        <v>1</v>
      </c>
      <c r="C248" s="58">
        <v>0</v>
      </c>
      <c r="D248" s="58">
        <v>1</v>
      </c>
      <c r="E248" s="58">
        <v>0</v>
      </c>
      <c r="F248" s="58">
        <v>0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 t="s">
        <v>75</v>
      </c>
      <c r="N248" s="58" t="s">
        <v>184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1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  <c r="AC248" s="58">
        <v>0</v>
      </c>
      <c r="AD248" s="58">
        <v>35.4</v>
      </c>
      <c r="AE248" s="58" t="s">
        <v>164</v>
      </c>
      <c r="AF248" s="58">
        <v>1</v>
      </c>
      <c r="AG248" s="58">
        <v>100</v>
      </c>
      <c r="AH248" s="58">
        <v>1</v>
      </c>
      <c r="AI248" s="58">
        <v>100</v>
      </c>
      <c r="AJ248" s="58">
        <v>0</v>
      </c>
      <c r="AK248" s="58">
        <v>0</v>
      </c>
      <c r="AL248" s="58" t="s">
        <v>164</v>
      </c>
      <c r="AM248" s="58" t="s">
        <v>164</v>
      </c>
      <c r="AN248" s="58" t="s">
        <v>164</v>
      </c>
      <c r="AO248" s="58" t="s">
        <v>75</v>
      </c>
    </row>
    <row r="249" spans="1:41" s="58" customFormat="1" ht="11.5">
      <c r="A249" s="58" t="s">
        <v>185</v>
      </c>
      <c r="B249" s="58">
        <v>4</v>
      </c>
      <c r="C249" s="58">
        <v>0</v>
      </c>
      <c r="D249" s="58">
        <v>3</v>
      </c>
      <c r="E249" s="58">
        <v>0</v>
      </c>
      <c r="F249" s="58">
        <v>0</v>
      </c>
      <c r="G249" s="58">
        <v>0</v>
      </c>
      <c r="H249" s="58">
        <v>1</v>
      </c>
      <c r="I249" s="58">
        <v>0</v>
      </c>
      <c r="J249" s="58">
        <v>0</v>
      </c>
      <c r="K249" s="58">
        <v>0</v>
      </c>
      <c r="L249" s="58">
        <v>0</v>
      </c>
      <c r="M249" s="58" t="s">
        <v>75</v>
      </c>
      <c r="N249" s="58" t="s">
        <v>185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3</v>
      </c>
      <c r="W249" s="58">
        <v>0</v>
      </c>
      <c r="X249" s="58">
        <v>1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>
        <v>40.299999999999997</v>
      </c>
      <c r="AE249" s="58" t="s">
        <v>164</v>
      </c>
      <c r="AF249" s="58">
        <v>4</v>
      </c>
      <c r="AG249" s="58">
        <v>100</v>
      </c>
      <c r="AH249" s="58">
        <v>4</v>
      </c>
      <c r="AI249" s="58">
        <v>100</v>
      </c>
      <c r="AJ249" s="58">
        <v>1</v>
      </c>
      <c r="AK249" s="58">
        <v>25</v>
      </c>
      <c r="AL249" s="58" t="s">
        <v>164</v>
      </c>
      <c r="AM249" s="58">
        <v>4.0999999999999996</v>
      </c>
      <c r="AN249" s="58">
        <v>17.100000000000001</v>
      </c>
      <c r="AO249" s="58" t="s">
        <v>75</v>
      </c>
    </row>
    <row r="250" spans="1:41" s="58" customFormat="1" ht="11.5">
      <c r="A250" s="58" t="s">
        <v>186</v>
      </c>
      <c r="B250" s="58">
        <v>4</v>
      </c>
      <c r="C250" s="58">
        <v>0</v>
      </c>
      <c r="D250" s="58">
        <v>4</v>
      </c>
      <c r="E250" s="58">
        <v>0</v>
      </c>
      <c r="F250" s="58">
        <v>0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 t="s">
        <v>75</v>
      </c>
      <c r="N250" s="58" t="s">
        <v>186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1</v>
      </c>
      <c r="V250" s="58">
        <v>0</v>
      </c>
      <c r="W250" s="58">
        <v>1</v>
      </c>
      <c r="X250" s="58">
        <v>0</v>
      </c>
      <c r="Y250" s="58">
        <v>2</v>
      </c>
      <c r="Z250" s="58">
        <v>0</v>
      </c>
      <c r="AA250" s="58">
        <v>0</v>
      </c>
      <c r="AB250" s="58">
        <v>0</v>
      </c>
      <c r="AC250" s="58">
        <v>0</v>
      </c>
      <c r="AD250" s="58">
        <v>45.3</v>
      </c>
      <c r="AE250" s="58" t="s">
        <v>164</v>
      </c>
      <c r="AF250" s="58">
        <v>4</v>
      </c>
      <c r="AG250" s="58">
        <v>100</v>
      </c>
      <c r="AH250" s="58">
        <v>4</v>
      </c>
      <c r="AI250" s="58">
        <v>100</v>
      </c>
      <c r="AJ250" s="58">
        <v>3</v>
      </c>
      <c r="AK250" s="58">
        <v>75</v>
      </c>
      <c r="AL250" s="58" t="s">
        <v>164</v>
      </c>
      <c r="AM250" s="58">
        <v>9.5</v>
      </c>
      <c r="AN250" s="58">
        <v>91</v>
      </c>
      <c r="AO250" s="58" t="s">
        <v>75</v>
      </c>
    </row>
    <row r="251" spans="1:41" s="58" customFormat="1" ht="11.5">
      <c r="A251" s="58" t="s">
        <v>187</v>
      </c>
      <c r="B251" s="58">
        <v>4</v>
      </c>
      <c r="C251" s="58">
        <v>0</v>
      </c>
      <c r="D251" s="58">
        <v>3</v>
      </c>
      <c r="E251" s="58">
        <v>0</v>
      </c>
      <c r="F251" s="58">
        <v>1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 t="s">
        <v>75</v>
      </c>
      <c r="N251" s="58" t="s">
        <v>187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1</v>
      </c>
      <c r="V251" s="58">
        <v>0</v>
      </c>
      <c r="W251" s="58">
        <v>0</v>
      </c>
      <c r="X251" s="58">
        <v>0</v>
      </c>
      <c r="Y251" s="58">
        <v>1</v>
      </c>
      <c r="Z251" s="58">
        <v>1</v>
      </c>
      <c r="AA251" s="58">
        <v>0</v>
      </c>
      <c r="AB251" s="58">
        <v>1</v>
      </c>
      <c r="AC251" s="58">
        <v>0</v>
      </c>
      <c r="AD251" s="58">
        <v>52.2</v>
      </c>
      <c r="AE251" s="58" t="s">
        <v>164</v>
      </c>
      <c r="AF251" s="58">
        <v>4</v>
      </c>
      <c r="AG251" s="58">
        <v>100</v>
      </c>
      <c r="AH251" s="58">
        <v>4</v>
      </c>
      <c r="AI251" s="58">
        <v>100</v>
      </c>
      <c r="AJ251" s="58">
        <v>3</v>
      </c>
      <c r="AK251" s="58">
        <v>75</v>
      </c>
      <c r="AL251" s="58" t="s">
        <v>164</v>
      </c>
      <c r="AM251" s="58">
        <v>13.8</v>
      </c>
      <c r="AN251" s="58">
        <v>190</v>
      </c>
      <c r="AO251" s="58" t="s">
        <v>75</v>
      </c>
    </row>
    <row r="252" spans="1:41" s="58" customFormat="1" ht="11.5">
      <c r="A252" s="58" t="s">
        <v>188</v>
      </c>
      <c r="B252" s="58">
        <v>4</v>
      </c>
      <c r="C252" s="58">
        <v>0</v>
      </c>
      <c r="D252" s="58">
        <v>4</v>
      </c>
      <c r="E252" s="58">
        <v>0</v>
      </c>
      <c r="F252" s="58">
        <v>0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 t="s">
        <v>75</v>
      </c>
      <c r="N252" s="58" t="s">
        <v>188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2</v>
      </c>
      <c r="W252" s="58">
        <v>1</v>
      </c>
      <c r="X252" s="58">
        <v>0</v>
      </c>
      <c r="Y252" s="58">
        <v>1</v>
      </c>
      <c r="Z252" s="58">
        <v>0</v>
      </c>
      <c r="AA252" s="58">
        <v>0</v>
      </c>
      <c r="AB252" s="58">
        <v>0</v>
      </c>
      <c r="AC252" s="58">
        <v>0</v>
      </c>
      <c r="AD252" s="58">
        <v>42.9</v>
      </c>
      <c r="AE252" s="58" t="s">
        <v>164</v>
      </c>
      <c r="AF252" s="58">
        <v>4</v>
      </c>
      <c r="AG252" s="58">
        <v>100</v>
      </c>
      <c r="AH252" s="58">
        <v>4</v>
      </c>
      <c r="AI252" s="58">
        <v>100</v>
      </c>
      <c r="AJ252" s="58">
        <v>2</v>
      </c>
      <c r="AK252" s="58">
        <v>50</v>
      </c>
      <c r="AL252" s="58" t="s">
        <v>164</v>
      </c>
      <c r="AM252" s="58">
        <v>5.8</v>
      </c>
      <c r="AN252" s="58">
        <v>33.200000000000003</v>
      </c>
      <c r="AO252" s="58" t="s">
        <v>75</v>
      </c>
    </row>
    <row r="253" spans="1:41" s="58" customFormat="1" ht="11.5">
      <c r="A253" s="58" t="s">
        <v>189</v>
      </c>
      <c r="B253" s="58">
        <v>5</v>
      </c>
      <c r="C253" s="58">
        <v>0</v>
      </c>
      <c r="D253" s="58">
        <v>5</v>
      </c>
      <c r="E253" s="58">
        <v>0</v>
      </c>
      <c r="F253" s="58">
        <v>0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 t="s">
        <v>75</v>
      </c>
      <c r="N253" s="58" t="s">
        <v>189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3</v>
      </c>
      <c r="X253" s="58">
        <v>0</v>
      </c>
      <c r="Y253" s="58">
        <v>2</v>
      </c>
      <c r="Z253" s="58">
        <v>0</v>
      </c>
      <c r="AA253" s="58">
        <v>0</v>
      </c>
      <c r="AB253" s="58">
        <v>0</v>
      </c>
      <c r="AC253" s="58">
        <v>0</v>
      </c>
      <c r="AD253" s="58">
        <v>46.4</v>
      </c>
      <c r="AE253" s="58" t="s">
        <v>164</v>
      </c>
      <c r="AF253" s="58">
        <v>5</v>
      </c>
      <c r="AG253" s="58">
        <v>100</v>
      </c>
      <c r="AH253" s="58">
        <v>5</v>
      </c>
      <c r="AI253" s="58">
        <v>100</v>
      </c>
      <c r="AJ253" s="58">
        <v>5</v>
      </c>
      <c r="AK253" s="58">
        <v>100</v>
      </c>
      <c r="AL253" s="58" t="s">
        <v>164</v>
      </c>
      <c r="AM253" s="58">
        <v>4.2</v>
      </c>
      <c r="AN253" s="58">
        <v>17.8</v>
      </c>
      <c r="AO253" s="58" t="s">
        <v>75</v>
      </c>
    </row>
    <row r="254" spans="1:41" s="58" customFormat="1" ht="11.5">
      <c r="A254" s="58" t="s">
        <v>190</v>
      </c>
      <c r="B254" s="58">
        <v>5</v>
      </c>
      <c r="C254" s="58">
        <v>0</v>
      </c>
      <c r="D254" s="58">
        <v>5</v>
      </c>
      <c r="E254" s="58">
        <v>0</v>
      </c>
      <c r="F254" s="58">
        <v>0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 t="s">
        <v>75</v>
      </c>
      <c r="N254" s="58" t="s">
        <v>190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2</v>
      </c>
      <c r="W254" s="58">
        <v>2</v>
      </c>
      <c r="X254" s="58">
        <v>0</v>
      </c>
      <c r="Y254" s="58">
        <v>1</v>
      </c>
      <c r="Z254" s="58">
        <v>0</v>
      </c>
      <c r="AA254" s="58">
        <v>0</v>
      </c>
      <c r="AB254" s="58">
        <v>0</v>
      </c>
      <c r="AC254" s="58">
        <v>0</v>
      </c>
      <c r="AD254" s="58">
        <v>42.9</v>
      </c>
      <c r="AE254" s="58" t="s">
        <v>164</v>
      </c>
      <c r="AF254" s="58">
        <v>5</v>
      </c>
      <c r="AG254" s="58">
        <v>100</v>
      </c>
      <c r="AH254" s="58">
        <v>5</v>
      </c>
      <c r="AI254" s="58">
        <v>100</v>
      </c>
      <c r="AJ254" s="58">
        <v>3</v>
      </c>
      <c r="AK254" s="58">
        <v>60</v>
      </c>
      <c r="AL254" s="58" t="s">
        <v>164</v>
      </c>
      <c r="AM254" s="58">
        <v>6.7</v>
      </c>
      <c r="AN254" s="58">
        <v>44.9</v>
      </c>
      <c r="AO254" s="58" t="s">
        <v>75</v>
      </c>
    </row>
    <row r="255" spans="1:41" s="58" customFormat="1" ht="11.5">
      <c r="A255" s="58" t="s">
        <v>191</v>
      </c>
      <c r="B255" s="58">
        <v>4</v>
      </c>
      <c r="C255" s="58">
        <v>0</v>
      </c>
      <c r="D255" s="58">
        <v>3</v>
      </c>
      <c r="E255" s="58">
        <v>0</v>
      </c>
      <c r="F255" s="58">
        <v>1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 t="s">
        <v>75</v>
      </c>
      <c r="N255" s="58" t="s">
        <v>191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2</v>
      </c>
      <c r="W255" s="58">
        <v>2</v>
      </c>
      <c r="X255" s="58">
        <v>0</v>
      </c>
      <c r="Y255" s="58">
        <v>0</v>
      </c>
      <c r="Z255" s="58">
        <v>0</v>
      </c>
      <c r="AA255" s="58">
        <v>0</v>
      </c>
      <c r="AB255" s="58">
        <v>0</v>
      </c>
      <c r="AC255" s="58">
        <v>0</v>
      </c>
      <c r="AD255" s="58">
        <v>39.799999999999997</v>
      </c>
      <c r="AE255" s="58" t="s">
        <v>164</v>
      </c>
      <c r="AF255" s="58">
        <v>4</v>
      </c>
      <c r="AG255" s="58">
        <v>100</v>
      </c>
      <c r="AH255" s="58">
        <v>4</v>
      </c>
      <c r="AI255" s="58">
        <v>100</v>
      </c>
      <c r="AJ255" s="58">
        <v>2</v>
      </c>
      <c r="AK255" s="58">
        <v>50</v>
      </c>
      <c r="AL255" s="58" t="s">
        <v>164</v>
      </c>
      <c r="AM255" s="58">
        <v>2.9</v>
      </c>
      <c r="AN255" s="58">
        <v>8.6</v>
      </c>
      <c r="AO255" s="58" t="s">
        <v>75</v>
      </c>
    </row>
    <row r="256" spans="1:41" s="58" customFormat="1" ht="11.5">
      <c r="A256" s="58" t="s">
        <v>192</v>
      </c>
      <c r="B256" s="58">
        <v>11</v>
      </c>
      <c r="C256" s="58">
        <v>0</v>
      </c>
      <c r="D256" s="58">
        <v>11</v>
      </c>
      <c r="E256" s="58">
        <v>0</v>
      </c>
      <c r="F256" s="58">
        <v>0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 t="s">
        <v>75</v>
      </c>
      <c r="N256" s="58" t="s">
        <v>192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2</v>
      </c>
      <c r="X256" s="58">
        <v>7</v>
      </c>
      <c r="Y256" s="58">
        <v>1</v>
      </c>
      <c r="Z256" s="58">
        <v>1</v>
      </c>
      <c r="AA256" s="58">
        <v>0</v>
      </c>
      <c r="AB256" s="58">
        <v>0</v>
      </c>
      <c r="AC256" s="58">
        <v>0</v>
      </c>
      <c r="AD256" s="58">
        <v>47.9</v>
      </c>
      <c r="AE256" s="58">
        <v>53.4</v>
      </c>
      <c r="AF256" s="58">
        <v>11</v>
      </c>
      <c r="AG256" s="58">
        <v>100</v>
      </c>
      <c r="AH256" s="58">
        <v>11</v>
      </c>
      <c r="AI256" s="58">
        <v>100</v>
      </c>
      <c r="AJ256" s="58">
        <v>11</v>
      </c>
      <c r="AK256" s="58">
        <v>100</v>
      </c>
      <c r="AL256" s="58">
        <v>46.1</v>
      </c>
      <c r="AM256" s="58">
        <v>4.5</v>
      </c>
      <c r="AN256" s="58">
        <v>20.5</v>
      </c>
      <c r="AO256" s="58" t="s">
        <v>75</v>
      </c>
    </row>
    <row r="257" spans="1:41" s="58" customFormat="1" ht="11.5">
      <c r="A257" s="58" t="s">
        <v>193</v>
      </c>
      <c r="B257" s="58">
        <v>13</v>
      </c>
      <c r="C257" s="58">
        <v>1</v>
      </c>
      <c r="D257" s="58">
        <v>8</v>
      </c>
      <c r="E257" s="58">
        <v>1</v>
      </c>
      <c r="F257" s="58">
        <v>3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 t="s">
        <v>75</v>
      </c>
      <c r="N257" s="58" t="s">
        <v>193</v>
      </c>
      <c r="O257" s="58">
        <v>0</v>
      </c>
      <c r="P257" s="58">
        <v>0</v>
      </c>
      <c r="Q257" s="58">
        <v>1</v>
      </c>
      <c r="R257" s="58">
        <v>0</v>
      </c>
      <c r="S257" s="58">
        <v>0</v>
      </c>
      <c r="T257" s="58">
        <v>0</v>
      </c>
      <c r="U257" s="58">
        <v>1</v>
      </c>
      <c r="V257" s="58">
        <v>6</v>
      </c>
      <c r="W257" s="58">
        <v>3</v>
      </c>
      <c r="X257" s="58">
        <v>1</v>
      </c>
      <c r="Y257" s="58">
        <v>1</v>
      </c>
      <c r="Z257" s="58">
        <v>0</v>
      </c>
      <c r="AA257" s="58">
        <v>0</v>
      </c>
      <c r="AB257" s="58">
        <v>0</v>
      </c>
      <c r="AC257" s="58">
        <v>0</v>
      </c>
      <c r="AD257" s="58">
        <v>38.5</v>
      </c>
      <c r="AE257" s="58">
        <v>48.1</v>
      </c>
      <c r="AF257" s="58">
        <v>12</v>
      </c>
      <c r="AG257" s="58">
        <v>92.31</v>
      </c>
      <c r="AH257" s="58">
        <v>12</v>
      </c>
      <c r="AI257" s="58">
        <v>92.31</v>
      </c>
      <c r="AJ257" s="58">
        <v>5</v>
      </c>
      <c r="AK257" s="58">
        <v>38.46</v>
      </c>
      <c r="AL257" s="58">
        <v>39.299999999999997</v>
      </c>
      <c r="AM257" s="58">
        <v>9.1999999999999993</v>
      </c>
      <c r="AN257" s="58">
        <v>83.8</v>
      </c>
      <c r="AO257" s="58" t="s">
        <v>75</v>
      </c>
    </row>
    <row r="258" spans="1:41" s="58" customFormat="1" ht="11.5">
      <c r="A258" s="58" t="s">
        <v>194</v>
      </c>
      <c r="B258" s="58">
        <v>14</v>
      </c>
      <c r="C258" s="58">
        <v>0</v>
      </c>
      <c r="D258" s="58">
        <v>14</v>
      </c>
      <c r="E258" s="58">
        <v>0</v>
      </c>
      <c r="F258" s="58">
        <v>0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 t="s">
        <v>75</v>
      </c>
      <c r="N258" s="58" t="s">
        <v>194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1</v>
      </c>
      <c r="U258" s="58">
        <v>1</v>
      </c>
      <c r="V258" s="58">
        <v>3</v>
      </c>
      <c r="W258" s="58">
        <v>4</v>
      </c>
      <c r="X258" s="58">
        <v>4</v>
      </c>
      <c r="Y258" s="58">
        <v>1</v>
      </c>
      <c r="Z258" s="58">
        <v>0</v>
      </c>
      <c r="AA258" s="58">
        <v>0</v>
      </c>
      <c r="AB258" s="58">
        <v>0</v>
      </c>
      <c r="AC258" s="58">
        <v>0</v>
      </c>
      <c r="AD258" s="58">
        <v>42.2</v>
      </c>
      <c r="AE258" s="58">
        <v>49.5</v>
      </c>
      <c r="AF258" s="58">
        <v>14</v>
      </c>
      <c r="AG258" s="58">
        <v>100</v>
      </c>
      <c r="AH258" s="58">
        <v>13</v>
      </c>
      <c r="AI258" s="58">
        <v>92.86</v>
      </c>
      <c r="AJ258" s="58">
        <v>9</v>
      </c>
      <c r="AK258" s="58">
        <v>64.290000000000006</v>
      </c>
      <c r="AL258" s="58">
        <v>44.2</v>
      </c>
      <c r="AM258" s="58">
        <v>7.2</v>
      </c>
      <c r="AN258" s="58">
        <v>51.3</v>
      </c>
      <c r="AO258" s="58" t="s">
        <v>75</v>
      </c>
    </row>
    <row r="259" spans="1:41" s="58" customFormat="1" ht="11.5">
      <c r="A259" s="58" t="s">
        <v>195</v>
      </c>
      <c r="B259" s="58">
        <v>29</v>
      </c>
      <c r="C259" s="58">
        <v>0</v>
      </c>
      <c r="D259" s="58">
        <v>27</v>
      </c>
      <c r="E259" s="58">
        <v>0</v>
      </c>
      <c r="F259" s="58">
        <v>2</v>
      </c>
      <c r="G259" s="58">
        <v>0</v>
      </c>
      <c r="H259" s="58">
        <v>0</v>
      </c>
      <c r="I259" s="58">
        <v>0</v>
      </c>
      <c r="J259" s="58">
        <v>0</v>
      </c>
      <c r="K259" s="58">
        <v>0</v>
      </c>
      <c r="L259" s="58">
        <v>0</v>
      </c>
      <c r="M259" s="58" t="s">
        <v>75</v>
      </c>
      <c r="N259" s="58" t="s">
        <v>195</v>
      </c>
      <c r="O259" s="58">
        <v>0</v>
      </c>
      <c r="P259" s="58">
        <v>0</v>
      </c>
      <c r="Q259" s="58">
        <v>0</v>
      </c>
      <c r="R259" s="58">
        <v>0</v>
      </c>
      <c r="S259" s="58">
        <v>0</v>
      </c>
      <c r="T259" s="58">
        <v>0</v>
      </c>
      <c r="U259" s="58">
        <v>2</v>
      </c>
      <c r="V259" s="58">
        <v>10</v>
      </c>
      <c r="W259" s="58">
        <v>6</v>
      </c>
      <c r="X259" s="58">
        <v>7</v>
      </c>
      <c r="Y259" s="58">
        <v>2</v>
      </c>
      <c r="Z259" s="58">
        <v>2</v>
      </c>
      <c r="AA259" s="58">
        <v>0</v>
      </c>
      <c r="AB259" s="58">
        <v>0</v>
      </c>
      <c r="AC259" s="58">
        <v>0</v>
      </c>
      <c r="AD259" s="58">
        <v>43.1</v>
      </c>
      <c r="AE259" s="58">
        <v>50.1</v>
      </c>
      <c r="AF259" s="58">
        <v>29</v>
      </c>
      <c r="AG259" s="58">
        <v>100</v>
      </c>
      <c r="AH259" s="58">
        <v>29</v>
      </c>
      <c r="AI259" s="58">
        <v>100</v>
      </c>
      <c r="AJ259" s="58">
        <v>17</v>
      </c>
      <c r="AK259" s="58">
        <v>58.62</v>
      </c>
      <c r="AL259" s="58">
        <v>41.8</v>
      </c>
      <c r="AM259" s="58">
        <v>6.1</v>
      </c>
      <c r="AN259" s="58">
        <v>37.6</v>
      </c>
      <c r="AO259" s="58" t="s">
        <v>75</v>
      </c>
    </row>
    <row r="260" spans="1:41" s="58" customFormat="1" ht="11.5">
      <c r="A260" s="58" t="s">
        <v>196</v>
      </c>
      <c r="B260" s="58">
        <v>22</v>
      </c>
      <c r="C260" s="58">
        <v>0</v>
      </c>
      <c r="D260" s="58">
        <v>20</v>
      </c>
      <c r="E260" s="58">
        <v>0</v>
      </c>
      <c r="F260" s="58">
        <v>2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 t="s">
        <v>75</v>
      </c>
      <c r="N260" s="58" t="s">
        <v>196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4</v>
      </c>
      <c r="V260" s="58">
        <v>7</v>
      </c>
      <c r="W260" s="58">
        <v>4</v>
      </c>
      <c r="X260" s="58">
        <v>3</v>
      </c>
      <c r="Y260" s="58">
        <v>4</v>
      </c>
      <c r="Z260" s="58">
        <v>0</v>
      </c>
      <c r="AA260" s="58">
        <v>0</v>
      </c>
      <c r="AB260" s="58">
        <v>0</v>
      </c>
      <c r="AC260" s="58">
        <v>0</v>
      </c>
      <c r="AD260" s="58">
        <v>41.6</v>
      </c>
      <c r="AE260" s="58">
        <v>51.4</v>
      </c>
      <c r="AF260" s="58">
        <v>22</v>
      </c>
      <c r="AG260" s="58">
        <v>100</v>
      </c>
      <c r="AH260" s="58">
        <v>22</v>
      </c>
      <c r="AI260" s="58">
        <v>100</v>
      </c>
      <c r="AJ260" s="58">
        <v>11</v>
      </c>
      <c r="AK260" s="58">
        <v>50</v>
      </c>
      <c r="AL260" s="58">
        <v>40.1</v>
      </c>
      <c r="AM260" s="58">
        <v>6.5</v>
      </c>
      <c r="AN260" s="58">
        <v>41.9</v>
      </c>
      <c r="AO260" s="58" t="s">
        <v>75</v>
      </c>
    </row>
    <row r="261" spans="1:41" s="58" customFormat="1" ht="11.5">
      <c r="A261" s="58" t="s">
        <v>197</v>
      </c>
      <c r="B261" s="58">
        <v>40</v>
      </c>
      <c r="C261" s="58">
        <v>0</v>
      </c>
      <c r="D261" s="58">
        <v>34</v>
      </c>
      <c r="E261" s="58">
        <v>0</v>
      </c>
      <c r="F261" s="58">
        <v>5</v>
      </c>
      <c r="G261" s="58">
        <v>0</v>
      </c>
      <c r="H261" s="58">
        <v>0</v>
      </c>
      <c r="I261" s="58">
        <v>0</v>
      </c>
      <c r="J261" s="58">
        <v>1</v>
      </c>
      <c r="K261" s="58">
        <v>0</v>
      </c>
      <c r="L261" s="58">
        <v>0</v>
      </c>
      <c r="M261" s="58" t="s">
        <v>75</v>
      </c>
      <c r="N261" s="58" t="s">
        <v>197</v>
      </c>
      <c r="O261" s="58">
        <v>0</v>
      </c>
      <c r="P261" s="58">
        <v>0</v>
      </c>
      <c r="Q261" s="58">
        <v>0</v>
      </c>
      <c r="R261" s="58">
        <v>0</v>
      </c>
      <c r="S261" s="58">
        <v>0</v>
      </c>
      <c r="T261" s="58">
        <v>0</v>
      </c>
      <c r="U261" s="58">
        <v>8</v>
      </c>
      <c r="V261" s="58">
        <v>13</v>
      </c>
      <c r="W261" s="58">
        <v>12</v>
      </c>
      <c r="X261" s="58">
        <v>2</v>
      </c>
      <c r="Y261" s="58">
        <v>2</v>
      </c>
      <c r="Z261" s="58">
        <v>1</v>
      </c>
      <c r="AA261" s="58">
        <v>1</v>
      </c>
      <c r="AB261" s="58">
        <v>1</v>
      </c>
      <c r="AC261" s="58">
        <v>0</v>
      </c>
      <c r="AD261" s="58">
        <v>40.799999999999997</v>
      </c>
      <c r="AE261" s="58">
        <v>46.7</v>
      </c>
      <c r="AF261" s="58">
        <v>40</v>
      </c>
      <c r="AG261" s="58">
        <v>100</v>
      </c>
      <c r="AH261" s="58">
        <v>40</v>
      </c>
      <c r="AI261" s="58">
        <v>100</v>
      </c>
      <c r="AJ261" s="58">
        <v>19</v>
      </c>
      <c r="AK261" s="58">
        <v>47.5</v>
      </c>
      <c r="AL261" s="58">
        <v>38.9</v>
      </c>
      <c r="AM261" s="58">
        <v>7.8</v>
      </c>
      <c r="AN261" s="58">
        <v>60.7</v>
      </c>
      <c r="AO261" s="58" t="s">
        <v>75</v>
      </c>
    </row>
    <row r="262" spans="1:41" s="58" customFormat="1" ht="11.5">
      <c r="A262" s="58" t="s">
        <v>198</v>
      </c>
      <c r="B262" s="58">
        <v>32</v>
      </c>
      <c r="C262" s="58">
        <v>2</v>
      </c>
      <c r="D262" s="58">
        <v>27</v>
      </c>
      <c r="E262" s="58">
        <v>0</v>
      </c>
      <c r="F262" s="58">
        <v>3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 t="s">
        <v>75</v>
      </c>
      <c r="N262" s="58" t="s">
        <v>198</v>
      </c>
      <c r="O262" s="58">
        <v>0</v>
      </c>
      <c r="P262" s="58">
        <v>0</v>
      </c>
      <c r="Q262" s="58">
        <v>0</v>
      </c>
      <c r="R262" s="58">
        <v>3</v>
      </c>
      <c r="S262" s="58">
        <v>1</v>
      </c>
      <c r="T262" s="58">
        <v>1</v>
      </c>
      <c r="U262" s="58">
        <v>3</v>
      </c>
      <c r="V262" s="58">
        <v>8</v>
      </c>
      <c r="W262" s="58">
        <v>8</v>
      </c>
      <c r="X262" s="58">
        <v>3</v>
      </c>
      <c r="Y262" s="58">
        <v>4</v>
      </c>
      <c r="Z262" s="58">
        <v>1</v>
      </c>
      <c r="AA262" s="58">
        <v>0</v>
      </c>
      <c r="AB262" s="58">
        <v>0</v>
      </c>
      <c r="AC262" s="58">
        <v>0</v>
      </c>
      <c r="AD262" s="58">
        <v>38.6</v>
      </c>
      <c r="AE262" s="58">
        <v>51</v>
      </c>
      <c r="AF262" s="58">
        <v>29</v>
      </c>
      <c r="AG262" s="58">
        <v>90.63</v>
      </c>
      <c r="AH262" s="58">
        <v>27</v>
      </c>
      <c r="AI262" s="58">
        <v>84.38</v>
      </c>
      <c r="AJ262" s="58">
        <v>16</v>
      </c>
      <c r="AK262" s="58">
        <v>50</v>
      </c>
      <c r="AL262" s="58">
        <v>40</v>
      </c>
      <c r="AM262" s="58">
        <v>10.5</v>
      </c>
      <c r="AN262" s="58">
        <v>109.6</v>
      </c>
      <c r="AO262" s="58" t="s">
        <v>75</v>
      </c>
    </row>
    <row r="263" spans="1:41" s="58" customFormat="1" ht="11.5">
      <c r="A263" s="58" t="s">
        <v>199</v>
      </c>
      <c r="B263" s="58">
        <v>40</v>
      </c>
      <c r="C263" s="58">
        <v>0</v>
      </c>
      <c r="D263" s="58">
        <v>36</v>
      </c>
      <c r="E263" s="58">
        <v>1</v>
      </c>
      <c r="F263" s="58">
        <v>1</v>
      </c>
      <c r="G263" s="58">
        <v>0</v>
      </c>
      <c r="H263" s="58">
        <v>0</v>
      </c>
      <c r="I263" s="58">
        <v>0</v>
      </c>
      <c r="J263" s="58">
        <v>2</v>
      </c>
      <c r="K263" s="58">
        <v>0</v>
      </c>
      <c r="L263" s="58">
        <v>0</v>
      </c>
      <c r="M263" s="58" t="s">
        <v>75</v>
      </c>
      <c r="N263" s="58" t="s">
        <v>199</v>
      </c>
      <c r="O263" s="58">
        <v>0</v>
      </c>
      <c r="P263" s="58">
        <v>0</v>
      </c>
      <c r="Q263" s="58">
        <v>0</v>
      </c>
      <c r="R263" s="58">
        <v>0</v>
      </c>
      <c r="S263" s="58">
        <v>0</v>
      </c>
      <c r="T263" s="58">
        <v>0</v>
      </c>
      <c r="U263" s="58">
        <v>3</v>
      </c>
      <c r="V263" s="58">
        <v>18</v>
      </c>
      <c r="W263" s="58">
        <v>11</v>
      </c>
      <c r="X263" s="58">
        <v>5</v>
      </c>
      <c r="Y263" s="58">
        <v>2</v>
      </c>
      <c r="Z263" s="58">
        <v>1</v>
      </c>
      <c r="AA263" s="58">
        <v>0</v>
      </c>
      <c r="AB263" s="58">
        <v>0</v>
      </c>
      <c r="AC263" s="58">
        <v>0</v>
      </c>
      <c r="AD263" s="58">
        <v>40.799999999999997</v>
      </c>
      <c r="AE263" s="58">
        <v>46.3</v>
      </c>
      <c r="AF263" s="58">
        <v>40</v>
      </c>
      <c r="AG263" s="58">
        <v>100</v>
      </c>
      <c r="AH263" s="58">
        <v>40</v>
      </c>
      <c r="AI263" s="58">
        <v>100</v>
      </c>
      <c r="AJ263" s="58">
        <v>19</v>
      </c>
      <c r="AK263" s="58">
        <v>47.5</v>
      </c>
      <c r="AL263" s="58">
        <v>39.6</v>
      </c>
      <c r="AM263" s="58">
        <v>5.6</v>
      </c>
      <c r="AN263" s="58">
        <v>31.4</v>
      </c>
      <c r="AO263" s="58" t="s">
        <v>75</v>
      </c>
    </row>
    <row r="264" spans="1:41" s="58" customFormat="1" ht="11.5">
      <c r="A264" s="58" t="s">
        <v>200</v>
      </c>
      <c r="B264" s="58">
        <v>40</v>
      </c>
      <c r="C264" s="58">
        <v>0</v>
      </c>
      <c r="D264" s="58">
        <v>32</v>
      </c>
      <c r="E264" s="58">
        <v>0</v>
      </c>
      <c r="F264" s="58">
        <v>8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 t="s">
        <v>75</v>
      </c>
      <c r="N264" s="58" t="s">
        <v>200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1</v>
      </c>
      <c r="V264" s="58">
        <v>15</v>
      </c>
      <c r="W264" s="58">
        <v>12</v>
      </c>
      <c r="X264" s="58">
        <v>10</v>
      </c>
      <c r="Y264" s="58">
        <v>0</v>
      </c>
      <c r="Z264" s="58">
        <v>1</v>
      </c>
      <c r="AA264" s="58">
        <v>1</v>
      </c>
      <c r="AB264" s="58">
        <v>0</v>
      </c>
      <c r="AC264" s="58">
        <v>0</v>
      </c>
      <c r="AD264" s="58">
        <v>42.8</v>
      </c>
      <c r="AE264" s="58">
        <v>47.9</v>
      </c>
      <c r="AF264" s="58">
        <v>40</v>
      </c>
      <c r="AG264" s="58">
        <v>100</v>
      </c>
      <c r="AH264" s="58">
        <v>40</v>
      </c>
      <c r="AI264" s="58">
        <v>100</v>
      </c>
      <c r="AJ264" s="58">
        <v>24</v>
      </c>
      <c r="AK264" s="58">
        <v>60</v>
      </c>
      <c r="AL264" s="58">
        <v>40.799999999999997</v>
      </c>
      <c r="AM264" s="58">
        <v>5.7</v>
      </c>
      <c r="AN264" s="58">
        <v>33</v>
      </c>
      <c r="AO264" s="58" t="s">
        <v>75</v>
      </c>
    </row>
    <row r="265" spans="1:41" s="58" customFormat="1" ht="11.5">
      <c r="A265" s="58" t="s">
        <v>201</v>
      </c>
      <c r="B265" s="58">
        <v>45</v>
      </c>
      <c r="C265" s="58">
        <v>1</v>
      </c>
      <c r="D265" s="58">
        <v>43</v>
      </c>
      <c r="E265" s="58">
        <v>0</v>
      </c>
      <c r="F265" s="58">
        <v>1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 t="s">
        <v>75</v>
      </c>
      <c r="N265" s="58" t="s">
        <v>201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0</v>
      </c>
      <c r="U265" s="58">
        <v>3</v>
      </c>
      <c r="V265" s="58">
        <v>16</v>
      </c>
      <c r="W265" s="58">
        <v>12</v>
      </c>
      <c r="X265" s="58">
        <v>8</v>
      </c>
      <c r="Y265" s="58">
        <v>6</v>
      </c>
      <c r="Z265" s="58">
        <v>0</v>
      </c>
      <c r="AA265" s="58">
        <v>0</v>
      </c>
      <c r="AB265" s="58">
        <v>0</v>
      </c>
      <c r="AC265" s="58">
        <v>0</v>
      </c>
      <c r="AD265" s="58">
        <v>42.2</v>
      </c>
      <c r="AE265" s="58">
        <v>48.2</v>
      </c>
      <c r="AF265" s="58">
        <v>45</v>
      </c>
      <c r="AG265" s="58">
        <v>100</v>
      </c>
      <c r="AH265" s="58">
        <v>45</v>
      </c>
      <c r="AI265" s="58">
        <v>100</v>
      </c>
      <c r="AJ265" s="58">
        <v>26</v>
      </c>
      <c r="AK265" s="58">
        <v>57.78</v>
      </c>
      <c r="AL265" s="58">
        <v>41.8</v>
      </c>
      <c r="AM265" s="58">
        <v>5.9</v>
      </c>
      <c r="AN265" s="58">
        <v>34.299999999999997</v>
      </c>
      <c r="AO265" s="58" t="s">
        <v>75</v>
      </c>
    </row>
    <row r="266" spans="1:41" s="58" customFormat="1" ht="11.5">
      <c r="A266" s="58" t="s">
        <v>202</v>
      </c>
      <c r="B266" s="58">
        <v>44</v>
      </c>
      <c r="C266" s="58">
        <v>1</v>
      </c>
      <c r="D266" s="58">
        <v>41</v>
      </c>
      <c r="E266" s="58">
        <v>0</v>
      </c>
      <c r="F266" s="58">
        <v>2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 t="s">
        <v>75</v>
      </c>
      <c r="N266" s="58" t="s">
        <v>202</v>
      </c>
      <c r="O266" s="58">
        <v>0</v>
      </c>
      <c r="P266" s="58">
        <v>0</v>
      </c>
      <c r="Q266" s="58">
        <v>1</v>
      </c>
      <c r="R266" s="58">
        <v>0</v>
      </c>
      <c r="S266" s="58">
        <v>0</v>
      </c>
      <c r="T266" s="58">
        <v>1</v>
      </c>
      <c r="U266" s="58">
        <v>4</v>
      </c>
      <c r="V266" s="58">
        <v>16</v>
      </c>
      <c r="W266" s="58">
        <v>10</v>
      </c>
      <c r="X266" s="58">
        <v>7</v>
      </c>
      <c r="Y266" s="58">
        <v>4</v>
      </c>
      <c r="Z266" s="58">
        <v>1</v>
      </c>
      <c r="AA266" s="58">
        <v>0</v>
      </c>
      <c r="AB266" s="58">
        <v>0</v>
      </c>
      <c r="AC266" s="58">
        <v>0</v>
      </c>
      <c r="AD266" s="58">
        <v>40.9</v>
      </c>
      <c r="AE266" s="58">
        <v>48</v>
      </c>
      <c r="AF266" s="58">
        <v>43</v>
      </c>
      <c r="AG266" s="58">
        <v>97.73</v>
      </c>
      <c r="AH266" s="58">
        <v>42</v>
      </c>
      <c r="AI266" s="58">
        <v>95.45</v>
      </c>
      <c r="AJ266" s="58">
        <v>22</v>
      </c>
      <c r="AK266" s="58">
        <v>50</v>
      </c>
      <c r="AL266" s="58">
        <v>40.200000000000003</v>
      </c>
      <c r="AM266" s="58">
        <v>7.1</v>
      </c>
      <c r="AN266" s="58">
        <v>50.8</v>
      </c>
      <c r="AO266" s="58" t="s">
        <v>75</v>
      </c>
    </row>
    <row r="267" spans="1:41" s="58" customFormat="1" ht="11.5">
      <c r="A267" s="58" t="s">
        <v>203</v>
      </c>
      <c r="B267" s="58">
        <v>55</v>
      </c>
      <c r="C267" s="58">
        <v>3</v>
      </c>
      <c r="D267" s="58">
        <v>50</v>
      </c>
      <c r="E267" s="58">
        <v>1</v>
      </c>
      <c r="F267" s="58">
        <v>1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 t="s">
        <v>75</v>
      </c>
      <c r="N267" s="58" t="s">
        <v>203</v>
      </c>
      <c r="O267" s="58">
        <v>0</v>
      </c>
      <c r="P267" s="58">
        <v>0</v>
      </c>
      <c r="Q267" s="58">
        <v>0</v>
      </c>
      <c r="R267" s="58">
        <v>1</v>
      </c>
      <c r="S267" s="58">
        <v>0</v>
      </c>
      <c r="T267" s="58">
        <v>0</v>
      </c>
      <c r="U267" s="58">
        <v>3</v>
      </c>
      <c r="V267" s="58">
        <v>13</v>
      </c>
      <c r="W267" s="58">
        <v>25</v>
      </c>
      <c r="X267" s="58">
        <v>10</v>
      </c>
      <c r="Y267" s="58">
        <v>1</v>
      </c>
      <c r="Z267" s="58">
        <v>2</v>
      </c>
      <c r="AA267" s="58">
        <v>0</v>
      </c>
      <c r="AB267" s="58">
        <v>0</v>
      </c>
      <c r="AC267" s="58">
        <v>0</v>
      </c>
      <c r="AD267" s="58">
        <v>41.8</v>
      </c>
      <c r="AE267" s="58">
        <v>47.1</v>
      </c>
      <c r="AF267" s="58">
        <v>54</v>
      </c>
      <c r="AG267" s="58">
        <v>98.18</v>
      </c>
      <c r="AH267" s="58">
        <v>54</v>
      </c>
      <c r="AI267" s="58">
        <v>98.18</v>
      </c>
      <c r="AJ267" s="58">
        <v>38</v>
      </c>
      <c r="AK267" s="58">
        <v>69.09</v>
      </c>
      <c r="AL267" s="58">
        <v>42.1</v>
      </c>
      <c r="AM267" s="58">
        <v>6</v>
      </c>
      <c r="AN267" s="58">
        <v>36.299999999999997</v>
      </c>
      <c r="AO267" s="58" t="s">
        <v>75</v>
      </c>
    </row>
    <row r="268" spans="1:41" s="58" customFormat="1" ht="11.5">
      <c r="A268" s="58" t="s">
        <v>204</v>
      </c>
      <c r="B268" s="58">
        <v>62</v>
      </c>
      <c r="C268" s="58">
        <v>1</v>
      </c>
      <c r="D268" s="58">
        <v>55</v>
      </c>
      <c r="E268" s="58">
        <v>0</v>
      </c>
      <c r="F268" s="58">
        <v>6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 t="s">
        <v>75</v>
      </c>
      <c r="N268" s="58" t="s">
        <v>204</v>
      </c>
      <c r="O268" s="58">
        <v>0</v>
      </c>
      <c r="P268" s="58">
        <v>0</v>
      </c>
      <c r="Q268" s="58">
        <v>1</v>
      </c>
      <c r="R268" s="58">
        <v>2</v>
      </c>
      <c r="S268" s="58">
        <v>2</v>
      </c>
      <c r="T268" s="58">
        <v>0</v>
      </c>
      <c r="U268" s="58">
        <v>15</v>
      </c>
      <c r="V268" s="58">
        <v>22</v>
      </c>
      <c r="W268" s="58">
        <v>13</v>
      </c>
      <c r="X268" s="58">
        <v>5</v>
      </c>
      <c r="Y268" s="58">
        <v>0</v>
      </c>
      <c r="Z268" s="58">
        <v>2</v>
      </c>
      <c r="AA268" s="58">
        <v>0</v>
      </c>
      <c r="AB268" s="58">
        <v>0</v>
      </c>
      <c r="AC268" s="58">
        <v>0</v>
      </c>
      <c r="AD268" s="58">
        <v>37.299999999999997</v>
      </c>
      <c r="AE268" s="58">
        <v>42.8</v>
      </c>
      <c r="AF268" s="58">
        <v>59</v>
      </c>
      <c r="AG268" s="58">
        <v>95.16</v>
      </c>
      <c r="AH268" s="58">
        <v>57</v>
      </c>
      <c r="AI268" s="58">
        <v>91.94</v>
      </c>
      <c r="AJ268" s="58">
        <v>20</v>
      </c>
      <c r="AK268" s="58">
        <v>32.26</v>
      </c>
      <c r="AL268" s="58">
        <v>37.799999999999997</v>
      </c>
      <c r="AM268" s="58">
        <v>7.4</v>
      </c>
      <c r="AN268" s="58">
        <v>54.7</v>
      </c>
      <c r="AO268" s="58" t="s">
        <v>75</v>
      </c>
    </row>
    <row r="269" spans="1:41" s="58" customFormat="1" ht="11.5">
      <c r="A269" s="58" t="s">
        <v>205</v>
      </c>
      <c r="B269" s="58">
        <v>55</v>
      </c>
      <c r="C269" s="58">
        <v>3</v>
      </c>
      <c r="D269" s="58">
        <v>50</v>
      </c>
      <c r="E269" s="58">
        <v>0</v>
      </c>
      <c r="F269" s="58">
        <v>2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>
        <v>0</v>
      </c>
      <c r="M269" s="58" t="s">
        <v>75</v>
      </c>
      <c r="N269" s="58" t="s">
        <v>205</v>
      </c>
      <c r="O269" s="58">
        <v>0</v>
      </c>
      <c r="P269" s="58">
        <v>2</v>
      </c>
      <c r="Q269" s="58">
        <v>0</v>
      </c>
      <c r="R269" s="58">
        <v>0</v>
      </c>
      <c r="S269" s="58">
        <v>0</v>
      </c>
      <c r="T269" s="58">
        <v>3</v>
      </c>
      <c r="U269" s="58">
        <v>7</v>
      </c>
      <c r="V269" s="58">
        <v>29</v>
      </c>
      <c r="W269" s="58">
        <v>11</v>
      </c>
      <c r="X269" s="58">
        <v>1</v>
      </c>
      <c r="Y269" s="58">
        <v>2</v>
      </c>
      <c r="Z269" s="58">
        <v>0</v>
      </c>
      <c r="AA269" s="58">
        <v>0</v>
      </c>
      <c r="AB269" s="58">
        <v>0</v>
      </c>
      <c r="AC269" s="58">
        <v>0</v>
      </c>
      <c r="AD269" s="58">
        <v>37.1</v>
      </c>
      <c r="AE269" s="58">
        <v>41.3</v>
      </c>
      <c r="AF269" s="58">
        <v>53</v>
      </c>
      <c r="AG269" s="58">
        <v>96.36</v>
      </c>
      <c r="AH269" s="58">
        <v>50</v>
      </c>
      <c r="AI269" s="58">
        <v>90.91</v>
      </c>
      <c r="AJ269" s="58">
        <v>14</v>
      </c>
      <c r="AK269" s="58">
        <v>25.45</v>
      </c>
      <c r="AL269" s="58">
        <v>37.4</v>
      </c>
      <c r="AM269" s="58">
        <v>7.2</v>
      </c>
      <c r="AN269" s="58">
        <v>52.1</v>
      </c>
      <c r="AO269" s="58" t="s">
        <v>75</v>
      </c>
    </row>
    <row r="270" spans="1:41" s="58" customFormat="1" ht="11.5">
      <c r="A270" s="58" t="s">
        <v>206</v>
      </c>
      <c r="B270" s="58">
        <v>67</v>
      </c>
      <c r="C270" s="58">
        <v>3</v>
      </c>
      <c r="D270" s="58">
        <v>61</v>
      </c>
      <c r="E270" s="58">
        <v>0</v>
      </c>
      <c r="F270" s="58">
        <v>3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 t="s">
        <v>75</v>
      </c>
      <c r="N270" s="58" t="s">
        <v>206</v>
      </c>
      <c r="O270" s="58">
        <v>0</v>
      </c>
      <c r="P270" s="58">
        <v>0</v>
      </c>
      <c r="Q270" s="58">
        <v>0</v>
      </c>
      <c r="R270" s="58">
        <v>1</v>
      </c>
      <c r="S270" s="58">
        <v>0</v>
      </c>
      <c r="T270" s="58">
        <v>0</v>
      </c>
      <c r="U270" s="58">
        <v>10</v>
      </c>
      <c r="V270" s="58">
        <v>32</v>
      </c>
      <c r="W270" s="58">
        <v>15</v>
      </c>
      <c r="X270" s="58">
        <v>8</v>
      </c>
      <c r="Y270" s="58">
        <v>1</v>
      </c>
      <c r="Z270" s="58">
        <v>0</v>
      </c>
      <c r="AA270" s="58">
        <v>0</v>
      </c>
      <c r="AB270" s="58">
        <v>0</v>
      </c>
      <c r="AC270" s="58">
        <v>0</v>
      </c>
      <c r="AD270" s="58">
        <v>39.1</v>
      </c>
      <c r="AE270" s="58">
        <v>44</v>
      </c>
      <c r="AF270" s="58">
        <v>66</v>
      </c>
      <c r="AG270" s="58">
        <v>98.51</v>
      </c>
      <c r="AH270" s="58">
        <v>66</v>
      </c>
      <c r="AI270" s="58">
        <v>98.51</v>
      </c>
      <c r="AJ270" s="58">
        <v>24</v>
      </c>
      <c r="AK270" s="58">
        <v>35.82</v>
      </c>
      <c r="AL270" s="58">
        <v>38.6</v>
      </c>
      <c r="AM270" s="58">
        <v>5.2</v>
      </c>
      <c r="AN270" s="58">
        <v>27.5</v>
      </c>
      <c r="AO270" s="58" t="s">
        <v>75</v>
      </c>
    </row>
    <row r="271" spans="1:41" s="58" customFormat="1" ht="11.5">
      <c r="A271" s="58" t="s">
        <v>207</v>
      </c>
      <c r="B271" s="58">
        <v>63</v>
      </c>
      <c r="C271" s="58">
        <v>1</v>
      </c>
      <c r="D271" s="58">
        <v>60</v>
      </c>
      <c r="E271" s="58">
        <v>0</v>
      </c>
      <c r="F271" s="58">
        <v>2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 t="s">
        <v>75</v>
      </c>
      <c r="N271" s="58" t="s">
        <v>207</v>
      </c>
      <c r="O271" s="58">
        <v>0</v>
      </c>
      <c r="P271" s="58">
        <v>0</v>
      </c>
      <c r="Q271" s="58">
        <v>1</v>
      </c>
      <c r="R271" s="58">
        <v>0</v>
      </c>
      <c r="S271" s="58">
        <v>0</v>
      </c>
      <c r="T271" s="58">
        <v>0</v>
      </c>
      <c r="U271" s="58">
        <v>10</v>
      </c>
      <c r="V271" s="58">
        <v>33</v>
      </c>
      <c r="W271" s="58">
        <v>13</v>
      </c>
      <c r="X271" s="58">
        <v>4</v>
      </c>
      <c r="Y271" s="58">
        <v>0</v>
      </c>
      <c r="Z271" s="58">
        <v>1</v>
      </c>
      <c r="AA271" s="58">
        <v>1</v>
      </c>
      <c r="AB271" s="58">
        <v>0</v>
      </c>
      <c r="AC271" s="58">
        <v>0</v>
      </c>
      <c r="AD271" s="58">
        <v>38.799999999999997</v>
      </c>
      <c r="AE271" s="58">
        <v>42.7</v>
      </c>
      <c r="AF271" s="58">
        <v>62</v>
      </c>
      <c r="AG271" s="58">
        <v>98.41</v>
      </c>
      <c r="AH271" s="58">
        <v>62</v>
      </c>
      <c r="AI271" s="58">
        <v>98.41</v>
      </c>
      <c r="AJ271" s="58">
        <v>19</v>
      </c>
      <c r="AK271" s="58">
        <v>30.16</v>
      </c>
      <c r="AL271" s="58">
        <v>38.5</v>
      </c>
      <c r="AM271" s="58">
        <v>6.4</v>
      </c>
      <c r="AN271" s="58">
        <v>41.2</v>
      </c>
      <c r="AO271" s="58" t="s">
        <v>75</v>
      </c>
    </row>
    <row r="272" spans="1:41" s="58" customFormat="1" ht="11.5">
      <c r="A272" s="58" t="s">
        <v>208</v>
      </c>
      <c r="B272" s="58">
        <v>59</v>
      </c>
      <c r="C272" s="58">
        <v>3</v>
      </c>
      <c r="D272" s="58">
        <v>51</v>
      </c>
      <c r="E272" s="58">
        <v>0</v>
      </c>
      <c r="F272" s="58">
        <v>5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 t="s">
        <v>75</v>
      </c>
      <c r="N272" s="58" t="s">
        <v>208</v>
      </c>
      <c r="O272" s="58">
        <v>0</v>
      </c>
      <c r="P272" s="58">
        <v>0</v>
      </c>
      <c r="Q272" s="58">
        <v>2</v>
      </c>
      <c r="R272" s="58">
        <v>0</v>
      </c>
      <c r="S272" s="58">
        <v>0</v>
      </c>
      <c r="T272" s="58">
        <v>0</v>
      </c>
      <c r="U272" s="58">
        <v>6</v>
      </c>
      <c r="V272" s="58">
        <v>24</v>
      </c>
      <c r="W272" s="58">
        <v>20</v>
      </c>
      <c r="X272" s="58">
        <v>5</v>
      </c>
      <c r="Y272" s="58">
        <v>2</v>
      </c>
      <c r="Z272" s="58">
        <v>0</v>
      </c>
      <c r="AA272" s="58">
        <v>0</v>
      </c>
      <c r="AB272" s="58">
        <v>0</v>
      </c>
      <c r="AC272" s="58">
        <v>0</v>
      </c>
      <c r="AD272" s="58">
        <v>39</v>
      </c>
      <c r="AE272" s="58">
        <v>44.2</v>
      </c>
      <c r="AF272" s="58">
        <v>57</v>
      </c>
      <c r="AG272" s="58">
        <v>96.61</v>
      </c>
      <c r="AH272" s="58">
        <v>57</v>
      </c>
      <c r="AI272" s="58">
        <v>96.61</v>
      </c>
      <c r="AJ272" s="58">
        <v>27</v>
      </c>
      <c r="AK272" s="58">
        <v>45.76</v>
      </c>
      <c r="AL272" s="58">
        <v>39.6</v>
      </c>
      <c r="AM272" s="58">
        <v>6.5</v>
      </c>
      <c r="AN272" s="58">
        <v>42</v>
      </c>
      <c r="AO272" s="58" t="s">
        <v>75</v>
      </c>
    </row>
    <row r="273" spans="1:41" s="58" customFormat="1" ht="11.5">
      <c r="A273" s="58" t="s">
        <v>209</v>
      </c>
      <c r="B273" s="58">
        <v>67</v>
      </c>
      <c r="C273" s="58">
        <v>2</v>
      </c>
      <c r="D273" s="58">
        <v>64</v>
      </c>
      <c r="E273" s="58">
        <v>1</v>
      </c>
      <c r="F273" s="58">
        <v>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 t="s">
        <v>75</v>
      </c>
      <c r="N273" s="58" t="s">
        <v>209</v>
      </c>
      <c r="O273" s="58">
        <v>0</v>
      </c>
      <c r="P273" s="58">
        <v>0</v>
      </c>
      <c r="Q273" s="58">
        <v>1</v>
      </c>
      <c r="R273" s="58">
        <v>2</v>
      </c>
      <c r="S273" s="58">
        <v>0</v>
      </c>
      <c r="T273" s="58">
        <v>0</v>
      </c>
      <c r="U273" s="58">
        <v>14</v>
      </c>
      <c r="V273" s="58">
        <v>26</v>
      </c>
      <c r="W273" s="58">
        <v>19</v>
      </c>
      <c r="X273" s="58">
        <v>5</v>
      </c>
      <c r="Y273" s="58">
        <v>0</v>
      </c>
      <c r="Z273" s="58">
        <v>0</v>
      </c>
      <c r="AA273" s="58">
        <v>0</v>
      </c>
      <c r="AB273" s="58">
        <v>0</v>
      </c>
      <c r="AC273" s="58">
        <v>0</v>
      </c>
      <c r="AD273" s="58">
        <v>37.6</v>
      </c>
      <c r="AE273" s="58">
        <v>42.9</v>
      </c>
      <c r="AF273" s="58">
        <v>64</v>
      </c>
      <c r="AG273" s="58">
        <v>95.52</v>
      </c>
      <c r="AH273" s="58">
        <v>64</v>
      </c>
      <c r="AI273" s="58">
        <v>95.52</v>
      </c>
      <c r="AJ273" s="58">
        <v>24</v>
      </c>
      <c r="AK273" s="58">
        <v>35.82</v>
      </c>
      <c r="AL273" s="58">
        <v>38.4</v>
      </c>
      <c r="AM273" s="58">
        <v>6.3</v>
      </c>
      <c r="AN273" s="58">
        <v>40.200000000000003</v>
      </c>
      <c r="AO273" s="58" t="s">
        <v>75</v>
      </c>
    </row>
    <row r="274" spans="1:41" s="58" customFormat="1" ht="11.5">
      <c r="A274" s="58" t="s">
        <v>210</v>
      </c>
      <c r="B274" s="58">
        <v>56</v>
      </c>
      <c r="C274" s="58">
        <v>3</v>
      </c>
      <c r="D274" s="58">
        <v>49</v>
      </c>
      <c r="E274" s="58">
        <v>0</v>
      </c>
      <c r="F274" s="58">
        <v>4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 t="s">
        <v>75</v>
      </c>
      <c r="N274" s="58" t="s">
        <v>210</v>
      </c>
      <c r="O274" s="58">
        <v>0</v>
      </c>
      <c r="P274" s="58">
        <v>0</v>
      </c>
      <c r="Q274" s="58">
        <v>0</v>
      </c>
      <c r="R274" s="58">
        <v>0</v>
      </c>
      <c r="S274" s="58">
        <v>0</v>
      </c>
      <c r="T274" s="58">
        <v>0</v>
      </c>
      <c r="U274" s="58">
        <v>6</v>
      </c>
      <c r="V274" s="58">
        <v>28</v>
      </c>
      <c r="W274" s="58">
        <v>13</v>
      </c>
      <c r="X274" s="58">
        <v>8</v>
      </c>
      <c r="Y274" s="58">
        <v>1</v>
      </c>
      <c r="Z274" s="58">
        <v>0</v>
      </c>
      <c r="AA274" s="58">
        <v>0</v>
      </c>
      <c r="AB274" s="58">
        <v>0</v>
      </c>
      <c r="AC274" s="58">
        <v>0</v>
      </c>
      <c r="AD274" s="58">
        <v>40</v>
      </c>
      <c r="AE274" s="58">
        <v>45.3</v>
      </c>
      <c r="AF274" s="58">
        <v>56</v>
      </c>
      <c r="AG274" s="58">
        <v>100</v>
      </c>
      <c r="AH274" s="58">
        <v>56</v>
      </c>
      <c r="AI274" s="58">
        <v>100</v>
      </c>
      <c r="AJ274" s="58">
        <v>22</v>
      </c>
      <c r="AK274" s="58">
        <v>39.29</v>
      </c>
      <c r="AL274" s="58">
        <v>39.4</v>
      </c>
      <c r="AM274" s="58">
        <v>4.2</v>
      </c>
      <c r="AN274" s="58">
        <v>17.5</v>
      </c>
      <c r="AO274" s="58" t="s">
        <v>75</v>
      </c>
    </row>
    <row r="275" spans="1:41" s="58" customFormat="1" ht="11.5">
      <c r="A275" s="58" t="s">
        <v>211</v>
      </c>
      <c r="B275" s="58">
        <v>59</v>
      </c>
      <c r="C275" s="58">
        <v>1</v>
      </c>
      <c r="D275" s="58">
        <v>54</v>
      </c>
      <c r="E275" s="58">
        <v>1</v>
      </c>
      <c r="F275" s="58">
        <v>3</v>
      </c>
      <c r="G275" s="58">
        <v>0</v>
      </c>
      <c r="H275" s="58">
        <v>0</v>
      </c>
      <c r="I275" s="58">
        <v>0</v>
      </c>
      <c r="J275" s="58">
        <v>0</v>
      </c>
      <c r="K275" s="58">
        <v>0</v>
      </c>
      <c r="L275" s="58">
        <v>0</v>
      </c>
      <c r="M275" s="58" t="s">
        <v>75</v>
      </c>
      <c r="N275" s="58" t="s">
        <v>211</v>
      </c>
      <c r="O275" s="58">
        <v>0</v>
      </c>
      <c r="P275" s="58">
        <v>0</v>
      </c>
      <c r="Q275" s="58">
        <v>0</v>
      </c>
      <c r="R275" s="58">
        <v>0</v>
      </c>
      <c r="S275" s="58">
        <v>0</v>
      </c>
      <c r="T275" s="58">
        <v>0</v>
      </c>
      <c r="U275" s="58">
        <v>12</v>
      </c>
      <c r="V275" s="58">
        <v>22</v>
      </c>
      <c r="W275" s="58">
        <v>15</v>
      </c>
      <c r="X275" s="58">
        <v>6</v>
      </c>
      <c r="Y275" s="58">
        <v>1</v>
      </c>
      <c r="Z275" s="58">
        <v>2</v>
      </c>
      <c r="AA275" s="58">
        <v>1</v>
      </c>
      <c r="AB275" s="58">
        <v>0</v>
      </c>
      <c r="AC275" s="58">
        <v>0</v>
      </c>
      <c r="AD275" s="58">
        <v>40.299999999999997</v>
      </c>
      <c r="AE275" s="58">
        <v>45.6</v>
      </c>
      <c r="AF275" s="58">
        <v>59</v>
      </c>
      <c r="AG275" s="58">
        <v>100</v>
      </c>
      <c r="AH275" s="58">
        <v>59</v>
      </c>
      <c r="AI275" s="58">
        <v>100</v>
      </c>
      <c r="AJ275" s="58">
        <v>25</v>
      </c>
      <c r="AK275" s="58">
        <v>42.37</v>
      </c>
      <c r="AL275" s="58">
        <v>39.299999999999997</v>
      </c>
      <c r="AM275" s="58">
        <v>6.3</v>
      </c>
      <c r="AN275" s="58">
        <v>39.4</v>
      </c>
      <c r="AO275" s="58" t="s">
        <v>75</v>
      </c>
    </row>
    <row r="276" spans="1:41" s="58" customFormat="1" ht="11.5">
      <c r="A276" s="58" t="s">
        <v>212</v>
      </c>
      <c r="B276" s="58">
        <v>63</v>
      </c>
      <c r="C276" s="58">
        <v>1</v>
      </c>
      <c r="D276" s="58">
        <v>59</v>
      </c>
      <c r="E276" s="58">
        <v>1</v>
      </c>
      <c r="F276" s="58">
        <v>2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 t="s">
        <v>75</v>
      </c>
      <c r="N276" s="58" t="s">
        <v>212</v>
      </c>
      <c r="O276" s="58">
        <v>0</v>
      </c>
      <c r="P276" s="58">
        <v>0</v>
      </c>
      <c r="Q276" s="58">
        <v>1</v>
      </c>
      <c r="R276" s="58">
        <v>0</v>
      </c>
      <c r="S276" s="58">
        <v>1</v>
      </c>
      <c r="T276" s="58">
        <v>1</v>
      </c>
      <c r="U276" s="58">
        <v>6</v>
      </c>
      <c r="V276" s="58">
        <v>22</v>
      </c>
      <c r="W276" s="58">
        <v>18</v>
      </c>
      <c r="X276" s="58">
        <v>11</v>
      </c>
      <c r="Y276" s="58">
        <v>2</v>
      </c>
      <c r="Z276" s="58">
        <v>1</v>
      </c>
      <c r="AA276" s="58">
        <v>0</v>
      </c>
      <c r="AB276" s="58">
        <v>0</v>
      </c>
      <c r="AC276" s="58">
        <v>0</v>
      </c>
      <c r="AD276" s="58">
        <v>40.1</v>
      </c>
      <c r="AE276" s="58">
        <v>46.7</v>
      </c>
      <c r="AF276" s="58">
        <v>62</v>
      </c>
      <c r="AG276" s="58">
        <v>98.41</v>
      </c>
      <c r="AH276" s="58">
        <v>60</v>
      </c>
      <c r="AI276" s="58">
        <v>95.24</v>
      </c>
      <c r="AJ276" s="58">
        <v>32</v>
      </c>
      <c r="AK276" s="58">
        <v>50.79</v>
      </c>
      <c r="AL276" s="58">
        <v>40</v>
      </c>
      <c r="AM276" s="58">
        <v>7</v>
      </c>
      <c r="AN276" s="58">
        <v>49.1</v>
      </c>
      <c r="AO276" s="58" t="s">
        <v>75</v>
      </c>
    </row>
    <row r="277" spans="1:41" s="58" customFormat="1" ht="11.5">
      <c r="A277" s="58" t="s">
        <v>213</v>
      </c>
      <c r="B277" s="58">
        <v>80</v>
      </c>
      <c r="C277" s="58">
        <v>0</v>
      </c>
      <c r="D277" s="58">
        <v>72</v>
      </c>
      <c r="E277" s="58">
        <v>1</v>
      </c>
      <c r="F277" s="58">
        <v>7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>
        <v>0</v>
      </c>
      <c r="M277" s="58" t="s">
        <v>75</v>
      </c>
      <c r="N277" s="58" t="s">
        <v>213</v>
      </c>
      <c r="O277" s="58">
        <v>0</v>
      </c>
      <c r="P277" s="58">
        <v>0</v>
      </c>
      <c r="Q277" s="58">
        <v>0</v>
      </c>
      <c r="R277" s="58">
        <v>0</v>
      </c>
      <c r="S277" s="58">
        <v>0</v>
      </c>
      <c r="T277" s="58">
        <v>0</v>
      </c>
      <c r="U277" s="58">
        <v>10</v>
      </c>
      <c r="V277" s="58">
        <v>30</v>
      </c>
      <c r="W277" s="58">
        <v>26</v>
      </c>
      <c r="X277" s="58">
        <v>10</v>
      </c>
      <c r="Y277" s="58">
        <v>3</v>
      </c>
      <c r="Z277" s="58">
        <v>1</v>
      </c>
      <c r="AA277" s="58">
        <v>0</v>
      </c>
      <c r="AB277" s="58">
        <v>0</v>
      </c>
      <c r="AC277" s="58">
        <v>0</v>
      </c>
      <c r="AD277" s="58">
        <v>40.5</v>
      </c>
      <c r="AE277" s="58">
        <v>45.5</v>
      </c>
      <c r="AF277" s="58">
        <v>80</v>
      </c>
      <c r="AG277" s="58">
        <v>100</v>
      </c>
      <c r="AH277" s="58">
        <v>80</v>
      </c>
      <c r="AI277" s="58">
        <v>100</v>
      </c>
      <c r="AJ277" s="58">
        <v>40</v>
      </c>
      <c r="AK277" s="58">
        <v>50</v>
      </c>
      <c r="AL277" s="58">
        <v>39.799999999999997</v>
      </c>
      <c r="AM277" s="58">
        <v>5.0999999999999996</v>
      </c>
      <c r="AN277" s="58">
        <v>26</v>
      </c>
      <c r="AO277" s="58" t="s">
        <v>75</v>
      </c>
    </row>
    <row r="278" spans="1:41" s="58" customFormat="1" ht="11.5">
      <c r="A278" s="58" t="s">
        <v>214</v>
      </c>
      <c r="B278" s="58">
        <v>86</v>
      </c>
      <c r="C278" s="58">
        <v>2</v>
      </c>
      <c r="D278" s="58">
        <v>77</v>
      </c>
      <c r="E278" s="58">
        <v>2</v>
      </c>
      <c r="F278" s="58">
        <v>5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 t="s">
        <v>75</v>
      </c>
      <c r="N278" s="58" t="s">
        <v>214</v>
      </c>
      <c r="O278" s="58">
        <v>0</v>
      </c>
      <c r="P278" s="58">
        <v>0</v>
      </c>
      <c r="Q278" s="58">
        <v>0</v>
      </c>
      <c r="R278" s="58">
        <v>0</v>
      </c>
      <c r="S278" s="58">
        <v>2</v>
      </c>
      <c r="T278" s="58">
        <v>1</v>
      </c>
      <c r="U278" s="58">
        <v>14</v>
      </c>
      <c r="V278" s="58">
        <v>41</v>
      </c>
      <c r="W278" s="58">
        <v>20</v>
      </c>
      <c r="X278" s="58">
        <v>5</v>
      </c>
      <c r="Y278" s="58">
        <v>1</v>
      </c>
      <c r="Z278" s="58">
        <v>2</v>
      </c>
      <c r="AA278" s="58">
        <v>0</v>
      </c>
      <c r="AB278" s="58">
        <v>0</v>
      </c>
      <c r="AC278" s="58">
        <v>0</v>
      </c>
      <c r="AD278" s="58">
        <v>38.6</v>
      </c>
      <c r="AE278" s="58">
        <v>44.3</v>
      </c>
      <c r="AF278" s="58">
        <v>86</v>
      </c>
      <c r="AG278" s="58">
        <v>100</v>
      </c>
      <c r="AH278" s="58">
        <v>83</v>
      </c>
      <c r="AI278" s="58">
        <v>96.51</v>
      </c>
      <c r="AJ278" s="58">
        <v>28</v>
      </c>
      <c r="AK278" s="58">
        <v>32.56</v>
      </c>
      <c r="AL278" s="58">
        <v>37.9</v>
      </c>
      <c r="AM278" s="58">
        <v>5.5</v>
      </c>
      <c r="AN278" s="58">
        <v>29.9</v>
      </c>
      <c r="AO278" s="58" t="s">
        <v>75</v>
      </c>
    </row>
    <row r="279" spans="1:41" s="58" customFormat="1" ht="11.5">
      <c r="A279" s="58" t="s">
        <v>215</v>
      </c>
      <c r="B279" s="58">
        <v>62</v>
      </c>
      <c r="C279" s="58">
        <v>0</v>
      </c>
      <c r="D279" s="58">
        <v>55</v>
      </c>
      <c r="E279" s="58">
        <v>0</v>
      </c>
      <c r="F279" s="58">
        <v>7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 t="s">
        <v>75</v>
      </c>
      <c r="N279" s="58" t="s">
        <v>215</v>
      </c>
      <c r="O279" s="58">
        <v>0</v>
      </c>
      <c r="P279" s="58">
        <v>0</v>
      </c>
      <c r="Q279" s="58">
        <v>0</v>
      </c>
      <c r="R279" s="58">
        <v>0</v>
      </c>
      <c r="S279" s="58">
        <v>0</v>
      </c>
      <c r="T279" s="58">
        <v>0</v>
      </c>
      <c r="U279" s="58">
        <v>6</v>
      </c>
      <c r="V279" s="58">
        <v>36</v>
      </c>
      <c r="W279" s="58">
        <v>13</v>
      </c>
      <c r="X279" s="58">
        <v>2</v>
      </c>
      <c r="Y279" s="58">
        <v>3</v>
      </c>
      <c r="Z279" s="58">
        <v>2</v>
      </c>
      <c r="AA279" s="58">
        <v>0</v>
      </c>
      <c r="AB279" s="58">
        <v>0</v>
      </c>
      <c r="AC279" s="58">
        <v>0</v>
      </c>
      <c r="AD279" s="58">
        <v>40</v>
      </c>
      <c r="AE279" s="58">
        <v>44.5</v>
      </c>
      <c r="AF279" s="58">
        <v>62</v>
      </c>
      <c r="AG279" s="58">
        <v>100</v>
      </c>
      <c r="AH279" s="58">
        <v>62</v>
      </c>
      <c r="AI279" s="58">
        <v>100</v>
      </c>
      <c r="AJ279" s="58">
        <v>20</v>
      </c>
      <c r="AK279" s="58">
        <v>32.26</v>
      </c>
      <c r="AL279" s="58">
        <v>38.299999999999997</v>
      </c>
      <c r="AM279" s="58">
        <v>5.6</v>
      </c>
      <c r="AN279" s="58">
        <v>31.1</v>
      </c>
      <c r="AO279" s="58" t="s">
        <v>75</v>
      </c>
    </row>
    <row r="280" spans="1:41" s="58" customFormat="1" ht="11.5">
      <c r="A280" s="58" t="s">
        <v>216</v>
      </c>
      <c r="B280" s="58">
        <v>70</v>
      </c>
      <c r="C280" s="58">
        <v>0</v>
      </c>
      <c r="D280" s="58">
        <v>68</v>
      </c>
      <c r="E280" s="58">
        <v>0</v>
      </c>
      <c r="F280" s="58">
        <v>2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 t="s">
        <v>75</v>
      </c>
      <c r="N280" s="58" t="s">
        <v>216</v>
      </c>
      <c r="O280" s="58">
        <v>0</v>
      </c>
      <c r="P280" s="58">
        <v>0</v>
      </c>
      <c r="Q280" s="58">
        <v>0</v>
      </c>
      <c r="R280" s="58">
        <v>0</v>
      </c>
      <c r="S280" s="58">
        <v>0</v>
      </c>
      <c r="T280" s="58">
        <v>1</v>
      </c>
      <c r="U280" s="58">
        <v>9</v>
      </c>
      <c r="V280" s="58">
        <v>26</v>
      </c>
      <c r="W280" s="58">
        <v>22</v>
      </c>
      <c r="X280" s="58">
        <v>11</v>
      </c>
      <c r="Y280" s="58">
        <v>1</v>
      </c>
      <c r="Z280" s="58">
        <v>0</v>
      </c>
      <c r="AA280" s="58">
        <v>0</v>
      </c>
      <c r="AB280" s="58">
        <v>0</v>
      </c>
      <c r="AC280" s="58">
        <v>0</v>
      </c>
      <c r="AD280" s="58">
        <v>39.9</v>
      </c>
      <c r="AE280" s="58">
        <v>45.7</v>
      </c>
      <c r="AF280" s="58">
        <v>70</v>
      </c>
      <c r="AG280" s="58">
        <v>100</v>
      </c>
      <c r="AH280" s="58">
        <v>69</v>
      </c>
      <c r="AI280" s="58">
        <v>98.57</v>
      </c>
      <c r="AJ280" s="58">
        <v>34</v>
      </c>
      <c r="AK280" s="58">
        <v>48.57</v>
      </c>
      <c r="AL280" s="58">
        <v>39.9</v>
      </c>
      <c r="AM280" s="58">
        <v>4.5999999999999996</v>
      </c>
      <c r="AN280" s="58">
        <v>21.1</v>
      </c>
      <c r="AO280" s="58" t="s">
        <v>75</v>
      </c>
    </row>
    <row r="281" spans="1:41" s="58" customFormat="1" ht="11.5">
      <c r="A281" s="58" t="s">
        <v>217</v>
      </c>
      <c r="B281" s="58">
        <v>59</v>
      </c>
      <c r="C281" s="58">
        <v>0</v>
      </c>
      <c r="D281" s="58">
        <v>56</v>
      </c>
      <c r="E281" s="58">
        <v>1</v>
      </c>
      <c r="F281" s="58">
        <v>1</v>
      </c>
      <c r="G281" s="58">
        <v>1</v>
      </c>
      <c r="H281" s="58">
        <v>0</v>
      </c>
      <c r="I281" s="58">
        <v>0</v>
      </c>
      <c r="J281" s="58">
        <v>0</v>
      </c>
      <c r="K281" s="58">
        <v>0</v>
      </c>
      <c r="L281" s="58">
        <v>0</v>
      </c>
      <c r="M281" s="58" t="s">
        <v>75</v>
      </c>
      <c r="N281" s="58" t="s">
        <v>217</v>
      </c>
      <c r="O281" s="58">
        <v>0</v>
      </c>
      <c r="P281" s="58">
        <v>0</v>
      </c>
      <c r="Q281" s="58">
        <v>0</v>
      </c>
      <c r="R281" s="58">
        <v>0</v>
      </c>
      <c r="S281" s="58">
        <v>0</v>
      </c>
      <c r="T281" s="58">
        <v>0</v>
      </c>
      <c r="U281" s="58">
        <v>9</v>
      </c>
      <c r="V281" s="58">
        <v>19</v>
      </c>
      <c r="W281" s="58">
        <v>24</v>
      </c>
      <c r="X281" s="58">
        <v>6</v>
      </c>
      <c r="Y281" s="58">
        <v>1</v>
      </c>
      <c r="Z281" s="58">
        <v>0</v>
      </c>
      <c r="AA281" s="58">
        <v>0</v>
      </c>
      <c r="AB281" s="58">
        <v>0</v>
      </c>
      <c r="AC281" s="58">
        <v>0</v>
      </c>
      <c r="AD281" s="58">
        <v>39.9</v>
      </c>
      <c r="AE281" s="58">
        <v>44.9</v>
      </c>
      <c r="AF281" s="58">
        <v>59</v>
      </c>
      <c r="AG281" s="58">
        <v>100</v>
      </c>
      <c r="AH281" s="58">
        <v>59</v>
      </c>
      <c r="AI281" s="58">
        <v>100</v>
      </c>
      <c r="AJ281" s="58">
        <v>31</v>
      </c>
      <c r="AK281" s="58">
        <v>52.54</v>
      </c>
      <c r="AL281" s="58">
        <v>40.6</v>
      </c>
      <c r="AM281" s="58">
        <v>4.7</v>
      </c>
      <c r="AN281" s="58">
        <v>21.7</v>
      </c>
      <c r="AO281" s="58" t="s">
        <v>75</v>
      </c>
    </row>
    <row r="282" spans="1:41" s="58" customFormat="1" ht="11.5">
      <c r="A282" s="58" t="s">
        <v>218</v>
      </c>
      <c r="B282" s="58">
        <v>79</v>
      </c>
      <c r="C282" s="58">
        <v>4</v>
      </c>
      <c r="D282" s="58">
        <v>69</v>
      </c>
      <c r="E282" s="58">
        <v>0</v>
      </c>
      <c r="F282" s="58">
        <v>5</v>
      </c>
      <c r="G282" s="58">
        <v>0</v>
      </c>
      <c r="H282" s="58">
        <v>0</v>
      </c>
      <c r="I282" s="58">
        <v>0</v>
      </c>
      <c r="J282" s="58">
        <v>1</v>
      </c>
      <c r="K282" s="58">
        <v>0</v>
      </c>
      <c r="L282" s="58">
        <v>0</v>
      </c>
      <c r="M282" s="58" t="s">
        <v>75</v>
      </c>
      <c r="N282" s="58" t="s">
        <v>218</v>
      </c>
      <c r="O282" s="58">
        <v>0</v>
      </c>
      <c r="P282" s="58">
        <v>0</v>
      </c>
      <c r="Q282" s="58">
        <v>0</v>
      </c>
      <c r="R282" s="58">
        <v>1</v>
      </c>
      <c r="S282" s="58">
        <v>0</v>
      </c>
      <c r="T282" s="58">
        <v>7</v>
      </c>
      <c r="U282" s="58">
        <v>10</v>
      </c>
      <c r="V282" s="58">
        <v>26</v>
      </c>
      <c r="W282" s="58">
        <v>25</v>
      </c>
      <c r="X282" s="58">
        <v>7</v>
      </c>
      <c r="Y282" s="58">
        <v>2</v>
      </c>
      <c r="Z282" s="58">
        <v>1</v>
      </c>
      <c r="AA282" s="58">
        <v>0</v>
      </c>
      <c r="AB282" s="58">
        <v>0</v>
      </c>
      <c r="AC282" s="58">
        <v>0</v>
      </c>
      <c r="AD282" s="58">
        <v>39</v>
      </c>
      <c r="AE282" s="58">
        <v>44.5</v>
      </c>
      <c r="AF282" s="58">
        <v>78</v>
      </c>
      <c r="AG282" s="58">
        <v>98.73</v>
      </c>
      <c r="AH282" s="58">
        <v>71</v>
      </c>
      <c r="AI282" s="58">
        <v>89.87</v>
      </c>
      <c r="AJ282" s="58">
        <v>35</v>
      </c>
      <c r="AK282" s="58">
        <v>44.3</v>
      </c>
      <c r="AL282" s="58">
        <v>39.5</v>
      </c>
      <c r="AM282" s="58">
        <v>6.4</v>
      </c>
      <c r="AN282" s="58">
        <v>41.1</v>
      </c>
      <c r="AO282" s="58" t="s">
        <v>75</v>
      </c>
    </row>
    <row r="283" spans="1:41" s="58" customFormat="1" ht="11.5">
      <c r="A283" s="58" t="s">
        <v>219</v>
      </c>
      <c r="B283" s="58">
        <v>50</v>
      </c>
      <c r="C283" s="58">
        <v>0</v>
      </c>
      <c r="D283" s="58">
        <v>48</v>
      </c>
      <c r="E283" s="58">
        <v>0</v>
      </c>
      <c r="F283" s="58">
        <v>2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 t="s">
        <v>75</v>
      </c>
      <c r="N283" s="58" t="s">
        <v>219</v>
      </c>
      <c r="O283" s="58">
        <v>0</v>
      </c>
      <c r="P283" s="58">
        <v>0</v>
      </c>
      <c r="Q283" s="58">
        <v>0</v>
      </c>
      <c r="R283" s="58">
        <v>0</v>
      </c>
      <c r="S283" s="58">
        <v>0</v>
      </c>
      <c r="T283" s="58">
        <v>2</v>
      </c>
      <c r="U283" s="58">
        <v>8</v>
      </c>
      <c r="V283" s="58">
        <v>10</v>
      </c>
      <c r="W283" s="58">
        <v>20</v>
      </c>
      <c r="X283" s="58">
        <v>8</v>
      </c>
      <c r="Y283" s="58">
        <v>2</v>
      </c>
      <c r="Z283" s="58">
        <v>0</v>
      </c>
      <c r="AA283" s="58">
        <v>0</v>
      </c>
      <c r="AB283" s="58">
        <v>0</v>
      </c>
      <c r="AC283" s="58">
        <v>0</v>
      </c>
      <c r="AD283" s="58">
        <v>40.5</v>
      </c>
      <c r="AE283" s="58">
        <v>45.7</v>
      </c>
      <c r="AF283" s="58">
        <v>50</v>
      </c>
      <c r="AG283" s="58">
        <v>100</v>
      </c>
      <c r="AH283" s="58">
        <v>48</v>
      </c>
      <c r="AI283" s="58">
        <v>96</v>
      </c>
      <c r="AJ283" s="58">
        <v>30</v>
      </c>
      <c r="AK283" s="58">
        <v>60</v>
      </c>
      <c r="AL283" s="58">
        <v>40.9</v>
      </c>
      <c r="AM283" s="58">
        <v>5.5</v>
      </c>
      <c r="AN283" s="58">
        <v>29.9</v>
      </c>
      <c r="AO283" s="58" t="s">
        <v>75</v>
      </c>
    </row>
    <row r="284" spans="1:41" s="58" customFormat="1" ht="11.5">
      <c r="A284" s="58" t="s">
        <v>220</v>
      </c>
      <c r="B284" s="58">
        <v>64</v>
      </c>
      <c r="C284" s="58">
        <v>1</v>
      </c>
      <c r="D284" s="58">
        <v>62</v>
      </c>
      <c r="E284" s="58">
        <v>1</v>
      </c>
      <c r="F284" s="58">
        <v>0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 t="s">
        <v>75</v>
      </c>
      <c r="N284" s="58" t="s">
        <v>220</v>
      </c>
      <c r="O284" s="58">
        <v>0</v>
      </c>
      <c r="P284" s="58">
        <v>0</v>
      </c>
      <c r="Q284" s="58">
        <v>1</v>
      </c>
      <c r="R284" s="58">
        <v>0</v>
      </c>
      <c r="S284" s="58">
        <v>1</v>
      </c>
      <c r="T284" s="58">
        <v>0</v>
      </c>
      <c r="U284" s="58">
        <v>7</v>
      </c>
      <c r="V284" s="58">
        <v>35</v>
      </c>
      <c r="W284" s="58">
        <v>12</v>
      </c>
      <c r="X284" s="58">
        <v>2</v>
      </c>
      <c r="Y284" s="58">
        <v>5</v>
      </c>
      <c r="Z284" s="58">
        <v>1</v>
      </c>
      <c r="AA284" s="58">
        <v>0</v>
      </c>
      <c r="AB284" s="58">
        <v>0</v>
      </c>
      <c r="AC284" s="58">
        <v>0</v>
      </c>
      <c r="AD284" s="58">
        <v>39.200000000000003</v>
      </c>
      <c r="AE284" s="58">
        <v>44.3</v>
      </c>
      <c r="AF284" s="58">
        <v>63</v>
      </c>
      <c r="AG284" s="58">
        <v>98.44</v>
      </c>
      <c r="AH284" s="58">
        <v>62</v>
      </c>
      <c r="AI284" s="58">
        <v>96.88</v>
      </c>
      <c r="AJ284" s="58">
        <v>20</v>
      </c>
      <c r="AK284" s="58">
        <v>31.25</v>
      </c>
      <c r="AL284" s="58">
        <v>38.299999999999997</v>
      </c>
      <c r="AM284" s="58">
        <v>6.8</v>
      </c>
      <c r="AN284" s="58">
        <v>46.4</v>
      </c>
      <c r="AO284" s="58" t="s">
        <v>75</v>
      </c>
    </row>
    <row r="285" spans="1:41" s="58" customFormat="1" ht="11.5">
      <c r="A285" s="58" t="s">
        <v>221</v>
      </c>
      <c r="B285" s="58">
        <v>57</v>
      </c>
      <c r="C285" s="58">
        <v>0</v>
      </c>
      <c r="D285" s="58">
        <v>55</v>
      </c>
      <c r="E285" s="58">
        <v>0</v>
      </c>
      <c r="F285" s="58">
        <v>2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 t="s">
        <v>75</v>
      </c>
      <c r="N285" s="58" t="s">
        <v>221</v>
      </c>
      <c r="O285" s="58">
        <v>0</v>
      </c>
      <c r="P285" s="58">
        <v>0</v>
      </c>
      <c r="Q285" s="58">
        <v>0</v>
      </c>
      <c r="R285" s="58">
        <v>0</v>
      </c>
      <c r="S285" s="58">
        <v>0</v>
      </c>
      <c r="T285" s="58">
        <v>0</v>
      </c>
      <c r="U285" s="58">
        <v>1</v>
      </c>
      <c r="V285" s="58">
        <v>27</v>
      </c>
      <c r="W285" s="58">
        <v>18</v>
      </c>
      <c r="X285" s="58">
        <v>9</v>
      </c>
      <c r="Y285" s="58">
        <v>2</v>
      </c>
      <c r="Z285" s="58">
        <v>0</v>
      </c>
      <c r="AA285" s="58">
        <v>0</v>
      </c>
      <c r="AB285" s="58">
        <v>0</v>
      </c>
      <c r="AC285" s="58">
        <v>0</v>
      </c>
      <c r="AD285" s="58">
        <v>41.2</v>
      </c>
      <c r="AE285" s="58">
        <v>45.7</v>
      </c>
      <c r="AF285" s="58">
        <v>57</v>
      </c>
      <c r="AG285" s="58">
        <v>100</v>
      </c>
      <c r="AH285" s="58">
        <v>57</v>
      </c>
      <c r="AI285" s="58">
        <v>100</v>
      </c>
      <c r="AJ285" s="58">
        <v>29</v>
      </c>
      <c r="AK285" s="58">
        <v>50.88</v>
      </c>
      <c r="AL285" s="58">
        <v>40.200000000000003</v>
      </c>
      <c r="AM285" s="58">
        <v>4</v>
      </c>
      <c r="AN285" s="58">
        <v>15.9</v>
      </c>
      <c r="AO285" s="58" t="s">
        <v>75</v>
      </c>
    </row>
    <row r="286" spans="1:41" s="58" customFormat="1" ht="11.5">
      <c r="A286" s="58" t="s">
        <v>222</v>
      </c>
      <c r="B286" s="58">
        <v>63</v>
      </c>
      <c r="C286" s="58">
        <v>3</v>
      </c>
      <c r="D286" s="58">
        <v>58</v>
      </c>
      <c r="E286" s="58">
        <v>0</v>
      </c>
      <c r="F286" s="58">
        <v>2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>
        <v>0</v>
      </c>
      <c r="M286" s="58" t="s">
        <v>75</v>
      </c>
      <c r="N286" s="58" t="s">
        <v>222</v>
      </c>
      <c r="O286" s="58">
        <v>0</v>
      </c>
      <c r="P286" s="58">
        <v>0</v>
      </c>
      <c r="Q286" s="58">
        <v>1</v>
      </c>
      <c r="R286" s="58">
        <v>2</v>
      </c>
      <c r="S286" s="58">
        <v>0</v>
      </c>
      <c r="T286" s="58">
        <v>3</v>
      </c>
      <c r="U286" s="58">
        <v>7</v>
      </c>
      <c r="V286" s="58">
        <v>24</v>
      </c>
      <c r="W286" s="58">
        <v>18</v>
      </c>
      <c r="X286" s="58">
        <v>5</v>
      </c>
      <c r="Y286" s="58">
        <v>2</v>
      </c>
      <c r="Z286" s="58">
        <v>1</v>
      </c>
      <c r="AA286" s="58">
        <v>0</v>
      </c>
      <c r="AB286" s="58">
        <v>0</v>
      </c>
      <c r="AC286" s="58">
        <v>0</v>
      </c>
      <c r="AD286" s="58">
        <v>38.299999999999997</v>
      </c>
      <c r="AE286" s="58">
        <v>43.7</v>
      </c>
      <c r="AF286" s="58">
        <v>60</v>
      </c>
      <c r="AG286" s="58">
        <v>95.24</v>
      </c>
      <c r="AH286" s="58">
        <v>57</v>
      </c>
      <c r="AI286" s="58">
        <v>90.48</v>
      </c>
      <c r="AJ286" s="58">
        <v>26</v>
      </c>
      <c r="AK286" s="58">
        <v>41.27</v>
      </c>
      <c r="AL286" s="58">
        <v>38.9</v>
      </c>
      <c r="AM286" s="58">
        <v>7.5</v>
      </c>
      <c r="AN286" s="58">
        <v>56.2</v>
      </c>
      <c r="AO286" s="58" t="s">
        <v>75</v>
      </c>
    </row>
    <row r="287" spans="1:41" s="58" customFormat="1" ht="11.5">
      <c r="A287" s="58" t="s">
        <v>223</v>
      </c>
      <c r="B287" s="58">
        <v>50</v>
      </c>
      <c r="C287" s="58">
        <v>2</v>
      </c>
      <c r="D287" s="58">
        <v>45</v>
      </c>
      <c r="E287" s="58">
        <v>2</v>
      </c>
      <c r="F287" s="58">
        <v>1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 t="s">
        <v>75</v>
      </c>
      <c r="N287" s="58" t="s">
        <v>223</v>
      </c>
      <c r="O287" s="58">
        <v>0</v>
      </c>
      <c r="P287" s="58">
        <v>0</v>
      </c>
      <c r="Q287" s="58">
        <v>0</v>
      </c>
      <c r="R287" s="58">
        <v>1</v>
      </c>
      <c r="S287" s="58">
        <v>0</v>
      </c>
      <c r="T287" s="58">
        <v>1</v>
      </c>
      <c r="U287" s="58">
        <v>13</v>
      </c>
      <c r="V287" s="58">
        <v>16</v>
      </c>
      <c r="W287" s="58">
        <v>10</v>
      </c>
      <c r="X287" s="58">
        <v>7</v>
      </c>
      <c r="Y287" s="58">
        <v>1</v>
      </c>
      <c r="Z287" s="58">
        <v>1</v>
      </c>
      <c r="AA287" s="58">
        <v>0</v>
      </c>
      <c r="AB287" s="58">
        <v>0</v>
      </c>
      <c r="AC287" s="58">
        <v>0</v>
      </c>
      <c r="AD287" s="58">
        <v>38.9</v>
      </c>
      <c r="AE287" s="58">
        <v>45.8</v>
      </c>
      <c r="AF287" s="58">
        <v>49</v>
      </c>
      <c r="AG287" s="58">
        <v>98</v>
      </c>
      <c r="AH287" s="58">
        <v>48</v>
      </c>
      <c r="AI287" s="58">
        <v>96</v>
      </c>
      <c r="AJ287" s="58">
        <v>19</v>
      </c>
      <c r="AK287" s="58">
        <v>38</v>
      </c>
      <c r="AL287" s="58">
        <v>38.1</v>
      </c>
      <c r="AM287" s="58">
        <v>6.5</v>
      </c>
      <c r="AN287" s="58">
        <v>42.6</v>
      </c>
      <c r="AO287" s="58" t="s">
        <v>75</v>
      </c>
    </row>
    <row r="288" spans="1:41" s="58" customFormat="1" ht="11.5">
      <c r="A288" s="58" t="s">
        <v>224</v>
      </c>
      <c r="B288" s="58">
        <v>63</v>
      </c>
      <c r="C288" s="58">
        <v>2</v>
      </c>
      <c r="D288" s="58">
        <v>56</v>
      </c>
      <c r="E288" s="58">
        <v>1</v>
      </c>
      <c r="F288" s="58">
        <v>3</v>
      </c>
      <c r="G288" s="58">
        <v>1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 t="s">
        <v>75</v>
      </c>
      <c r="N288" s="58" t="s">
        <v>224</v>
      </c>
      <c r="O288" s="58">
        <v>0</v>
      </c>
      <c r="P288" s="58">
        <v>0</v>
      </c>
      <c r="Q288" s="58">
        <v>1</v>
      </c>
      <c r="R288" s="58">
        <v>0</v>
      </c>
      <c r="S288" s="58">
        <v>0</v>
      </c>
      <c r="T288" s="58">
        <v>5</v>
      </c>
      <c r="U288" s="58">
        <v>14</v>
      </c>
      <c r="V288" s="58">
        <v>21</v>
      </c>
      <c r="W288" s="58">
        <v>14</v>
      </c>
      <c r="X288" s="58">
        <v>6</v>
      </c>
      <c r="Y288" s="58">
        <v>2</v>
      </c>
      <c r="Z288" s="58">
        <v>0</v>
      </c>
      <c r="AA288" s="58">
        <v>0</v>
      </c>
      <c r="AB288" s="58">
        <v>0</v>
      </c>
      <c r="AC288" s="58">
        <v>0</v>
      </c>
      <c r="AD288" s="58">
        <v>38</v>
      </c>
      <c r="AE288" s="58">
        <v>44.4</v>
      </c>
      <c r="AF288" s="58">
        <v>62</v>
      </c>
      <c r="AG288" s="58">
        <v>98.41</v>
      </c>
      <c r="AH288" s="58">
        <v>57</v>
      </c>
      <c r="AI288" s="58">
        <v>90.48</v>
      </c>
      <c r="AJ288" s="58">
        <v>22</v>
      </c>
      <c r="AK288" s="58">
        <v>34.92</v>
      </c>
      <c r="AL288" s="58">
        <v>37.700000000000003</v>
      </c>
      <c r="AM288" s="58">
        <v>6.6</v>
      </c>
      <c r="AN288" s="58">
        <v>43.1</v>
      </c>
      <c r="AO288" s="58" t="s">
        <v>75</v>
      </c>
    </row>
    <row r="289" spans="1:41" s="58" customFormat="1" ht="11.5">
      <c r="A289" s="58" t="s">
        <v>225</v>
      </c>
      <c r="B289" s="58">
        <v>56</v>
      </c>
      <c r="C289" s="58">
        <v>1</v>
      </c>
      <c r="D289" s="58">
        <v>52</v>
      </c>
      <c r="E289" s="58">
        <v>0</v>
      </c>
      <c r="F289" s="58">
        <v>3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 t="s">
        <v>75</v>
      </c>
      <c r="N289" s="58" t="s">
        <v>225</v>
      </c>
      <c r="O289" s="58">
        <v>0</v>
      </c>
      <c r="P289" s="58">
        <v>0</v>
      </c>
      <c r="Q289" s="58">
        <v>2</v>
      </c>
      <c r="R289" s="58">
        <v>1</v>
      </c>
      <c r="S289" s="58">
        <v>0</v>
      </c>
      <c r="T289" s="58">
        <v>3</v>
      </c>
      <c r="U289" s="58">
        <v>6</v>
      </c>
      <c r="V289" s="58">
        <v>24</v>
      </c>
      <c r="W289" s="58">
        <v>14</v>
      </c>
      <c r="X289" s="58">
        <v>4</v>
      </c>
      <c r="Y289" s="58">
        <v>1</v>
      </c>
      <c r="Z289" s="58">
        <v>1</v>
      </c>
      <c r="AA289" s="58">
        <v>0</v>
      </c>
      <c r="AB289" s="58">
        <v>0</v>
      </c>
      <c r="AC289" s="58">
        <v>0</v>
      </c>
      <c r="AD289" s="58">
        <v>37.799999999999997</v>
      </c>
      <c r="AE289" s="58">
        <v>42.9</v>
      </c>
      <c r="AF289" s="58">
        <v>53</v>
      </c>
      <c r="AG289" s="58">
        <v>94.64</v>
      </c>
      <c r="AH289" s="58">
        <v>50</v>
      </c>
      <c r="AI289" s="58">
        <v>89.29</v>
      </c>
      <c r="AJ289" s="58">
        <v>20</v>
      </c>
      <c r="AK289" s="58">
        <v>35.71</v>
      </c>
      <c r="AL289" s="58">
        <v>38.799999999999997</v>
      </c>
      <c r="AM289" s="58">
        <v>7.7</v>
      </c>
      <c r="AN289" s="58">
        <v>58.9</v>
      </c>
      <c r="AO289" s="58" t="s">
        <v>75</v>
      </c>
    </row>
    <row r="290" spans="1:41" s="58" customFormat="1" ht="11.5">
      <c r="A290" s="58" t="s">
        <v>226</v>
      </c>
      <c r="B290" s="58">
        <v>42</v>
      </c>
      <c r="C290" s="58">
        <v>0</v>
      </c>
      <c r="D290" s="58">
        <v>40</v>
      </c>
      <c r="E290" s="58">
        <v>0</v>
      </c>
      <c r="F290" s="58">
        <v>2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 t="s">
        <v>75</v>
      </c>
      <c r="N290" s="58" t="s">
        <v>226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12</v>
      </c>
      <c r="V290" s="58">
        <v>15</v>
      </c>
      <c r="W290" s="58">
        <v>8</v>
      </c>
      <c r="X290" s="58">
        <v>4</v>
      </c>
      <c r="Y290" s="58">
        <v>2</v>
      </c>
      <c r="Z290" s="58">
        <v>1</v>
      </c>
      <c r="AA290" s="58">
        <v>0</v>
      </c>
      <c r="AB290" s="58">
        <v>0</v>
      </c>
      <c r="AC290" s="58">
        <v>0</v>
      </c>
      <c r="AD290" s="58">
        <v>39.4</v>
      </c>
      <c r="AE290" s="58">
        <v>45.9</v>
      </c>
      <c r="AF290" s="58">
        <v>42</v>
      </c>
      <c r="AG290" s="58">
        <v>100</v>
      </c>
      <c r="AH290" s="58">
        <v>42</v>
      </c>
      <c r="AI290" s="58">
        <v>100</v>
      </c>
      <c r="AJ290" s="58">
        <v>15</v>
      </c>
      <c r="AK290" s="58">
        <v>35.71</v>
      </c>
      <c r="AL290" s="58">
        <v>39.200000000000003</v>
      </c>
      <c r="AM290" s="58">
        <v>6.1</v>
      </c>
      <c r="AN290" s="58">
        <v>37.1</v>
      </c>
      <c r="AO290" s="58" t="s">
        <v>75</v>
      </c>
    </row>
    <row r="291" spans="1:41" s="58" customFormat="1" ht="11.5">
      <c r="A291" s="58" t="s">
        <v>227</v>
      </c>
      <c r="B291" s="58">
        <v>49</v>
      </c>
      <c r="C291" s="58">
        <v>0</v>
      </c>
      <c r="D291" s="58">
        <v>46</v>
      </c>
      <c r="E291" s="58">
        <v>0</v>
      </c>
      <c r="F291" s="58">
        <v>2</v>
      </c>
      <c r="G291" s="58">
        <v>0</v>
      </c>
      <c r="H291" s="58">
        <v>1</v>
      </c>
      <c r="I291" s="58">
        <v>0</v>
      </c>
      <c r="J291" s="58">
        <v>0</v>
      </c>
      <c r="K291" s="58">
        <v>0</v>
      </c>
      <c r="L291" s="58">
        <v>0</v>
      </c>
      <c r="M291" s="58" t="s">
        <v>75</v>
      </c>
      <c r="N291" s="58" t="s">
        <v>227</v>
      </c>
      <c r="O291" s="58">
        <v>0</v>
      </c>
      <c r="P291" s="58">
        <v>1</v>
      </c>
      <c r="Q291" s="58">
        <v>0</v>
      </c>
      <c r="R291" s="58">
        <v>0</v>
      </c>
      <c r="S291" s="58">
        <v>1</v>
      </c>
      <c r="T291" s="58">
        <v>2</v>
      </c>
      <c r="U291" s="58">
        <v>3</v>
      </c>
      <c r="V291" s="58">
        <v>14</v>
      </c>
      <c r="W291" s="58">
        <v>17</v>
      </c>
      <c r="X291" s="58">
        <v>10</v>
      </c>
      <c r="Y291" s="58">
        <v>1</v>
      </c>
      <c r="Z291" s="58">
        <v>0</v>
      </c>
      <c r="AA291" s="58">
        <v>0</v>
      </c>
      <c r="AB291" s="58">
        <v>0</v>
      </c>
      <c r="AC291" s="58">
        <v>0</v>
      </c>
      <c r="AD291" s="58">
        <v>40</v>
      </c>
      <c r="AE291" s="58">
        <v>45.7</v>
      </c>
      <c r="AF291" s="58">
        <v>48</v>
      </c>
      <c r="AG291" s="58">
        <v>97.96</v>
      </c>
      <c r="AH291" s="58">
        <v>45</v>
      </c>
      <c r="AI291" s="58">
        <v>91.84</v>
      </c>
      <c r="AJ291" s="58">
        <v>28</v>
      </c>
      <c r="AK291" s="58">
        <v>57.14</v>
      </c>
      <c r="AL291" s="58">
        <v>40.799999999999997</v>
      </c>
      <c r="AM291" s="58">
        <v>7.5</v>
      </c>
      <c r="AN291" s="58">
        <v>55.8</v>
      </c>
      <c r="AO291" s="58" t="s">
        <v>75</v>
      </c>
    </row>
    <row r="292" spans="1:41" s="58" customFormat="1" ht="11.5">
      <c r="A292" s="58" t="s">
        <v>228</v>
      </c>
      <c r="B292" s="58">
        <v>48</v>
      </c>
      <c r="C292" s="58">
        <v>2</v>
      </c>
      <c r="D292" s="58">
        <v>45</v>
      </c>
      <c r="E292" s="58">
        <v>0</v>
      </c>
      <c r="F292" s="58">
        <v>0</v>
      </c>
      <c r="G292" s="58">
        <v>0</v>
      </c>
      <c r="H292" s="58">
        <v>0</v>
      </c>
      <c r="I292" s="58">
        <v>1</v>
      </c>
      <c r="J292" s="58">
        <v>0</v>
      </c>
      <c r="K292" s="58">
        <v>0</v>
      </c>
      <c r="L292" s="58">
        <v>0</v>
      </c>
      <c r="M292" s="58" t="s">
        <v>75</v>
      </c>
      <c r="N292" s="58" t="s">
        <v>228</v>
      </c>
      <c r="O292" s="58">
        <v>0</v>
      </c>
      <c r="P292" s="58">
        <v>0</v>
      </c>
      <c r="Q292" s="58">
        <v>0</v>
      </c>
      <c r="R292" s="58">
        <v>0</v>
      </c>
      <c r="S292" s="58">
        <v>0</v>
      </c>
      <c r="T292" s="58">
        <v>0</v>
      </c>
      <c r="U292" s="58">
        <v>4</v>
      </c>
      <c r="V292" s="58">
        <v>10</v>
      </c>
      <c r="W292" s="58">
        <v>23</v>
      </c>
      <c r="X292" s="58">
        <v>5</v>
      </c>
      <c r="Y292" s="58">
        <v>5</v>
      </c>
      <c r="Z292" s="58">
        <v>0</v>
      </c>
      <c r="AA292" s="58">
        <v>0</v>
      </c>
      <c r="AB292" s="58">
        <v>1</v>
      </c>
      <c r="AC292" s="58">
        <v>0</v>
      </c>
      <c r="AD292" s="58">
        <v>42.4</v>
      </c>
      <c r="AE292" s="58">
        <v>45.8</v>
      </c>
      <c r="AF292" s="58">
        <v>48</v>
      </c>
      <c r="AG292" s="58">
        <v>100</v>
      </c>
      <c r="AH292" s="58">
        <v>48</v>
      </c>
      <c r="AI292" s="58">
        <v>100</v>
      </c>
      <c r="AJ292" s="58">
        <v>34</v>
      </c>
      <c r="AK292" s="58">
        <v>70.83</v>
      </c>
      <c r="AL292" s="58">
        <v>41.6</v>
      </c>
      <c r="AM292" s="58">
        <v>5.9</v>
      </c>
      <c r="AN292" s="58">
        <v>34.9</v>
      </c>
      <c r="AO292" s="58" t="s">
        <v>75</v>
      </c>
    </row>
    <row r="293" spans="1:41" s="58" customFormat="1" ht="11.5">
      <c r="A293" s="58" t="s">
        <v>229</v>
      </c>
      <c r="B293" s="58">
        <v>49</v>
      </c>
      <c r="C293" s="58">
        <v>0</v>
      </c>
      <c r="D293" s="58">
        <v>47</v>
      </c>
      <c r="E293" s="58">
        <v>0</v>
      </c>
      <c r="F293" s="58">
        <v>2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 t="s">
        <v>75</v>
      </c>
      <c r="N293" s="58" t="s">
        <v>229</v>
      </c>
      <c r="O293" s="58">
        <v>0</v>
      </c>
      <c r="P293" s="58">
        <v>0</v>
      </c>
      <c r="Q293" s="58">
        <v>0</v>
      </c>
      <c r="R293" s="58">
        <v>0</v>
      </c>
      <c r="S293" s="58">
        <v>0</v>
      </c>
      <c r="T293" s="58">
        <v>0</v>
      </c>
      <c r="U293" s="58">
        <v>7</v>
      </c>
      <c r="V293" s="58">
        <v>15</v>
      </c>
      <c r="W293" s="58">
        <v>13</v>
      </c>
      <c r="X293" s="58">
        <v>9</v>
      </c>
      <c r="Y293" s="58">
        <v>2</v>
      </c>
      <c r="Z293" s="58">
        <v>2</v>
      </c>
      <c r="AA293" s="58">
        <v>0</v>
      </c>
      <c r="AB293" s="58">
        <v>1</v>
      </c>
      <c r="AC293" s="58">
        <v>0</v>
      </c>
      <c r="AD293" s="58">
        <v>42</v>
      </c>
      <c r="AE293" s="58">
        <v>48.5</v>
      </c>
      <c r="AF293" s="58">
        <v>49</v>
      </c>
      <c r="AG293" s="58">
        <v>100</v>
      </c>
      <c r="AH293" s="58">
        <v>49</v>
      </c>
      <c r="AI293" s="58">
        <v>100</v>
      </c>
      <c r="AJ293" s="58">
        <v>27</v>
      </c>
      <c r="AK293" s="58">
        <v>55.1</v>
      </c>
      <c r="AL293" s="58">
        <v>40.299999999999997</v>
      </c>
      <c r="AM293" s="58">
        <v>7.2</v>
      </c>
      <c r="AN293" s="58">
        <v>51.8</v>
      </c>
      <c r="AO293" s="58" t="s">
        <v>75</v>
      </c>
    </row>
    <row r="294" spans="1:41" s="58" customFormat="1" ht="11.5">
      <c r="A294" s="58" t="s">
        <v>230</v>
      </c>
      <c r="B294" s="58">
        <v>58</v>
      </c>
      <c r="C294" s="58">
        <v>1</v>
      </c>
      <c r="D294" s="58">
        <v>51</v>
      </c>
      <c r="E294" s="58">
        <v>0</v>
      </c>
      <c r="F294" s="58">
        <v>6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 t="s">
        <v>75</v>
      </c>
      <c r="N294" s="58" t="s">
        <v>230</v>
      </c>
      <c r="O294" s="58">
        <v>0</v>
      </c>
      <c r="P294" s="58">
        <v>0</v>
      </c>
      <c r="Q294" s="58">
        <v>0</v>
      </c>
      <c r="R294" s="58">
        <v>1</v>
      </c>
      <c r="S294" s="58">
        <v>0</v>
      </c>
      <c r="T294" s="58">
        <v>0</v>
      </c>
      <c r="U294" s="58">
        <v>4</v>
      </c>
      <c r="V294" s="58">
        <v>34</v>
      </c>
      <c r="W294" s="58">
        <v>12</v>
      </c>
      <c r="X294" s="58">
        <v>4</v>
      </c>
      <c r="Y294" s="58">
        <v>3</v>
      </c>
      <c r="Z294" s="58">
        <v>0</v>
      </c>
      <c r="AA294" s="58">
        <v>0</v>
      </c>
      <c r="AB294" s="58">
        <v>0</v>
      </c>
      <c r="AC294" s="58">
        <v>0</v>
      </c>
      <c r="AD294" s="58">
        <v>39.6</v>
      </c>
      <c r="AE294" s="58">
        <v>43.4</v>
      </c>
      <c r="AF294" s="58">
        <v>57</v>
      </c>
      <c r="AG294" s="58">
        <v>98.28</v>
      </c>
      <c r="AH294" s="58">
        <v>57</v>
      </c>
      <c r="AI294" s="58">
        <v>98.28</v>
      </c>
      <c r="AJ294" s="58">
        <v>19</v>
      </c>
      <c r="AK294" s="58">
        <v>32.76</v>
      </c>
      <c r="AL294" s="58">
        <v>39.4</v>
      </c>
      <c r="AM294" s="58">
        <v>5.6</v>
      </c>
      <c r="AN294" s="58">
        <v>31</v>
      </c>
      <c r="AO294" s="58" t="s">
        <v>75</v>
      </c>
    </row>
    <row r="295" spans="1:41" s="58" customFormat="1" ht="11.5">
      <c r="A295" s="58" t="s">
        <v>231</v>
      </c>
      <c r="B295" s="58">
        <v>54</v>
      </c>
      <c r="C295" s="58">
        <v>0</v>
      </c>
      <c r="D295" s="58">
        <v>49</v>
      </c>
      <c r="E295" s="58">
        <v>1</v>
      </c>
      <c r="F295" s="58">
        <v>4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>
        <v>0</v>
      </c>
      <c r="M295" s="58" t="s">
        <v>75</v>
      </c>
      <c r="N295" s="58" t="s">
        <v>231</v>
      </c>
      <c r="O295" s="58">
        <v>0</v>
      </c>
      <c r="P295" s="58">
        <v>0</v>
      </c>
      <c r="Q295" s="58">
        <v>0</v>
      </c>
      <c r="R295" s="58">
        <v>0</v>
      </c>
      <c r="S295" s="58">
        <v>0</v>
      </c>
      <c r="T295" s="58">
        <v>1</v>
      </c>
      <c r="U295" s="58">
        <v>4</v>
      </c>
      <c r="V295" s="58">
        <v>22</v>
      </c>
      <c r="W295" s="58">
        <v>20</v>
      </c>
      <c r="X295" s="58">
        <v>5</v>
      </c>
      <c r="Y295" s="58">
        <v>1</v>
      </c>
      <c r="Z295" s="58">
        <v>1</v>
      </c>
      <c r="AA295" s="58">
        <v>0</v>
      </c>
      <c r="AB295" s="58">
        <v>0</v>
      </c>
      <c r="AC295" s="58">
        <v>0</v>
      </c>
      <c r="AD295" s="58">
        <v>40.5</v>
      </c>
      <c r="AE295" s="58">
        <v>44.8</v>
      </c>
      <c r="AF295" s="58">
        <v>54</v>
      </c>
      <c r="AG295" s="58">
        <v>100</v>
      </c>
      <c r="AH295" s="58">
        <v>53</v>
      </c>
      <c r="AI295" s="58">
        <v>98.15</v>
      </c>
      <c r="AJ295" s="58">
        <v>27</v>
      </c>
      <c r="AK295" s="58">
        <v>50</v>
      </c>
      <c r="AL295" s="58">
        <v>40.1</v>
      </c>
      <c r="AM295" s="58">
        <v>4.5999999999999996</v>
      </c>
      <c r="AN295" s="58">
        <v>21.3</v>
      </c>
      <c r="AO295" s="58" t="s">
        <v>75</v>
      </c>
    </row>
    <row r="296" spans="1:41" s="58" customFormat="1" ht="11.5">
      <c r="A296" s="58" t="s">
        <v>232</v>
      </c>
      <c r="B296" s="58">
        <v>44</v>
      </c>
      <c r="C296" s="58">
        <v>1</v>
      </c>
      <c r="D296" s="58">
        <v>42</v>
      </c>
      <c r="E296" s="58">
        <v>0</v>
      </c>
      <c r="F296" s="58">
        <v>1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 t="s">
        <v>75</v>
      </c>
      <c r="N296" s="58" t="s">
        <v>232</v>
      </c>
      <c r="O296" s="58">
        <v>0</v>
      </c>
      <c r="P296" s="58">
        <v>0</v>
      </c>
      <c r="Q296" s="58">
        <v>1</v>
      </c>
      <c r="R296" s="58">
        <v>0</v>
      </c>
      <c r="S296" s="58">
        <v>0</v>
      </c>
      <c r="T296" s="58">
        <v>0</v>
      </c>
      <c r="U296" s="58">
        <v>0</v>
      </c>
      <c r="V296" s="58">
        <v>18</v>
      </c>
      <c r="W296" s="58">
        <v>15</v>
      </c>
      <c r="X296" s="58">
        <v>7</v>
      </c>
      <c r="Y296" s="58">
        <v>2</v>
      </c>
      <c r="Z296" s="58">
        <v>1</v>
      </c>
      <c r="AA296" s="58">
        <v>0</v>
      </c>
      <c r="AB296" s="58">
        <v>0</v>
      </c>
      <c r="AC296" s="58">
        <v>0</v>
      </c>
      <c r="AD296" s="58">
        <v>41.2</v>
      </c>
      <c r="AE296" s="58">
        <v>45.8</v>
      </c>
      <c r="AF296" s="58">
        <v>43</v>
      </c>
      <c r="AG296" s="58">
        <v>97.73</v>
      </c>
      <c r="AH296" s="58">
        <v>43</v>
      </c>
      <c r="AI296" s="58">
        <v>97.73</v>
      </c>
      <c r="AJ296" s="58">
        <v>25</v>
      </c>
      <c r="AK296" s="58">
        <v>56.82</v>
      </c>
      <c r="AL296" s="58">
        <v>40.799999999999997</v>
      </c>
      <c r="AM296" s="58">
        <v>6.6</v>
      </c>
      <c r="AN296" s="58">
        <v>43.8</v>
      </c>
      <c r="AO296" s="58" t="s">
        <v>75</v>
      </c>
    </row>
    <row r="297" spans="1:41" s="58" customFormat="1" ht="11.5">
      <c r="A297" s="58" t="s">
        <v>233</v>
      </c>
      <c r="B297" s="58">
        <v>62</v>
      </c>
      <c r="C297" s="58">
        <v>0</v>
      </c>
      <c r="D297" s="58">
        <v>61</v>
      </c>
      <c r="E297" s="58">
        <v>0</v>
      </c>
      <c r="F297" s="58">
        <v>1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>
        <v>0</v>
      </c>
      <c r="M297" s="58" t="s">
        <v>75</v>
      </c>
      <c r="N297" s="58" t="s">
        <v>233</v>
      </c>
      <c r="O297" s="58">
        <v>0</v>
      </c>
      <c r="P297" s="58">
        <v>0</v>
      </c>
      <c r="Q297" s="58">
        <v>0</v>
      </c>
      <c r="R297" s="58">
        <v>0</v>
      </c>
      <c r="S297" s="58">
        <v>0</v>
      </c>
      <c r="T297" s="58">
        <v>0</v>
      </c>
      <c r="U297" s="58">
        <v>4</v>
      </c>
      <c r="V297" s="58">
        <v>30</v>
      </c>
      <c r="W297" s="58">
        <v>20</v>
      </c>
      <c r="X297" s="58">
        <v>4</v>
      </c>
      <c r="Y297" s="58">
        <v>3</v>
      </c>
      <c r="Z297" s="58">
        <v>0</v>
      </c>
      <c r="AA297" s="58">
        <v>0</v>
      </c>
      <c r="AB297" s="58">
        <v>1</v>
      </c>
      <c r="AC297" s="58">
        <v>0</v>
      </c>
      <c r="AD297" s="58">
        <v>40.6</v>
      </c>
      <c r="AE297" s="58">
        <v>44.8</v>
      </c>
      <c r="AF297" s="58">
        <v>62</v>
      </c>
      <c r="AG297" s="58">
        <v>100</v>
      </c>
      <c r="AH297" s="58">
        <v>62</v>
      </c>
      <c r="AI297" s="58">
        <v>100</v>
      </c>
      <c r="AJ297" s="58">
        <v>28</v>
      </c>
      <c r="AK297" s="58">
        <v>45.16</v>
      </c>
      <c r="AL297" s="58">
        <v>39.299999999999997</v>
      </c>
      <c r="AM297" s="58">
        <v>5.6</v>
      </c>
      <c r="AN297" s="58">
        <v>31.4</v>
      </c>
      <c r="AO297" s="58" t="s">
        <v>75</v>
      </c>
    </row>
    <row r="298" spans="1:41" s="58" customFormat="1" ht="11.5">
      <c r="A298" s="58" t="s">
        <v>234</v>
      </c>
      <c r="B298" s="58">
        <v>51</v>
      </c>
      <c r="C298" s="58">
        <v>2</v>
      </c>
      <c r="D298" s="58">
        <v>48</v>
      </c>
      <c r="E298" s="58">
        <v>0</v>
      </c>
      <c r="F298" s="58">
        <v>1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 t="s">
        <v>75</v>
      </c>
      <c r="N298" s="58" t="s">
        <v>234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2</v>
      </c>
      <c r="V298" s="58">
        <v>18</v>
      </c>
      <c r="W298" s="58">
        <v>21</v>
      </c>
      <c r="X298" s="58">
        <v>3</v>
      </c>
      <c r="Y298" s="58">
        <v>2</v>
      </c>
      <c r="Z298" s="58">
        <v>0</v>
      </c>
      <c r="AA298" s="58">
        <v>4</v>
      </c>
      <c r="AB298" s="58">
        <v>1</v>
      </c>
      <c r="AC298" s="58">
        <v>0</v>
      </c>
      <c r="AD298" s="58">
        <v>43.2</v>
      </c>
      <c r="AE298" s="58">
        <v>48.7</v>
      </c>
      <c r="AF298" s="58">
        <v>51</v>
      </c>
      <c r="AG298" s="58">
        <v>100</v>
      </c>
      <c r="AH298" s="58">
        <v>51</v>
      </c>
      <c r="AI298" s="58">
        <v>100</v>
      </c>
      <c r="AJ298" s="58">
        <v>31</v>
      </c>
      <c r="AK298" s="58">
        <v>60.78</v>
      </c>
      <c r="AL298" s="58">
        <v>41.1</v>
      </c>
      <c r="AM298" s="58">
        <v>7.8</v>
      </c>
      <c r="AN298" s="58">
        <v>60.7</v>
      </c>
      <c r="AO298" s="58" t="s">
        <v>75</v>
      </c>
    </row>
    <row r="299" spans="1:41" s="58" customFormat="1" ht="11.5">
      <c r="A299" s="58" t="s">
        <v>235</v>
      </c>
      <c r="B299" s="58">
        <v>37</v>
      </c>
      <c r="C299" s="58">
        <v>1</v>
      </c>
      <c r="D299" s="58">
        <v>32</v>
      </c>
      <c r="E299" s="58">
        <v>0</v>
      </c>
      <c r="F299" s="58">
        <v>4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>
        <v>0</v>
      </c>
      <c r="M299" s="58" t="s">
        <v>75</v>
      </c>
      <c r="N299" s="58" t="s">
        <v>235</v>
      </c>
      <c r="O299" s="58">
        <v>0</v>
      </c>
      <c r="P299" s="58">
        <v>0</v>
      </c>
      <c r="Q299" s="58">
        <v>0</v>
      </c>
      <c r="R299" s="58">
        <v>1</v>
      </c>
      <c r="S299" s="58">
        <v>0</v>
      </c>
      <c r="T299" s="58">
        <v>0</v>
      </c>
      <c r="U299" s="58">
        <v>4</v>
      </c>
      <c r="V299" s="58">
        <v>14</v>
      </c>
      <c r="W299" s="58">
        <v>13</v>
      </c>
      <c r="X299" s="58">
        <v>3</v>
      </c>
      <c r="Y299" s="58">
        <v>2</v>
      </c>
      <c r="Z299" s="58">
        <v>0</v>
      </c>
      <c r="AA299" s="58">
        <v>0</v>
      </c>
      <c r="AB299" s="58">
        <v>0</v>
      </c>
      <c r="AC299" s="58">
        <v>0</v>
      </c>
      <c r="AD299" s="58">
        <v>39.799999999999997</v>
      </c>
      <c r="AE299" s="58">
        <v>44.8</v>
      </c>
      <c r="AF299" s="58">
        <v>36</v>
      </c>
      <c r="AG299" s="58">
        <v>97.3</v>
      </c>
      <c r="AH299" s="58">
        <v>36</v>
      </c>
      <c r="AI299" s="58">
        <v>97.3</v>
      </c>
      <c r="AJ299" s="58">
        <v>18</v>
      </c>
      <c r="AK299" s="58">
        <v>48.65</v>
      </c>
      <c r="AL299" s="58">
        <v>39.6</v>
      </c>
      <c r="AM299" s="58">
        <v>6.2</v>
      </c>
      <c r="AN299" s="58">
        <v>38.5</v>
      </c>
      <c r="AO299" s="58" t="s">
        <v>75</v>
      </c>
    </row>
    <row r="300" spans="1:41" s="58" customFormat="1" ht="11.5">
      <c r="A300" s="58" t="s">
        <v>236</v>
      </c>
      <c r="B300" s="58">
        <v>28</v>
      </c>
      <c r="C300" s="58">
        <v>0</v>
      </c>
      <c r="D300" s="58">
        <v>27</v>
      </c>
      <c r="E300" s="58">
        <v>1</v>
      </c>
      <c r="F300" s="58">
        <v>0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 t="s">
        <v>75</v>
      </c>
      <c r="N300" s="58" t="s">
        <v>236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1</v>
      </c>
      <c r="U300" s="58">
        <v>1</v>
      </c>
      <c r="V300" s="58">
        <v>4</v>
      </c>
      <c r="W300" s="58">
        <v>17</v>
      </c>
      <c r="X300" s="58">
        <v>3</v>
      </c>
      <c r="Y300" s="58">
        <v>2</v>
      </c>
      <c r="Z300" s="58">
        <v>0</v>
      </c>
      <c r="AA300" s="58">
        <v>0</v>
      </c>
      <c r="AB300" s="58">
        <v>0</v>
      </c>
      <c r="AC300" s="58">
        <v>0</v>
      </c>
      <c r="AD300" s="58">
        <v>41.8</v>
      </c>
      <c r="AE300" s="58">
        <v>45.5</v>
      </c>
      <c r="AF300" s="58">
        <v>28</v>
      </c>
      <c r="AG300" s="58">
        <v>100</v>
      </c>
      <c r="AH300" s="58">
        <v>27</v>
      </c>
      <c r="AI300" s="58">
        <v>96.43</v>
      </c>
      <c r="AJ300" s="58">
        <v>22</v>
      </c>
      <c r="AK300" s="58">
        <v>78.569999999999993</v>
      </c>
      <c r="AL300" s="58">
        <v>41.6</v>
      </c>
      <c r="AM300" s="58">
        <v>4.5</v>
      </c>
      <c r="AN300" s="58">
        <v>19.899999999999999</v>
      </c>
      <c r="AO300" s="58" t="s">
        <v>75</v>
      </c>
    </row>
    <row r="301" spans="1:41" s="58" customFormat="1" ht="11.5">
      <c r="A301" s="58" t="s">
        <v>237</v>
      </c>
      <c r="B301" s="58">
        <v>40</v>
      </c>
      <c r="C301" s="58">
        <v>1</v>
      </c>
      <c r="D301" s="58">
        <v>36</v>
      </c>
      <c r="E301" s="58">
        <v>0</v>
      </c>
      <c r="F301" s="58">
        <v>3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>
        <v>0</v>
      </c>
      <c r="M301" s="58" t="s">
        <v>75</v>
      </c>
      <c r="N301" s="58" t="s">
        <v>237</v>
      </c>
      <c r="O301" s="58">
        <v>0</v>
      </c>
      <c r="P301" s="58">
        <v>0</v>
      </c>
      <c r="Q301" s="58">
        <v>0</v>
      </c>
      <c r="R301" s="58">
        <v>0</v>
      </c>
      <c r="S301" s="58">
        <v>0</v>
      </c>
      <c r="T301" s="58">
        <v>0</v>
      </c>
      <c r="U301" s="58">
        <v>7</v>
      </c>
      <c r="V301" s="58">
        <v>10</v>
      </c>
      <c r="W301" s="58">
        <v>11</v>
      </c>
      <c r="X301" s="58">
        <v>2</v>
      </c>
      <c r="Y301" s="58">
        <v>5</v>
      </c>
      <c r="Z301" s="58">
        <v>4</v>
      </c>
      <c r="AA301" s="58">
        <v>1</v>
      </c>
      <c r="AB301" s="58">
        <v>0</v>
      </c>
      <c r="AC301" s="58">
        <v>0</v>
      </c>
      <c r="AD301" s="58">
        <v>42.6</v>
      </c>
      <c r="AE301" s="58">
        <v>54.8</v>
      </c>
      <c r="AF301" s="58">
        <v>40</v>
      </c>
      <c r="AG301" s="58">
        <v>100</v>
      </c>
      <c r="AH301" s="58">
        <v>40</v>
      </c>
      <c r="AI301" s="58">
        <v>100</v>
      </c>
      <c r="AJ301" s="58">
        <v>23</v>
      </c>
      <c r="AK301" s="58">
        <v>57.5</v>
      </c>
      <c r="AL301" s="58">
        <v>40.799999999999997</v>
      </c>
      <c r="AM301" s="58">
        <v>8.5</v>
      </c>
      <c r="AN301" s="58">
        <v>72.2</v>
      </c>
      <c r="AO301" s="58" t="s">
        <v>75</v>
      </c>
    </row>
    <row r="302" spans="1:41" s="58" customFormat="1" ht="11.5">
      <c r="A302" s="58" t="s">
        <v>238</v>
      </c>
      <c r="B302" s="58">
        <v>26</v>
      </c>
      <c r="C302" s="58">
        <v>1</v>
      </c>
      <c r="D302" s="58">
        <v>24</v>
      </c>
      <c r="E302" s="58">
        <v>1</v>
      </c>
      <c r="F302" s="58">
        <v>0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 t="s">
        <v>75</v>
      </c>
      <c r="N302" s="58" t="s">
        <v>238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1</v>
      </c>
      <c r="V302" s="58">
        <v>8</v>
      </c>
      <c r="W302" s="58">
        <v>8</v>
      </c>
      <c r="X302" s="58">
        <v>6</v>
      </c>
      <c r="Y302" s="58">
        <v>2</v>
      </c>
      <c r="Z302" s="58">
        <v>1</v>
      </c>
      <c r="AA302" s="58">
        <v>0</v>
      </c>
      <c r="AB302" s="58">
        <v>0</v>
      </c>
      <c r="AC302" s="58">
        <v>0</v>
      </c>
      <c r="AD302" s="58">
        <v>43.3</v>
      </c>
      <c r="AE302" s="58">
        <v>49.9</v>
      </c>
      <c r="AF302" s="58">
        <v>26</v>
      </c>
      <c r="AG302" s="58">
        <v>100</v>
      </c>
      <c r="AH302" s="58">
        <v>26</v>
      </c>
      <c r="AI302" s="58">
        <v>100</v>
      </c>
      <c r="AJ302" s="58">
        <v>17</v>
      </c>
      <c r="AK302" s="58">
        <v>65.38</v>
      </c>
      <c r="AL302" s="58">
        <v>42.2</v>
      </c>
      <c r="AM302" s="58">
        <v>6.4</v>
      </c>
      <c r="AN302" s="58">
        <v>41.2</v>
      </c>
      <c r="AO302" s="58" t="s">
        <v>75</v>
      </c>
    </row>
    <row r="303" spans="1:41" s="58" customFormat="1" ht="11.5">
      <c r="A303" s="58" t="s">
        <v>239</v>
      </c>
      <c r="B303" s="58">
        <v>33</v>
      </c>
      <c r="C303" s="58">
        <v>0</v>
      </c>
      <c r="D303" s="58">
        <v>31</v>
      </c>
      <c r="E303" s="58">
        <v>0</v>
      </c>
      <c r="F303" s="58">
        <v>2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 t="s">
        <v>75</v>
      </c>
      <c r="N303" s="58" t="s">
        <v>239</v>
      </c>
      <c r="O303" s="58">
        <v>0</v>
      </c>
      <c r="P303" s="58">
        <v>0</v>
      </c>
      <c r="Q303" s="58">
        <v>0</v>
      </c>
      <c r="R303" s="58">
        <v>0</v>
      </c>
      <c r="S303" s="58">
        <v>0</v>
      </c>
      <c r="T303" s="58">
        <v>0</v>
      </c>
      <c r="U303" s="58">
        <v>1</v>
      </c>
      <c r="V303" s="58">
        <v>11</v>
      </c>
      <c r="W303" s="58">
        <v>14</v>
      </c>
      <c r="X303" s="58">
        <v>5</v>
      </c>
      <c r="Y303" s="58">
        <v>2</v>
      </c>
      <c r="Z303" s="58">
        <v>0</v>
      </c>
      <c r="AA303" s="58">
        <v>0</v>
      </c>
      <c r="AB303" s="58">
        <v>0</v>
      </c>
      <c r="AC303" s="58">
        <v>0</v>
      </c>
      <c r="AD303" s="58">
        <v>42</v>
      </c>
      <c r="AE303" s="58">
        <v>46.9</v>
      </c>
      <c r="AF303" s="58">
        <v>33</v>
      </c>
      <c r="AG303" s="58">
        <v>100</v>
      </c>
      <c r="AH303" s="58">
        <v>33</v>
      </c>
      <c r="AI303" s="58">
        <v>100</v>
      </c>
      <c r="AJ303" s="58">
        <v>21</v>
      </c>
      <c r="AK303" s="58">
        <v>63.64</v>
      </c>
      <c r="AL303" s="58">
        <v>41.9</v>
      </c>
      <c r="AM303" s="58">
        <v>4.8</v>
      </c>
      <c r="AN303" s="58">
        <v>23.1</v>
      </c>
      <c r="AO303" s="58" t="s">
        <v>75</v>
      </c>
    </row>
    <row r="304" spans="1:41" s="58" customFormat="1" ht="11.5">
      <c r="A304" s="58" t="s">
        <v>240</v>
      </c>
      <c r="B304" s="58">
        <v>30</v>
      </c>
      <c r="C304" s="58">
        <v>0</v>
      </c>
      <c r="D304" s="58">
        <v>29</v>
      </c>
      <c r="E304" s="58">
        <v>0</v>
      </c>
      <c r="F304" s="58">
        <v>1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 t="s">
        <v>75</v>
      </c>
      <c r="N304" s="58" t="s">
        <v>240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5</v>
      </c>
      <c r="V304" s="58">
        <v>9</v>
      </c>
      <c r="W304" s="58">
        <v>2</v>
      </c>
      <c r="X304" s="58">
        <v>7</v>
      </c>
      <c r="Y304" s="58">
        <v>6</v>
      </c>
      <c r="Z304" s="58">
        <v>0</v>
      </c>
      <c r="AA304" s="58">
        <v>1</v>
      </c>
      <c r="AB304" s="58">
        <v>0</v>
      </c>
      <c r="AC304" s="58">
        <v>0</v>
      </c>
      <c r="AD304" s="58">
        <v>43.8</v>
      </c>
      <c r="AE304" s="58">
        <v>51.4</v>
      </c>
      <c r="AF304" s="58">
        <v>30</v>
      </c>
      <c r="AG304" s="58">
        <v>100</v>
      </c>
      <c r="AH304" s="58">
        <v>30</v>
      </c>
      <c r="AI304" s="58">
        <v>100</v>
      </c>
      <c r="AJ304" s="58">
        <v>16</v>
      </c>
      <c r="AK304" s="58">
        <v>53.33</v>
      </c>
      <c r="AL304" s="58">
        <v>43.8</v>
      </c>
      <c r="AM304" s="58">
        <v>7.9</v>
      </c>
      <c r="AN304" s="58">
        <v>61.9</v>
      </c>
      <c r="AO304" s="58" t="s">
        <v>75</v>
      </c>
    </row>
    <row r="305" spans="1:41" s="58" customFormat="1" ht="11.5">
      <c r="A305" s="58" t="s">
        <v>241</v>
      </c>
      <c r="B305" s="58">
        <v>21</v>
      </c>
      <c r="C305" s="58">
        <v>0</v>
      </c>
      <c r="D305" s="58">
        <v>20</v>
      </c>
      <c r="E305" s="58">
        <v>0</v>
      </c>
      <c r="F305" s="58">
        <v>1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0</v>
      </c>
      <c r="M305" s="58" t="s">
        <v>75</v>
      </c>
      <c r="N305" s="58" t="s">
        <v>241</v>
      </c>
      <c r="O305" s="58">
        <v>0</v>
      </c>
      <c r="P305" s="58">
        <v>0</v>
      </c>
      <c r="Q305" s="58">
        <v>0</v>
      </c>
      <c r="R305" s="58">
        <v>0</v>
      </c>
      <c r="S305" s="58">
        <v>0</v>
      </c>
      <c r="T305" s="58">
        <v>1</v>
      </c>
      <c r="U305" s="58">
        <v>1</v>
      </c>
      <c r="V305" s="58">
        <v>5</v>
      </c>
      <c r="W305" s="58">
        <v>5</v>
      </c>
      <c r="X305" s="58">
        <v>5</v>
      </c>
      <c r="Y305" s="58">
        <v>3</v>
      </c>
      <c r="Z305" s="58">
        <v>1</v>
      </c>
      <c r="AA305" s="58">
        <v>0</v>
      </c>
      <c r="AB305" s="58">
        <v>0</v>
      </c>
      <c r="AC305" s="58">
        <v>0</v>
      </c>
      <c r="AD305" s="58">
        <v>43.2</v>
      </c>
      <c r="AE305" s="58">
        <v>50.5</v>
      </c>
      <c r="AF305" s="58">
        <v>21</v>
      </c>
      <c r="AG305" s="58">
        <v>100</v>
      </c>
      <c r="AH305" s="58">
        <v>20</v>
      </c>
      <c r="AI305" s="58">
        <v>95.24</v>
      </c>
      <c r="AJ305" s="58">
        <v>14</v>
      </c>
      <c r="AK305" s="58">
        <v>66.67</v>
      </c>
      <c r="AL305" s="58">
        <v>43.6</v>
      </c>
      <c r="AM305" s="58">
        <v>7.1</v>
      </c>
      <c r="AN305" s="58">
        <v>50.1</v>
      </c>
      <c r="AO305" s="58" t="s">
        <v>75</v>
      </c>
    </row>
    <row r="306" spans="1:41" s="58" customFormat="1" ht="11.5">
      <c r="A306" s="58" t="s">
        <v>242</v>
      </c>
      <c r="B306" s="58">
        <v>18</v>
      </c>
      <c r="C306" s="58">
        <v>0</v>
      </c>
      <c r="D306" s="58">
        <v>18</v>
      </c>
      <c r="E306" s="58">
        <v>0</v>
      </c>
      <c r="F306" s="58">
        <v>0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 t="s">
        <v>75</v>
      </c>
      <c r="N306" s="58" t="s">
        <v>242</v>
      </c>
      <c r="O306" s="58">
        <v>0</v>
      </c>
      <c r="P306" s="58">
        <v>0</v>
      </c>
      <c r="Q306" s="58">
        <v>0</v>
      </c>
      <c r="R306" s="58">
        <v>0</v>
      </c>
      <c r="S306" s="58">
        <v>1</v>
      </c>
      <c r="T306" s="58">
        <v>2</v>
      </c>
      <c r="U306" s="58">
        <v>3</v>
      </c>
      <c r="V306" s="58">
        <v>6</v>
      </c>
      <c r="W306" s="58">
        <v>2</v>
      </c>
      <c r="X306" s="58">
        <v>1</v>
      </c>
      <c r="Y306" s="58">
        <v>2</v>
      </c>
      <c r="Z306" s="58">
        <v>0</v>
      </c>
      <c r="AA306" s="58">
        <v>1</v>
      </c>
      <c r="AB306" s="58">
        <v>0</v>
      </c>
      <c r="AC306" s="58">
        <v>0</v>
      </c>
      <c r="AD306" s="58">
        <v>39.200000000000003</v>
      </c>
      <c r="AE306" s="58">
        <v>52.1</v>
      </c>
      <c r="AF306" s="58">
        <v>18</v>
      </c>
      <c r="AG306" s="58">
        <v>100</v>
      </c>
      <c r="AH306" s="58">
        <v>15</v>
      </c>
      <c r="AI306" s="58">
        <v>83.33</v>
      </c>
      <c r="AJ306" s="58">
        <v>6</v>
      </c>
      <c r="AK306" s="58">
        <v>33.33</v>
      </c>
      <c r="AL306" s="58">
        <v>38.1</v>
      </c>
      <c r="AM306" s="58">
        <v>9.6</v>
      </c>
      <c r="AN306" s="58">
        <v>92.8</v>
      </c>
      <c r="AO306" s="58" t="s">
        <v>75</v>
      </c>
    </row>
    <row r="307" spans="1:41" s="58" customFormat="1" ht="11.5">
      <c r="A307" s="58" t="s">
        <v>243</v>
      </c>
      <c r="B307" s="58">
        <v>14</v>
      </c>
      <c r="C307" s="58">
        <v>0</v>
      </c>
      <c r="D307" s="58">
        <v>14</v>
      </c>
      <c r="E307" s="58">
        <v>0</v>
      </c>
      <c r="F307" s="58">
        <v>0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>
        <v>0</v>
      </c>
      <c r="M307" s="58" t="s">
        <v>75</v>
      </c>
      <c r="N307" s="58" t="s">
        <v>243</v>
      </c>
      <c r="O307" s="58">
        <v>0</v>
      </c>
      <c r="P307" s="58">
        <v>0</v>
      </c>
      <c r="Q307" s="58">
        <v>0</v>
      </c>
      <c r="R307" s="58">
        <v>0</v>
      </c>
      <c r="S307" s="58">
        <v>1</v>
      </c>
      <c r="T307" s="58">
        <v>0</v>
      </c>
      <c r="U307" s="58">
        <v>2</v>
      </c>
      <c r="V307" s="58">
        <v>5</v>
      </c>
      <c r="W307" s="58">
        <v>1</v>
      </c>
      <c r="X307" s="58">
        <v>2</v>
      </c>
      <c r="Y307" s="58">
        <v>2</v>
      </c>
      <c r="Z307" s="58">
        <v>0</v>
      </c>
      <c r="AA307" s="58">
        <v>1</v>
      </c>
      <c r="AB307" s="58">
        <v>0</v>
      </c>
      <c r="AC307" s="58">
        <v>0</v>
      </c>
      <c r="AD307" s="58">
        <v>41.4</v>
      </c>
      <c r="AE307" s="58">
        <v>54.1</v>
      </c>
      <c r="AF307" s="58">
        <v>14</v>
      </c>
      <c r="AG307" s="58">
        <v>100</v>
      </c>
      <c r="AH307" s="58">
        <v>13</v>
      </c>
      <c r="AI307" s="58">
        <v>92.86</v>
      </c>
      <c r="AJ307" s="58">
        <v>6</v>
      </c>
      <c r="AK307" s="58">
        <v>42.86</v>
      </c>
      <c r="AL307" s="58">
        <v>39.1</v>
      </c>
      <c r="AM307" s="58">
        <v>10.8</v>
      </c>
      <c r="AN307" s="58">
        <v>116.2</v>
      </c>
      <c r="AO307" s="58" t="s">
        <v>75</v>
      </c>
    </row>
    <row r="308" spans="1:41" s="58" customFormat="1" ht="11.5">
      <c r="A308" s="58" t="s">
        <v>244</v>
      </c>
      <c r="B308" s="58">
        <v>10</v>
      </c>
      <c r="C308" s="58">
        <v>0</v>
      </c>
      <c r="D308" s="58">
        <v>8</v>
      </c>
      <c r="E308" s="58">
        <v>1</v>
      </c>
      <c r="F308" s="58">
        <v>1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 t="s">
        <v>75</v>
      </c>
      <c r="N308" s="58" t="s">
        <v>244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3</v>
      </c>
      <c r="V308" s="58">
        <v>3</v>
      </c>
      <c r="W308" s="58">
        <v>2</v>
      </c>
      <c r="X308" s="58">
        <v>0</v>
      </c>
      <c r="Y308" s="58">
        <v>0</v>
      </c>
      <c r="Z308" s="58">
        <v>2</v>
      </c>
      <c r="AA308" s="58">
        <v>0</v>
      </c>
      <c r="AB308" s="58">
        <v>0</v>
      </c>
      <c r="AC308" s="58">
        <v>0</v>
      </c>
      <c r="AD308" s="58">
        <v>41.3</v>
      </c>
      <c r="AE308" s="58" t="s">
        <v>164</v>
      </c>
      <c r="AF308" s="58">
        <v>10</v>
      </c>
      <c r="AG308" s="58">
        <v>100</v>
      </c>
      <c r="AH308" s="58">
        <v>10</v>
      </c>
      <c r="AI308" s="58">
        <v>100</v>
      </c>
      <c r="AJ308" s="58">
        <v>4</v>
      </c>
      <c r="AK308" s="58">
        <v>40</v>
      </c>
      <c r="AL308" s="58" t="s">
        <v>164</v>
      </c>
      <c r="AM308" s="58">
        <v>9.1</v>
      </c>
      <c r="AN308" s="58">
        <v>83.4</v>
      </c>
      <c r="AO308" s="58" t="s">
        <v>75</v>
      </c>
    </row>
    <row r="309" spans="1:41" s="58" customFormat="1" ht="11.5">
      <c r="A309" s="58" t="s">
        <v>245</v>
      </c>
      <c r="B309" s="58">
        <v>7</v>
      </c>
      <c r="C309" s="58">
        <v>0</v>
      </c>
      <c r="D309" s="58">
        <v>7</v>
      </c>
      <c r="E309" s="58">
        <v>0</v>
      </c>
      <c r="F309" s="58">
        <v>0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>
        <v>0</v>
      </c>
      <c r="M309" s="58" t="s">
        <v>75</v>
      </c>
      <c r="N309" s="58" t="s">
        <v>245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1</v>
      </c>
      <c r="V309" s="58">
        <v>2</v>
      </c>
      <c r="W309" s="58">
        <v>1</v>
      </c>
      <c r="X309" s="58">
        <v>2</v>
      </c>
      <c r="Y309" s="58">
        <v>1</v>
      </c>
      <c r="Z309" s="58">
        <v>0</v>
      </c>
      <c r="AA309" s="58">
        <v>0</v>
      </c>
      <c r="AB309" s="58">
        <v>0</v>
      </c>
      <c r="AC309" s="58">
        <v>0</v>
      </c>
      <c r="AD309" s="58">
        <v>41.5</v>
      </c>
      <c r="AE309" s="58" t="s">
        <v>164</v>
      </c>
      <c r="AF309" s="58">
        <v>7</v>
      </c>
      <c r="AG309" s="58">
        <v>100</v>
      </c>
      <c r="AH309" s="58">
        <v>7</v>
      </c>
      <c r="AI309" s="58">
        <v>100</v>
      </c>
      <c r="AJ309" s="58">
        <v>4</v>
      </c>
      <c r="AK309" s="58">
        <v>57.14</v>
      </c>
      <c r="AL309" s="58" t="s">
        <v>164</v>
      </c>
      <c r="AM309" s="58">
        <v>7.5</v>
      </c>
      <c r="AN309" s="58">
        <v>56.4</v>
      </c>
      <c r="AO309" s="58" t="s">
        <v>75</v>
      </c>
    </row>
    <row r="310" spans="1:41" s="58" customFormat="1" ht="11.5">
      <c r="A310" s="58" t="s">
        <v>246</v>
      </c>
      <c r="B310" s="58">
        <v>10</v>
      </c>
      <c r="C310" s="58">
        <v>0</v>
      </c>
      <c r="D310" s="58">
        <v>10</v>
      </c>
      <c r="E310" s="58">
        <v>0</v>
      </c>
      <c r="F310" s="58">
        <v>0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 t="s">
        <v>75</v>
      </c>
      <c r="N310" s="58" t="s">
        <v>246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1</v>
      </c>
      <c r="V310" s="58">
        <v>6</v>
      </c>
      <c r="W310" s="58">
        <v>2</v>
      </c>
      <c r="X310" s="58">
        <v>0</v>
      </c>
      <c r="Y310" s="58">
        <v>0</v>
      </c>
      <c r="Z310" s="58">
        <v>1</v>
      </c>
      <c r="AA310" s="58">
        <v>0</v>
      </c>
      <c r="AB310" s="58">
        <v>0</v>
      </c>
      <c r="AC310" s="58">
        <v>0</v>
      </c>
      <c r="AD310" s="58">
        <v>39.700000000000003</v>
      </c>
      <c r="AE310" s="58" t="s">
        <v>164</v>
      </c>
      <c r="AF310" s="58">
        <v>10</v>
      </c>
      <c r="AG310" s="58">
        <v>100</v>
      </c>
      <c r="AH310" s="58">
        <v>10</v>
      </c>
      <c r="AI310" s="58">
        <v>100</v>
      </c>
      <c r="AJ310" s="58">
        <v>3</v>
      </c>
      <c r="AK310" s="58">
        <v>30</v>
      </c>
      <c r="AL310" s="58" t="s">
        <v>164</v>
      </c>
      <c r="AM310" s="58">
        <v>6.3</v>
      </c>
      <c r="AN310" s="58">
        <v>39.200000000000003</v>
      </c>
      <c r="AO310" s="58" t="s">
        <v>75</v>
      </c>
    </row>
    <row r="311" spans="1:41" s="58" customFormat="1" ht="11.5">
      <c r="A311" s="58" t="s">
        <v>247</v>
      </c>
      <c r="B311" s="58">
        <v>10</v>
      </c>
      <c r="C311" s="58">
        <v>0</v>
      </c>
      <c r="D311" s="58">
        <v>9</v>
      </c>
      <c r="E311" s="58">
        <v>0</v>
      </c>
      <c r="F311" s="58">
        <v>1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>
        <v>0</v>
      </c>
      <c r="M311" s="58" t="s">
        <v>75</v>
      </c>
      <c r="N311" s="58" t="s">
        <v>247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3</v>
      </c>
      <c r="W311" s="58">
        <v>4</v>
      </c>
      <c r="X311" s="58">
        <v>3</v>
      </c>
      <c r="Y311" s="58">
        <v>0</v>
      </c>
      <c r="Z311" s="58">
        <v>0</v>
      </c>
      <c r="AA311" s="58">
        <v>0</v>
      </c>
      <c r="AB311" s="58">
        <v>0</v>
      </c>
      <c r="AC311" s="58">
        <v>0</v>
      </c>
      <c r="AD311" s="58">
        <v>42.9</v>
      </c>
      <c r="AE311" s="58" t="s">
        <v>164</v>
      </c>
      <c r="AF311" s="58">
        <v>10</v>
      </c>
      <c r="AG311" s="58">
        <v>100</v>
      </c>
      <c r="AH311" s="58">
        <v>10</v>
      </c>
      <c r="AI311" s="58">
        <v>100</v>
      </c>
      <c r="AJ311" s="58">
        <v>7</v>
      </c>
      <c r="AK311" s="58">
        <v>70</v>
      </c>
      <c r="AL311" s="58" t="s">
        <v>164</v>
      </c>
      <c r="AM311" s="58">
        <v>4</v>
      </c>
      <c r="AN311" s="58">
        <v>15.7</v>
      </c>
      <c r="AO311" s="58" t="s">
        <v>75</v>
      </c>
    </row>
    <row r="312" spans="1:41" s="58" customFormat="1" ht="11.5">
      <c r="A312" s="58" t="s">
        <v>248</v>
      </c>
      <c r="B312" s="58">
        <v>10</v>
      </c>
      <c r="C312" s="58">
        <v>0</v>
      </c>
      <c r="D312" s="58">
        <v>10</v>
      </c>
      <c r="E312" s="58">
        <v>0</v>
      </c>
      <c r="F312" s="58">
        <v>0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 t="s">
        <v>75</v>
      </c>
      <c r="N312" s="58" t="s">
        <v>248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3</v>
      </c>
      <c r="V312" s="58">
        <v>1</v>
      </c>
      <c r="W312" s="58">
        <v>1</v>
      </c>
      <c r="X312" s="58">
        <v>3</v>
      </c>
      <c r="Y312" s="58">
        <v>1</v>
      </c>
      <c r="Z312" s="58">
        <v>0</v>
      </c>
      <c r="AA312" s="58">
        <v>1</v>
      </c>
      <c r="AB312" s="58">
        <v>0</v>
      </c>
      <c r="AC312" s="58">
        <v>0</v>
      </c>
      <c r="AD312" s="58">
        <v>43.7</v>
      </c>
      <c r="AE312" s="58" t="s">
        <v>164</v>
      </c>
      <c r="AF312" s="58">
        <v>10</v>
      </c>
      <c r="AG312" s="58">
        <v>100</v>
      </c>
      <c r="AH312" s="58">
        <v>10</v>
      </c>
      <c r="AI312" s="58">
        <v>100</v>
      </c>
      <c r="AJ312" s="58">
        <v>6</v>
      </c>
      <c r="AK312" s="58">
        <v>60</v>
      </c>
      <c r="AL312" s="58" t="s">
        <v>164</v>
      </c>
      <c r="AM312" s="58">
        <v>9.6999999999999993</v>
      </c>
      <c r="AN312" s="58">
        <v>94.2</v>
      </c>
      <c r="AO312" s="58" t="s">
        <v>75</v>
      </c>
    </row>
    <row r="313" spans="1:41" s="58" customFormat="1" ht="11.5">
      <c r="A313" s="58" t="s">
        <v>249</v>
      </c>
      <c r="B313" s="58">
        <v>18</v>
      </c>
      <c r="C313" s="58">
        <v>1</v>
      </c>
      <c r="D313" s="58">
        <v>17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 t="s">
        <v>75</v>
      </c>
      <c r="N313" s="58" t="s">
        <v>249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2</v>
      </c>
      <c r="V313" s="58">
        <v>8</v>
      </c>
      <c r="W313" s="58">
        <v>6</v>
      </c>
      <c r="X313" s="58">
        <v>2</v>
      </c>
      <c r="Y313" s="58">
        <v>0</v>
      </c>
      <c r="Z313" s="58">
        <v>0</v>
      </c>
      <c r="AA313" s="58">
        <v>0</v>
      </c>
      <c r="AB313" s="58">
        <v>0</v>
      </c>
      <c r="AC313" s="58">
        <v>0</v>
      </c>
      <c r="AD313" s="58">
        <v>39.4</v>
      </c>
      <c r="AE313" s="58">
        <v>42.9</v>
      </c>
      <c r="AF313" s="58">
        <v>18</v>
      </c>
      <c r="AG313" s="58">
        <v>100</v>
      </c>
      <c r="AH313" s="58">
        <v>18</v>
      </c>
      <c r="AI313" s="58">
        <v>100</v>
      </c>
      <c r="AJ313" s="58">
        <v>8</v>
      </c>
      <c r="AK313" s="58">
        <v>44.44</v>
      </c>
      <c r="AL313" s="58">
        <v>39</v>
      </c>
      <c r="AM313" s="58">
        <v>3.8</v>
      </c>
      <c r="AN313" s="58">
        <v>14.5</v>
      </c>
      <c r="AO313" s="58" t="s">
        <v>75</v>
      </c>
    </row>
    <row r="314" spans="1:41" s="58" customFormat="1" ht="11.5">
      <c r="A314" s="58" t="s">
        <v>250</v>
      </c>
      <c r="B314" s="58">
        <v>9</v>
      </c>
      <c r="C314" s="58">
        <v>0</v>
      </c>
      <c r="D314" s="58">
        <v>8</v>
      </c>
      <c r="E314" s="58">
        <v>0</v>
      </c>
      <c r="F314" s="58">
        <v>1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 t="s">
        <v>75</v>
      </c>
      <c r="N314" s="58" t="s">
        <v>250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1</v>
      </c>
      <c r="U314" s="58">
        <v>1</v>
      </c>
      <c r="V314" s="58">
        <v>2</v>
      </c>
      <c r="W314" s="58">
        <v>3</v>
      </c>
      <c r="X314" s="58">
        <v>1</v>
      </c>
      <c r="Y314" s="58">
        <v>1</v>
      </c>
      <c r="Z314" s="58">
        <v>0</v>
      </c>
      <c r="AA314" s="58">
        <v>0</v>
      </c>
      <c r="AB314" s="58">
        <v>0</v>
      </c>
      <c r="AC314" s="58">
        <v>0</v>
      </c>
      <c r="AD314" s="58">
        <v>40.9</v>
      </c>
      <c r="AE314" s="58" t="s">
        <v>164</v>
      </c>
      <c r="AF314" s="58">
        <v>9</v>
      </c>
      <c r="AG314" s="58">
        <v>100</v>
      </c>
      <c r="AH314" s="58">
        <v>8</v>
      </c>
      <c r="AI314" s="58">
        <v>88.89</v>
      </c>
      <c r="AJ314" s="58">
        <v>5</v>
      </c>
      <c r="AK314" s="58">
        <v>55.56</v>
      </c>
      <c r="AL314" s="58" t="s">
        <v>164</v>
      </c>
      <c r="AM314" s="58">
        <v>7.6</v>
      </c>
      <c r="AN314" s="58">
        <v>58</v>
      </c>
      <c r="AO314" s="58" t="s">
        <v>75</v>
      </c>
    </row>
    <row r="315" spans="1:41" s="58" customFormat="1" ht="11.5">
      <c r="A315" s="58" t="s">
        <v>251</v>
      </c>
      <c r="B315" s="58">
        <v>9</v>
      </c>
      <c r="C315" s="58">
        <v>0</v>
      </c>
      <c r="D315" s="58">
        <v>9</v>
      </c>
      <c r="E315" s="58">
        <v>0</v>
      </c>
      <c r="F315" s="58">
        <v>0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>
        <v>0</v>
      </c>
      <c r="M315" s="58" t="s">
        <v>75</v>
      </c>
      <c r="N315" s="58" t="s">
        <v>251</v>
      </c>
      <c r="O315" s="58">
        <v>0</v>
      </c>
      <c r="P315" s="58">
        <v>0</v>
      </c>
      <c r="Q315" s="58">
        <v>0</v>
      </c>
      <c r="R315" s="58">
        <v>0</v>
      </c>
      <c r="S315" s="58">
        <v>0</v>
      </c>
      <c r="T315" s="58">
        <v>1</v>
      </c>
      <c r="U315" s="58">
        <v>1</v>
      </c>
      <c r="V315" s="58">
        <v>2</v>
      </c>
      <c r="W315" s="58">
        <v>2</v>
      </c>
      <c r="X315" s="58">
        <v>1</v>
      </c>
      <c r="Y315" s="58">
        <v>1</v>
      </c>
      <c r="Z315" s="58">
        <v>1</v>
      </c>
      <c r="AA315" s="58">
        <v>0</v>
      </c>
      <c r="AB315" s="58">
        <v>0</v>
      </c>
      <c r="AC315" s="58">
        <v>0</v>
      </c>
      <c r="AD315" s="58">
        <v>41.8</v>
      </c>
      <c r="AE315" s="58" t="s">
        <v>164</v>
      </c>
      <c r="AF315" s="58">
        <v>9</v>
      </c>
      <c r="AG315" s="58">
        <v>100</v>
      </c>
      <c r="AH315" s="58">
        <v>8</v>
      </c>
      <c r="AI315" s="58">
        <v>88.89</v>
      </c>
      <c r="AJ315" s="58">
        <v>5</v>
      </c>
      <c r="AK315" s="58">
        <v>55.56</v>
      </c>
      <c r="AL315" s="58" t="s">
        <v>164</v>
      </c>
      <c r="AM315" s="58">
        <v>8.4</v>
      </c>
      <c r="AN315" s="58">
        <v>70</v>
      </c>
      <c r="AO315" s="58" t="s">
        <v>75</v>
      </c>
    </row>
    <row r="316" spans="1:41" s="58" customFormat="1" ht="11.5">
      <c r="A316" s="58" t="s">
        <v>252</v>
      </c>
      <c r="B316" s="58">
        <v>12</v>
      </c>
      <c r="C316" s="58">
        <v>0</v>
      </c>
      <c r="D316" s="58">
        <v>12</v>
      </c>
      <c r="E316" s="58">
        <v>0</v>
      </c>
      <c r="F316" s="58">
        <v>0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 t="s">
        <v>75</v>
      </c>
      <c r="N316" s="58" t="s">
        <v>252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0</v>
      </c>
      <c r="V316" s="58">
        <v>1</v>
      </c>
      <c r="W316" s="58">
        <v>8</v>
      </c>
      <c r="X316" s="58">
        <v>3</v>
      </c>
      <c r="Y316" s="58">
        <v>0</v>
      </c>
      <c r="Z316" s="58">
        <v>0</v>
      </c>
      <c r="AA316" s="58">
        <v>0</v>
      </c>
      <c r="AB316" s="58">
        <v>0</v>
      </c>
      <c r="AC316" s="58">
        <v>0</v>
      </c>
      <c r="AD316" s="58">
        <v>43.1</v>
      </c>
      <c r="AE316" s="58">
        <v>48.7</v>
      </c>
      <c r="AF316" s="58">
        <v>12</v>
      </c>
      <c r="AG316" s="58">
        <v>100</v>
      </c>
      <c r="AH316" s="58">
        <v>12</v>
      </c>
      <c r="AI316" s="58">
        <v>100</v>
      </c>
      <c r="AJ316" s="58">
        <v>11</v>
      </c>
      <c r="AK316" s="58">
        <v>91.67</v>
      </c>
      <c r="AL316" s="58">
        <v>42.6</v>
      </c>
      <c r="AM316" s="58">
        <v>3.3</v>
      </c>
      <c r="AN316" s="58">
        <v>11.1</v>
      </c>
      <c r="AO316" s="58" t="s">
        <v>75</v>
      </c>
    </row>
    <row r="317" spans="1:41" s="58" customFormat="1" ht="11.5">
      <c r="A317" s="58" t="s">
        <v>253</v>
      </c>
      <c r="B317" s="58">
        <v>13</v>
      </c>
      <c r="C317" s="58">
        <v>0</v>
      </c>
      <c r="D317" s="58">
        <v>12</v>
      </c>
      <c r="E317" s="58">
        <v>0</v>
      </c>
      <c r="F317" s="58">
        <v>1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>
        <v>0</v>
      </c>
      <c r="M317" s="58" t="s">
        <v>75</v>
      </c>
      <c r="N317" s="58" t="s">
        <v>253</v>
      </c>
      <c r="O317" s="58">
        <v>0</v>
      </c>
      <c r="P317" s="58">
        <v>0</v>
      </c>
      <c r="Q317" s="58">
        <v>0</v>
      </c>
      <c r="R317" s="58">
        <v>0</v>
      </c>
      <c r="S317" s="58">
        <v>0</v>
      </c>
      <c r="T317" s="58">
        <v>1</v>
      </c>
      <c r="U317" s="58">
        <v>2</v>
      </c>
      <c r="V317" s="58">
        <v>5</v>
      </c>
      <c r="W317" s="58">
        <v>2</v>
      </c>
      <c r="X317" s="58">
        <v>2</v>
      </c>
      <c r="Y317" s="58">
        <v>0</v>
      </c>
      <c r="Z317" s="58">
        <v>0</v>
      </c>
      <c r="AA317" s="58">
        <v>0</v>
      </c>
      <c r="AB317" s="58">
        <v>1</v>
      </c>
      <c r="AC317" s="58">
        <v>0</v>
      </c>
      <c r="AD317" s="58">
        <v>40.1</v>
      </c>
      <c r="AE317" s="58">
        <v>47.5</v>
      </c>
      <c r="AF317" s="58">
        <v>13</v>
      </c>
      <c r="AG317" s="58">
        <v>100</v>
      </c>
      <c r="AH317" s="58">
        <v>12</v>
      </c>
      <c r="AI317" s="58">
        <v>92.31</v>
      </c>
      <c r="AJ317" s="58">
        <v>5</v>
      </c>
      <c r="AK317" s="58">
        <v>38.46</v>
      </c>
      <c r="AL317" s="58">
        <v>38.799999999999997</v>
      </c>
      <c r="AM317" s="58">
        <v>9.4</v>
      </c>
      <c r="AN317" s="58">
        <v>89</v>
      </c>
      <c r="AO317" s="58" t="s">
        <v>75</v>
      </c>
    </row>
    <row r="318" spans="1:41" s="58" customFormat="1" ht="11.5">
      <c r="A318" s="58" t="s">
        <v>254</v>
      </c>
      <c r="B318" s="58">
        <v>10</v>
      </c>
      <c r="C318" s="58">
        <v>0</v>
      </c>
      <c r="D318" s="58">
        <v>10</v>
      </c>
      <c r="E318" s="58">
        <v>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 t="s">
        <v>75</v>
      </c>
      <c r="N318" s="58" t="s">
        <v>254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5</v>
      </c>
      <c r="W318" s="58">
        <v>3</v>
      </c>
      <c r="X318" s="58">
        <v>1</v>
      </c>
      <c r="Y318" s="58">
        <v>1</v>
      </c>
      <c r="Z318" s="58">
        <v>0</v>
      </c>
      <c r="AA318" s="58">
        <v>0</v>
      </c>
      <c r="AB318" s="58">
        <v>0</v>
      </c>
      <c r="AC318" s="58">
        <v>0</v>
      </c>
      <c r="AD318" s="58">
        <v>40.4</v>
      </c>
      <c r="AE318" s="58" t="s">
        <v>164</v>
      </c>
      <c r="AF318" s="58">
        <v>10</v>
      </c>
      <c r="AG318" s="58">
        <v>100</v>
      </c>
      <c r="AH318" s="58">
        <v>10</v>
      </c>
      <c r="AI318" s="58">
        <v>100</v>
      </c>
      <c r="AJ318" s="58">
        <v>5</v>
      </c>
      <c r="AK318" s="58">
        <v>50</v>
      </c>
      <c r="AL318" s="58" t="s">
        <v>164</v>
      </c>
      <c r="AM318" s="58">
        <v>4.9000000000000004</v>
      </c>
      <c r="AN318" s="58">
        <v>23.7</v>
      </c>
      <c r="AO318" s="58" t="s">
        <v>75</v>
      </c>
    </row>
    <row r="319" spans="1:41" s="58" customFormat="1" ht="11.5">
      <c r="A319" s="58" t="s">
        <v>255</v>
      </c>
      <c r="B319" s="58">
        <v>7</v>
      </c>
      <c r="C319" s="58">
        <v>0</v>
      </c>
      <c r="D319" s="58">
        <v>7</v>
      </c>
      <c r="E319" s="58">
        <v>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 t="s">
        <v>75</v>
      </c>
      <c r="N319" s="58" t="s">
        <v>255</v>
      </c>
      <c r="O319" s="58">
        <v>0</v>
      </c>
      <c r="P319" s="58">
        <v>0</v>
      </c>
      <c r="Q319" s="58">
        <v>0</v>
      </c>
      <c r="R319" s="58">
        <v>0</v>
      </c>
      <c r="S319" s="58">
        <v>0</v>
      </c>
      <c r="T319" s="58">
        <v>0</v>
      </c>
      <c r="U319" s="58">
        <v>1</v>
      </c>
      <c r="V319" s="58">
        <v>5</v>
      </c>
      <c r="W319" s="58">
        <v>1</v>
      </c>
      <c r="X319" s="58">
        <v>0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36.9</v>
      </c>
      <c r="AE319" s="58" t="s">
        <v>164</v>
      </c>
      <c r="AF319" s="58">
        <v>7</v>
      </c>
      <c r="AG319" s="58">
        <v>100</v>
      </c>
      <c r="AH319" s="58">
        <v>7</v>
      </c>
      <c r="AI319" s="58">
        <v>100</v>
      </c>
      <c r="AJ319" s="58">
        <v>1</v>
      </c>
      <c r="AK319" s="58">
        <v>14.29</v>
      </c>
      <c r="AL319" s="58" t="s">
        <v>164</v>
      </c>
      <c r="AM319" s="58">
        <v>2.5</v>
      </c>
      <c r="AN319" s="58">
        <v>6.4</v>
      </c>
      <c r="AO319" s="58" t="s">
        <v>75</v>
      </c>
    </row>
    <row r="320" spans="1:41" s="58" customFormat="1" ht="11.5">
      <c r="A320" s="58" t="s">
        <v>256</v>
      </c>
      <c r="B320" s="58">
        <v>9</v>
      </c>
      <c r="C320" s="58">
        <v>0</v>
      </c>
      <c r="D320" s="58">
        <v>8</v>
      </c>
      <c r="E320" s="58">
        <v>0</v>
      </c>
      <c r="F320" s="58">
        <v>1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 t="s">
        <v>75</v>
      </c>
      <c r="N320" s="58" t="s">
        <v>256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2</v>
      </c>
      <c r="U320" s="58">
        <v>0</v>
      </c>
      <c r="V320" s="58">
        <v>1</v>
      </c>
      <c r="W320" s="58">
        <v>1</v>
      </c>
      <c r="X320" s="58">
        <v>4</v>
      </c>
      <c r="Y320" s="58">
        <v>1</v>
      </c>
      <c r="Z320" s="58">
        <v>0</v>
      </c>
      <c r="AA320" s="58">
        <v>0</v>
      </c>
      <c r="AB320" s="58">
        <v>0</v>
      </c>
      <c r="AC320" s="58">
        <v>0</v>
      </c>
      <c r="AD320" s="58">
        <v>42.1</v>
      </c>
      <c r="AE320" s="58" t="s">
        <v>164</v>
      </c>
      <c r="AF320" s="58">
        <v>9</v>
      </c>
      <c r="AG320" s="58">
        <v>100</v>
      </c>
      <c r="AH320" s="58">
        <v>7</v>
      </c>
      <c r="AI320" s="58">
        <v>77.78</v>
      </c>
      <c r="AJ320" s="58">
        <v>6</v>
      </c>
      <c r="AK320" s="58">
        <v>66.67</v>
      </c>
      <c r="AL320" s="58" t="s">
        <v>164</v>
      </c>
      <c r="AM320" s="58">
        <v>8.5</v>
      </c>
      <c r="AN320" s="58">
        <v>72.400000000000006</v>
      </c>
      <c r="AO320" s="58" t="s">
        <v>75</v>
      </c>
    </row>
    <row r="321" spans="1:41" s="58" customFormat="1" ht="11.5">
      <c r="A321" s="58" t="s">
        <v>257</v>
      </c>
      <c r="B321" s="58">
        <v>7</v>
      </c>
      <c r="C321" s="58">
        <v>0</v>
      </c>
      <c r="D321" s="58">
        <v>6</v>
      </c>
      <c r="E321" s="58">
        <v>0</v>
      </c>
      <c r="F321" s="58">
        <v>1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>
        <v>0</v>
      </c>
      <c r="M321" s="58" t="s">
        <v>75</v>
      </c>
      <c r="N321" s="58" t="s">
        <v>257</v>
      </c>
      <c r="O321" s="58">
        <v>0</v>
      </c>
      <c r="P321" s="58">
        <v>0</v>
      </c>
      <c r="Q321" s="58">
        <v>0</v>
      </c>
      <c r="R321" s="58">
        <v>0</v>
      </c>
      <c r="S321" s="58">
        <v>0</v>
      </c>
      <c r="T321" s="58">
        <v>2</v>
      </c>
      <c r="U321" s="58">
        <v>0</v>
      </c>
      <c r="V321" s="58">
        <v>2</v>
      </c>
      <c r="W321" s="58">
        <v>1</v>
      </c>
      <c r="X321" s="58">
        <v>0</v>
      </c>
      <c r="Y321" s="58">
        <v>1</v>
      </c>
      <c r="Z321" s="58">
        <v>0</v>
      </c>
      <c r="AA321" s="58">
        <v>1</v>
      </c>
      <c r="AB321" s="58">
        <v>0</v>
      </c>
      <c r="AC321" s="58">
        <v>0</v>
      </c>
      <c r="AD321" s="58">
        <v>40.700000000000003</v>
      </c>
      <c r="AE321" s="58" t="s">
        <v>164</v>
      </c>
      <c r="AF321" s="58">
        <v>7</v>
      </c>
      <c r="AG321" s="58">
        <v>100</v>
      </c>
      <c r="AH321" s="58">
        <v>5</v>
      </c>
      <c r="AI321" s="58">
        <v>71.430000000000007</v>
      </c>
      <c r="AJ321" s="58">
        <v>3</v>
      </c>
      <c r="AK321" s="58">
        <v>42.86</v>
      </c>
      <c r="AL321" s="58" t="s">
        <v>164</v>
      </c>
      <c r="AM321" s="58">
        <v>12.7</v>
      </c>
      <c r="AN321" s="58">
        <v>162.19999999999999</v>
      </c>
      <c r="AO321" s="58" t="s">
        <v>75</v>
      </c>
    </row>
    <row r="322" spans="1:41" s="58" customFormat="1" ht="11.5">
      <c r="A322" s="58" t="s">
        <v>258</v>
      </c>
      <c r="B322" s="58">
        <v>0</v>
      </c>
      <c r="C322" s="58">
        <v>0</v>
      </c>
      <c r="D322" s="58">
        <v>0</v>
      </c>
      <c r="E322" s="58">
        <v>0</v>
      </c>
      <c r="F322" s="58">
        <v>0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 t="s">
        <v>75</v>
      </c>
      <c r="N322" s="58" t="s">
        <v>258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0</v>
      </c>
      <c r="V322" s="58">
        <v>0</v>
      </c>
      <c r="W322" s="58">
        <v>0</v>
      </c>
      <c r="X322" s="58">
        <v>0</v>
      </c>
      <c r="Y322" s="58">
        <v>0</v>
      </c>
      <c r="Z322" s="58">
        <v>0</v>
      </c>
      <c r="AA322" s="58">
        <v>0</v>
      </c>
      <c r="AB322" s="58">
        <v>0</v>
      </c>
      <c r="AC322" s="58">
        <v>0</v>
      </c>
      <c r="AD322" s="58" t="s">
        <v>164</v>
      </c>
      <c r="AE322" s="58" t="s">
        <v>164</v>
      </c>
      <c r="AF322" s="58">
        <v>0</v>
      </c>
      <c r="AG322" s="58">
        <v>0</v>
      </c>
      <c r="AH322" s="58">
        <v>0</v>
      </c>
      <c r="AI322" s="58">
        <v>0</v>
      </c>
      <c r="AJ322" s="58">
        <v>0</v>
      </c>
      <c r="AK322" s="58">
        <v>0</v>
      </c>
      <c r="AL322" s="58" t="s">
        <v>164</v>
      </c>
      <c r="AM322" s="58" t="s">
        <v>164</v>
      </c>
      <c r="AN322" s="58" t="s">
        <v>164</v>
      </c>
      <c r="AO322" s="58" t="s">
        <v>75</v>
      </c>
    </row>
    <row r="323" spans="1:41" s="58" customFormat="1" ht="11.5">
      <c r="A323" s="58" t="s">
        <v>259</v>
      </c>
      <c r="B323" s="58">
        <v>7</v>
      </c>
      <c r="C323" s="58">
        <v>0</v>
      </c>
      <c r="D323" s="58">
        <v>7</v>
      </c>
      <c r="E323" s="58">
        <v>0</v>
      </c>
      <c r="F323" s="58">
        <v>0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>
        <v>0</v>
      </c>
      <c r="M323" s="58" t="s">
        <v>75</v>
      </c>
      <c r="N323" s="58" t="s">
        <v>259</v>
      </c>
      <c r="O323" s="58">
        <v>0</v>
      </c>
      <c r="P323" s="58">
        <v>0</v>
      </c>
      <c r="Q323" s="58">
        <v>0</v>
      </c>
      <c r="R323" s="58">
        <v>0</v>
      </c>
      <c r="S323" s="58">
        <v>0</v>
      </c>
      <c r="T323" s="58">
        <v>0</v>
      </c>
      <c r="U323" s="58">
        <v>0</v>
      </c>
      <c r="V323" s="58">
        <v>4</v>
      </c>
      <c r="W323" s="58">
        <v>3</v>
      </c>
      <c r="X323" s="58">
        <v>0</v>
      </c>
      <c r="Y323" s="58">
        <v>0</v>
      </c>
      <c r="Z323" s="58">
        <v>0</v>
      </c>
      <c r="AA323" s="58">
        <v>0</v>
      </c>
      <c r="AB323" s="58">
        <v>0</v>
      </c>
      <c r="AC323" s="58">
        <v>0</v>
      </c>
      <c r="AD323" s="58">
        <v>40.4</v>
      </c>
      <c r="AE323" s="58" t="s">
        <v>164</v>
      </c>
      <c r="AF323" s="58">
        <v>7</v>
      </c>
      <c r="AG323" s="58">
        <v>100</v>
      </c>
      <c r="AH323" s="58">
        <v>7</v>
      </c>
      <c r="AI323" s="58">
        <v>100</v>
      </c>
      <c r="AJ323" s="58">
        <v>3</v>
      </c>
      <c r="AK323" s="58">
        <v>42.86</v>
      </c>
      <c r="AL323" s="58" t="s">
        <v>164</v>
      </c>
      <c r="AM323" s="58">
        <v>2.2999999999999998</v>
      </c>
      <c r="AN323" s="58">
        <v>5.2</v>
      </c>
      <c r="AO323" s="58" t="s">
        <v>75</v>
      </c>
    </row>
    <row r="324" spans="1:41" s="59" customFormat="1" ht="11.5">
      <c r="A324" s="59" t="s">
        <v>260</v>
      </c>
      <c r="B324" s="59">
        <v>2396</v>
      </c>
      <c r="C324" s="59">
        <v>50</v>
      </c>
      <c r="D324" s="59">
        <v>2198</v>
      </c>
      <c r="E324" s="59">
        <v>17</v>
      </c>
      <c r="F324" s="59">
        <v>123</v>
      </c>
      <c r="G324" s="59">
        <v>2</v>
      </c>
      <c r="H324" s="59">
        <v>1</v>
      </c>
      <c r="I324" s="59">
        <v>1</v>
      </c>
      <c r="J324" s="59">
        <v>4</v>
      </c>
      <c r="K324" s="59">
        <v>0</v>
      </c>
      <c r="L324" s="59">
        <v>0</v>
      </c>
      <c r="M324" s="59" t="s">
        <v>75</v>
      </c>
      <c r="N324" s="59" t="s">
        <v>260</v>
      </c>
      <c r="O324" s="59">
        <v>0</v>
      </c>
      <c r="P324" s="59">
        <v>3</v>
      </c>
      <c r="Q324" s="59">
        <v>14</v>
      </c>
      <c r="R324" s="59">
        <v>16</v>
      </c>
      <c r="S324" s="59">
        <v>8</v>
      </c>
      <c r="T324" s="59">
        <v>34</v>
      </c>
      <c r="U324" s="59">
        <v>287</v>
      </c>
      <c r="V324" s="59">
        <v>921</v>
      </c>
      <c r="W324" s="59">
        <v>694</v>
      </c>
      <c r="X324" s="59">
        <v>272</v>
      </c>
      <c r="Y324" s="59">
        <v>97</v>
      </c>
      <c r="Z324" s="59">
        <v>36</v>
      </c>
      <c r="AA324" s="59">
        <v>9</v>
      </c>
      <c r="AB324" s="59">
        <v>5</v>
      </c>
      <c r="AC324" s="59">
        <v>0</v>
      </c>
      <c r="AD324" s="59">
        <v>40.1</v>
      </c>
      <c r="AE324" s="59">
        <v>45.6</v>
      </c>
      <c r="AF324" s="59">
        <v>2363</v>
      </c>
      <c r="AG324" s="59">
        <v>98.62</v>
      </c>
      <c r="AH324" s="59">
        <v>2321</v>
      </c>
      <c r="AI324" s="59">
        <v>96.87</v>
      </c>
      <c r="AJ324" s="59">
        <v>1113</v>
      </c>
      <c r="AK324" s="59">
        <v>46.45</v>
      </c>
      <c r="AL324" s="59">
        <v>39.6</v>
      </c>
      <c r="AM324" s="59">
        <v>6.5</v>
      </c>
      <c r="AN324" s="59">
        <v>41.7</v>
      </c>
      <c r="AO324" s="59" t="s">
        <v>75</v>
      </c>
    </row>
    <row r="325" spans="1:41" s="59" customFormat="1" ht="11.5">
      <c r="A325" s="59" t="s">
        <v>261</v>
      </c>
      <c r="B325" s="59">
        <v>2580</v>
      </c>
      <c r="C325" s="59">
        <v>51</v>
      </c>
      <c r="D325" s="59">
        <v>2374</v>
      </c>
      <c r="E325" s="59">
        <v>18</v>
      </c>
      <c r="F325" s="59">
        <v>129</v>
      </c>
      <c r="G325" s="59">
        <v>2</v>
      </c>
      <c r="H325" s="59">
        <v>1</v>
      </c>
      <c r="I325" s="59">
        <v>1</v>
      </c>
      <c r="J325" s="59">
        <v>4</v>
      </c>
      <c r="K325" s="59">
        <v>0</v>
      </c>
      <c r="L325" s="59">
        <v>0</v>
      </c>
      <c r="M325" s="59" t="s">
        <v>75</v>
      </c>
      <c r="N325" s="59" t="s">
        <v>261</v>
      </c>
      <c r="O325" s="59">
        <v>0</v>
      </c>
      <c r="P325" s="59">
        <v>3</v>
      </c>
      <c r="Q325" s="59">
        <v>14</v>
      </c>
      <c r="R325" s="59">
        <v>16</v>
      </c>
      <c r="S325" s="59">
        <v>10</v>
      </c>
      <c r="T325" s="59">
        <v>39</v>
      </c>
      <c r="U325" s="59">
        <v>310</v>
      </c>
      <c r="V325" s="59">
        <v>979</v>
      </c>
      <c r="W325" s="59">
        <v>733</v>
      </c>
      <c r="X325" s="59">
        <v>299</v>
      </c>
      <c r="Y325" s="59">
        <v>118</v>
      </c>
      <c r="Z325" s="59">
        <v>41</v>
      </c>
      <c r="AA325" s="59">
        <v>13</v>
      </c>
      <c r="AB325" s="59">
        <v>5</v>
      </c>
      <c r="AC325" s="59">
        <v>0</v>
      </c>
      <c r="AD325" s="59">
        <v>40.200000000000003</v>
      </c>
      <c r="AE325" s="59">
        <v>45.9</v>
      </c>
      <c r="AF325" s="59">
        <v>2547</v>
      </c>
      <c r="AG325" s="59">
        <v>98.72</v>
      </c>
      <c r="AH325" s="59">
        <v>2498</v>
      </c>
      <c r="AI325" s="59">
        <v>96.82</v>
      </c>
      <c r="AJ325" s="59">
        <v>1209</v>
      </c>
      <c r="AK325" s="59">
        <v>46.86</v>
      </c>
      <c r="AL325" s="59">
        <v>39.6</v>
      </c>
      <c r="AM325" s="59">
        <v>6.6</v>
      </c>
      <c r="AN325" s="59">
        <v>43</v>
      </c>
      <c r="AO325" s="59" t="s">
        <v>75</v>
      </c>
    </row>
    <row r="326" spans="1:41" s="59" customFormat="1" ht="11.5">
      <c r="A326" s="59" t="s">
        <v>262</v>
      </c>
      <c r="B326" s="59">
        <v>2645</v>
      </c>
      <c r="C326" s="59">
        <v>51</v>
      </c>
      <c r="D326" s="59">
        <v>2436</v>
      </c>
      <c r="E326" s="59">
        <v>18</v>
      </c>
      <c r="F326" s="59">
        <v>132</v>
      </c>
      <c r="G326" s="59">
        <v>2</v>
      </c>
      <c r="H326" s="59">
        <v>1</v>
      </c>
      <c r="I326" s="59">
        <v>1</v>
      </c>
      <c r="J326" s="59">
        <v>4</v>
      </c>
      <c r="K326" s="59">
        <v>0</v>
      </c>
      <c r="L326" s="59">
        <v>0</v>
      </c>
      <c r="M326" s="59" t="s">
        <v>75</v>
      </c>
      <c r="N326" s="59" t="s">
        <v>262</v>
      </c>
      <c r="O326" s="59">
        <v>0</v>
      </c>
      <c r="P326" s="59">
        <v>3</v>
      </c>
      <c r="Q326" s="59">
        <v>14</v>
      </c>
      <c r="R326" s="59">
        <v>16</v>
      </c>
      <c r="S326" s="59">
        <v>10</v>
      </c>
      <c r="T326" s="59">
        <v>44</v>
      </c>
      <c r="U326" s="59">
        <v>313</v>
      </c>
      <c r="V326" s="59">
        <v>1002</v>
      </c>
      <c r="W326" s="59">
        <v>752</v>
      </c>
      <c r="X326" s="59">
        <v>309</v>
      </c>
      <c r="Y326" s="59">
        <v>121</v>
      </c>
      <c r="Z326" s="59">
        <v>41</v>
      </c>
      <c r="AA326" s="59">
        <v>14</v>
      </c>
      <c r="AB326" s="59">
        <v>6</v>
      </c>
      <c r="AC326" s="59">
        <v>0</v>
      </c>
      <c r="AD326" s="59">
        <v>40.200000000000003</v>
      </c>
      <c r="AE326" s="59">
        <v>46</v>
      </c>
      <c r="AF326" s="59">
        <v>2612</v>
      </c>
      <c r="AG326" s="59">
        <v>98.75</v>
      </c>
      <c r="AH326" s="59">
        <v>2558</v>
      </c>
      <c r="AI326" s="59">
        <v>96.71</v>
      </c>
      <c r="AJ326" s="59">
        <v>1243</v>
      </c>
      <c r="AK326" s="59">
        <v>46.99</v>
      </c>
      <c r="AL326" s="59">
        <v>39.6</v>
      </c>
      <c r="AM326" s="59">
        <v>6.6</v>
      </c>
      <c r="AN326" s="59">
        <v>43.2</v>
      </c>
      <c r="AO326" s="59" t="s">
        <v>75</v>
      </c>
    </row>
    <row r="327" spans="1:41" s="59" customFormat="1" ht="11.5">
      <c r="A327" s="59" t="s">
        <v>263</v>
      </c>
      <c r="B327" s="59">
        <v>2693</v>
      </c>
      <c r="C327" s="59">
        <v>51</v>
      </c>
      <c r="D327" s="59">
        <v>2476</v>
      </c>
      <c r="E327" s="59">
        <v>18</v>
      </c>
      <c r="F327" s="59">
        <v>138</v>
      </c>
      <c r="G327" s="59">
        <v>2</v>
      </c>
      <c r="H327" s="59">
        <v>3</v>
      </c>
      <c r="I327" s="59">
        <v>1</v>
      </c>
      <c r="J327" s="59">
        <v>4</v>
      </c>
      <c r="K327" s="59">
        <v>0</v>
      </c>
      <c r="L327" s="59">
        <v>0</v>
      </c>
      <c r="M327" s="59" t="s">
        <v>75</v>
      </c>
      <c r="N327" s="59" t="s">
        <v>263</v>
      </c>
      <c r="O327" s="59">
        <v>0</v>
      </c>
      <c r="P327" s="59">
        <v>3</v>
      </c>
      <c r="Q327" s="59">
        <v>14</v>
      </c>
      <c r="R327" s="59">
        <v>16</v>
      </c>
      <c r="S327" s="59">
        <v>10</v>
      </c>
      <c r="T327" s="59">
        <v>44</v>
      </c>
      <c r="U327" s="59">
        <v>317</v>
      </c>
      <c r="V327" s="59">
        <v>1014</v>
      </c>
      <c r="W327" s="59">
        <v>764</v>
      </c>
      <c r="X327" s="59">
        <v>316</v>
      </c>
      <c r="Y327" s="59">
        <v>128</v>
      </c>
      <c r="Z327" s="59">
        <v>42</v>
      </c>
      <c r="AA327" s="59">
        <v>15</v>
      </c>
      <c r="AB327" s="59">
        <v>8</v>
      </c>
      <c r="AC327" s="59">
        <v>2</v>
      </c>
      <c r="AD327" s="59">
        <v>40.299999999999997</v>
      </c>
      <c r="AE327" s="59">
        <v>46.1</v>
      </c>
      <c r="AF327" s="59">
        <v>2660</v>
      </c>
      <c r="AG327" s="59">
        <v>98.77</v>
      </c>
      <c r="AH327" s="59">
        <v>2606</v>
      </c>
      <c r="AI327" s="59">
        <v>96.77</v>
      </c>
      <c r="AJ327" s="59">
        <v>1275</v>
      </c>
      <c r="AK327" s="59">
        <v>47.34</v>
      </c>
      <c r="AL327" s="59">
        <v>39.6</v>
      </c>
      <c r="AM327" s="59">
        <v>6.7</v>
      </c>
      <c r="AN327" s="59">
        <v>44.6</v>
      </c>
      <c r="AO327" s="59" t="s">
        <v>75</v>
      </c>
    </row>
    <row r="330" spans="1:41" s="56" customFormat="1" ht="13">
      <c r="A330" s="56" t="s">
        <v>266</v>
      </c>
    </row>
    <row r="332" spans="1:41" s="57" customFormat="1" ht="11.5">
      <c r="A332" s="57" t="s">
        <v>128</v>
      </c>
      <c r="B332" s="57" t="s">
        <v>129</v>
      </c>
      <c r="C332" s="57" t="s">
        <v>130</v>
      </c>
      <c r="D332" s="57" t="s">
        <v>130</v>
      </c>
      <c r="E332" s="57" t="s">
        <v>130</v>
      </c>
      <c r="F332" s="57" t="s">
        <v>130</v>
      </c>
      <c r="G332" s="57" t="s">
        <v>130</v>
      </c>
      <c r="H332" s="57" t="s">
        <v>130</v>
      </c>
      <c r="I332" s="57" t="s">
        <v>130</v>
      </c>
      <c r="J332" s="57" t="s">
        <v>130</v>
      </c>
      <c r="K332" s="57" t="s">
        <v>130</v>
      </c>
      <c r="L332" s="57" t="s">
        <v>130</v>
      </c>
      <c r="M332" s="57" t="s">
        <v>131</v>
      </c>
      <c r="N332" s="57" t="s">
        <v>128</v>
      </c>
      <c r="O332" s="57" t="s">
        <v>132</v>
      </c>
      <c r="P332" s="57" t="s">
        <v>132</v>
      </c>
      <c r="Q332" s="57" t="s">
        <v>132</v>
      </c>
      <c r="R332" s="57" t="s">
        <v>132</v>
      </c>
      <c r="S332" s="57" t="s">
        <v>132</v>
      </c>
      <c r="T332" s="57" t="s">
        <v>132</v>
      </c>
      <c r="U332" s="57" t="s">
        <v>132</v>
      </c>
      <c r="V332" s="57" t="s">
        <v>132</v>
      </c>
      <c r="W332" s="57" t="s">
        <v>132</v>
      </c>
      <c r="X332" s="57" t="s">
        <v>132</v>
      </c>
      <c r="Y332" s="57" t="s">
        <v>132</v>
      </c>
      <c r="Z332" s="57" t="s">
        <v>132</v>
      </c>
      <c r="AA332" s="57" t="s">
        <v>132</v>
      </c>
      <c r="AB332" s="57" t="s">
        <v>132</v>
      </c>
      <c r="AC332" s="57" t="s">
        <v>132</v>
      </c>
      <c r="AD332" s="57" t="s">
        <v>133</v>
      </c>
      <c r="AE332" s="57" t="s">
        <v>134</v>
      </c>
      <c r="AF332" s="57" t="s">
        <v>135</v>
      </c>
      <c r="AG332" s="57" t="s">
        <v>136</v>
      </c>
      <c r="AH332" s="57" t="s">
        <v>137</v>
      </c>
      <c r="AI332" s="57" t="s">
        <v>138</v>
      </c>
      <c r="AJ332" s="57" t="s">
        <v>139</v>
      </c>
      <c r="AK332" s="57" t="s">
        <v>140</v>
      </c>
      <c r="AL332" s="57" t="s">
        <v>141</v>
      </c>
      <c r="AM332" s="57" t="s">
        <v>142</v>
      </c>
      <c r="AN332" s="57" t="s">
        <v>143</v>
      </c>
      <c r="AO332" s="57" t="s">
        <v>131</v>
      </c>
    </row>
    <row r="333" spans="1:41" s="57" customFormat="1" ht="11.5">
      <c r="A333" s="57" t="s">
        <v>75</v>
      </c>
      <c r="B333" s="57" t="s">
        <v>75</v>
      </c>
      <c r="C333" s="57" t="s">
        <v>144</v>
      </c>
      <c r="D333" s="57" t="s">
        <v>76</v>
      </c>
      <c r="E333" s="57" t="s">
        <v>145</v>
      </c>
      <c r="F333" s="57" t="s">
        <v>146</v>
      </c>
      <c r="G333" s="57" t="s">
        <v>77</v>
      </c>
      <c r="H333" s="57" t="s">
        <v>147</v>
      </c>
      <c r="I333" s="57" t="s">
        <v>148</v>
      </c>
      <c r="J333" s="57" t="s">
        <v>78</v>
      </c>
      <c r="K333" s="57" t="s">
        <v>149</v>
      </c>
      <c r="L333" s="57" t="s">
        <v>79</v>
      </c>
      <c r="M333" s="57" t="s">
        <v>75</v>
      </c>
      <c r="N333" s="57" t="s">
        <v>75</v>
      </c>
      <c r="O333" s="57" t="s">
        <v>80</v>
      </c>
      <c r="P333" s="57" t="s">
        <v>77</v>
      </c>
      <c r="Q333" s="57" t="s">
        <v>79</v>
      </c>
      <c r="R333" s="57" t="s">
        <v>150</v>
      </c>
      <c r="S333" s="57" t="s">
        <v>151</v>
      </c>
      <c r="T333" s="57" t="s">
        <v>152</v>
      </c>
      <c r="U333" s="57" t="s">
        <v>153</v>
      </c>
      <c r="V333" s="57" t="s">
        <v>154</v>
      </c>
      <c r="W333" s="57" t="s">
        <v>155</v>
      </c>
      <c r="X333" s="57" t="s">
        <v>156</v>
      </c>
      <c r="Y333" s="57" t="s">
        <v>157</v>
      </c>
      <c r="Z333" s="57" t="s">
        <v>158</v>
      </c>
      <c r="AA333" s="57" t="s">
        <v>159</v>
      </c>
      <c r="AB333" s="57" t="s">
        <v>160</v>
      </c>
      <c r="AC333" s="57" t="s">
        <v>161</v>
      </c>
      <c r="AD333" s="57" t="s">
        <v>75</v>
      </c>
      <c r="AE333" s="57" t="s">
        <v>81</v>
      </c>
      <c r="AF333" s="57" t="s">
        <v>151</v>
      </c>
      <c r="AG333" s="57" t="s">
        <v>151</v>
      </c>
      <c r="AH333" s="57" t="s">
        <v>153</v>
      </c>
      <c r="AI333" s="57" t="s">
        <v>153</v>
      </c>
      <c r="AJ333" s="57" t="s">
        <v>155</v>
      </c>
      <c r="AK333" s="57" t="s">
        <v>155</v>
      </c>
      <c r="AL333" s="57" t="s">
        <v>75</v>
      </c>
      <c r="AM333" s="57" t="s">
        <v>75</v>
      </c>
      <c r="AN333" s="57" t="s">
        <v>75</v>
      </c>
      <c r="AO333" s="57" t="s">
        <v>75</v>
      </c>
    </row>
    <row r="334" spans="1:41" s="57" customFormat="1" ht="11.5">
      <c r="A334" s="57" t="s">
        <v>75</v>
      </c>
      <c r="B334" s="57" t="s">
        <v>75</v>
      </c>
      <c r="C334" s="57" t="s">
        <v>75</v>
      </c>
      <c r="D334" s="57" t="s">
        <v>75</v>
      </c>
      <c r="E334" s="57" t="s">
        <v>75</v>
      </c>
      <c r="F334" s="57" t="s">
        <v>75</v>
      </c>
      <c r="G334" s="57" t="s">
        <v>75</v>
      </c>
      <c r="H334" s="57" t="s">
        <v>75</v>
      </c>
      <c r="I334" s="57" t="s">
        <v>75</v>
      </c>
      <c r="J334" s="57" t="s">
        <v>75</v>
      </c>
      <c r="K334" s="57" t="s">
        <v>75</v>
      </c>
      <c r="L334" s="57" t="s">
        <v>75</v>
      </c>
      <c r="M334" s="57" t="s">
        <v>75</v>
      </c>
      <c r="N334" s="57" t="s">
        <v>75</v>
      </c>
      <c r="O334" s="57" t="s">
        <v>77</v>
      </c>
      <c r="P334" s="57" t="s">
        <v>79</v>
      </c>
      <c r="Q334" s="57" t="s">
        <v>150</v>
      </c>
      <c r="R334" s="57" t="s">
        <v>151</v>
      </c>
      <c r="S334" s="57" t="s">
        <v>152</v>
      </c>
      <c r="T334" s="57" t="s">
        <v>153</v>
      </c>
      <c r="U334" s="57" t="s">
        <v>154</v>
      </c>
      <c r="V334" s="57" t="s">
        <v>155</v>
      </c>
      <c r="W334" s="57" t="s">
        <v>156</v>
      </c>
      <c r="X334" s="57" t="s">
        <v>157</v>
      </c>
      <c r="Y334" s="57" t="s">
        <v>158</v>
      </c>
      <c r="Z334" s="57" t="s">
        <v>159</v>
      </c>
      <c r="AA334" s="57" t="s">
        <v>160</v>
      </c>
      <c r="AB334" s="57" t="s">
        <v>161</v>
      </c>
      <c r="AC334" s="57" t="s">
        <v>162</v>
      </c>
      <c r="AD334" s="57" t="s">
        <v>75</v>
      </c>
      <c r="AE334" s="57" t="s">
        <v>75</v>
      </c>
      <c r="AF334" s="57" t="s">
        <v>75</v>
      </c>
      <c r="AG334" s="57" t="s">
        <v>75</v>
      </c>
      <c r="AH334" s="57" t="s">
        <v>75</v>
      </c>
      <c r="AI334" s="57" t="s">
        <v>75</v>
      </c>
      <c r="AJ334" s="57" t="s">
        <v>75</v>
      </c>
      <c r="AK334" s="57" t="s">
        <v>75</v>
      </c>
      <c r="AL334" s="57" t="s">
        <v>75</v>
      </c>
      <c r="AM334" s="57" t="s">
        <v>75</v>
      </c>
      <c r="AN334" s="57" t="s">
        <v>75</v>
      </c>
      <c r="AO334" s="57" t="s">
        <v>75</v>
      </c>
    </row>
    <row r="335" spans="1:41" s="58" customFormat="1" ht="11.5">
      <c r="A335" s="58" t="s">
        <v>163</v>
      </c>
      <c r="B335" s="58">
        <v>5</v>
      </c>
      <c r="C335" s="58">
        <v>0</v>
      </c>
      <c r="D335" s="58">
        <v>5</v>
      </c>
      <c r="E335" s="58">
        <v>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 t="s">
        <v>75</v>
      </c>
      <c r="N335" s="58" t="s">
        <v>163</v>
      </c>
      <c r="O335" s="58">
        <v>0</v>
      </c>
      <c r="P335" s="58">
        <v>0</v>
      </c>
      <c r="Q335" s="58">
        <v>0</v>
      </c>
      <c r="R335" s="58">
        <v>0</v>
      </c>
      <c r="S335" s="58">
        <v>0</v>
      </c>
      <c r="T335" s="58">
        <v>0</v>
      </c>
      <c r="U335" s="58">
        <v>0</v>
      </c>
      <c r="V335" s="58">
        <v>0</v>
      </c>
      <c r="W335" s="58">
        <v>1</v>
      </c>
      <c r="X335" s="58">
        <v>2</v>
      </c>
      <c r="Y335" s="58">
        <v>2</v>
      </c>
      <c r="Z335" s="58">
        <v>0</v>
      </c>
      <c r="AA335" s="58">
        <v>0</v>
      </c>
      <c r="AB335" s="58">
        <v>0</v>
      </c>
      <c r="AC335" s="58">
        <v>0</v>
      </c>
      <c r="AD335" s="58">
        <v>48</v>
      </c>
      <c r="AE335" s="58" t="s">
        <v>164</v>
      </c>
      <c r="AF335" s="58">
        <v>5</v>
      </c>
      <c r="AG335" s="58">
        <v>100</v>
      </c>
      <c r="AH335" s="58">
        <v>5</v>
      </c>
      <c r="AI335" s="58">
        <v>100</v>
      </c>
      <c r="AJ335" s="58">
        <v>5</v>
      </c>
      <c r="AK335" s="58">
        <v>100</v>
      </c>
      <c r="AL335" s="58" t="s">
        <v>164</v>
      </c>
      <c r="AM335" s="58">
        <v>5.7</v>
      </c>
      <c r="AN335" s="58">
        <v>32.4</v>
      </c>
      <c r="AO335" s="58" t="s">
        <v>75</v>
      </c>
    </row>
    <row r="336" spans="1:41" s="58" customFormat="1" ht="11.5">
      <c r="A336" s="58" t="s">
        <v>165</v>
      </c>
      <c r="B336" s="58">
        <v>6</v>
      </c>
      <c r="C336" s="58">
        <v>0</v>
      </c>
      <c r="D336" s="58">
        <v>6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 t="s">
        <v>75</v>
      </c>
      <c r="N336" s="58" t="s">
        <v>165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4</v>
      </c>
      <c r="W336" s="58">
        <v>2</v>
      </c>
      <c r="X336" s="58">
        <v>0</v>
      </c>
      <c r="Y336" s="58">
        <v>0</v>
      </c>
      <c r="Z336" s="58">
        <v>0</v>
      </c>
      <c r="AA336" s="58">
        <v>0</v>
      </c>
      <c r="AB336" s="58">
        <v>0</v>
      </c>
      <c r="AC336" s="58">
        <v>0</v>
      </c>
      <c r="AD336" s="58">
        <v>39</v>
      </c>
      <c r="AE336" s="58" t="s">
        <v>164</v>
      </c>
      <c r="AF336" s="58">
        <v>6</v>
      </c>
      <c r="AG336" s="58">
        <v>100</v>
      </c>
      <c r="AH336" s="58">
        <v>6</v>
      </c>
      <c r="AI336" s="58">
        <v>100</v>
      </c>
      <c r="AJ336" s="58">
        <v>2</v>
      </c>
      <c r="AK336" s="58">
        <v>33.33</v>
      </c>
      <c r="AL336" s="58" t="s">
        <v>164</v>
      </c>
      <c r="AM336" s="58">
        <v>2</v>
      </c>
      <c r="AN336" s="58">
        <v>4.2</v>
      </c>
      <c r="AO336" s="58" t="s">
        <v>75</v>
      </c>
    </row>
    <row r="337" spans="1:41" s="58" customFormat="1" ht="11.5">
      <c r="A337" s="58" t="s">
        <v>166</v>
      </c>
      <c r="B337" s="58">
        <v>2</v>
      </c>
      <c r="C337" s="58">
        <v>0</v>
      </c>
      <c r="D337" s="58">
        <v>2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>
        <v>0</v>
      </c>
      <c r="M337" s="58" t="s">
        <v>75</v>
      </c>
      <c r="N337" s="58" t="s">
        <v>166</v>
      </c>
      <c r="O337" s="58">
        <v>0</v>
      </c>
      <c r="P337" s="58">
        <v>0</v>
      </c>
      <c r="Q337" s="58">
        <v>0</v>
      </c>
      <c r="R337" s="58">
        <v>0</v>
      </c>
      <c r="S337" s="58">
        <v>0</v>
      </c>
      <c r="T337" s="58">
        <v>0</v>
      </c>
      <c r="U337" s="58">
        <v>0</v>
      </c>
      <c r="V337" s="58">
        <v>0</v>
      </c>
      <c r="W337" s="58">
        <v>0</v>
      </c>
      <c r="X337" s="58">
        <v>1</v>
      </c>
      <c r="Y337" s="58">
        <v>0</v>
      </c>
      <c r="Z337" s="58">
        <v>1</v>
      </c>
      <c r="AA337" s="58">
        <v>0</v>
      </c>
      <c r="AB337" s="58">
        <v>0</v>
      </c>
      <c r="AC337" s="58">
        <v>0</v>
      </c>
      <c r="AD337" s="58">
        <v>50.7</v>
      </c>
      <c r="AE337" s="58" t="s">
        <v>164</v>
      </c>
      <c r="AF337" s="58">
        <v>2</v>
      </c>
      <c r="AG337" s="58">
        <v>100</v>
      </c>
      <c r="AH337" s="58">
        <v>2</v>
      </c>
      <c r="AI337" s="58">
        <v>100</v>
      </c>
      <c r="AJ337" s="58">
        <v>2</v>
      </c>
      <c r="AK337" s="58">
        <v>100</v>
      </c>
      <c r="AL337" s="58" t="s">
        <v>164</v>
      </c>
      <c r="AM337" s="58">
        <v>6.6</v>
      </c>
      <c r="AN337" s="58">
        <v>44.1</v>
      </c>
      <c r="AO337" s="58" t="s">
        <v>75</v>
      </c>
    </row>
    <row r="338" spans="1:41" s="58" customFormat="1" ht="11.5">
      <c r="A338" s="58" t="s">
        <v>167</v>
      </c>
      <c r="B338" s="58">
        <v>1</v>
      </c>
      <c r="C338" s="58">
        <v>0</v>
      </c>
      <c r="D338" s="58">
        <v>1</v>
      </c>
      <c r="E338" s="58">
        <v>0</v>
      </c>
      <c r="F338" s="58">
        <v>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 t="s">
        <v>75</v>
      </c>
      <c r="N338" s="58" t="s">
        <v>167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0</v>
      </c>
      <c r="V338" s="58">
        <v>0</v>
      </c>
      <c r="W338" s="58">
        <v>0</v>
      </c>
      <c r="X338" s="58">
        <v>1</v>
      </c>
      <c r="Y338" s="58">
        <v>0</v>
      </c>
      <c r="Z338" s="58">
        <v>0</v>
      </c>
      <c r="AA338" s="58">
        <v>0</v>
      </c>
      <c r="AB338" s="58">
        <v>0</v>
      </c>
      <c r="AC338" s="58">
        <v>0</v>
      </c>
      <c r="AD338" s="58">
        <v>46.3</v>
      </c>
      <c r="AE338" s="58" t="s">
        <v>164</v>
      </c>
      <c r="AF338" s="58">
        <v>1</v>
      </c>
      <c r="AG338" s="58">
        <v>100</v>
      </c>
      <c r="AH338" s="58">
        <v>1</v>
      </c>
      <c r="AI338" s="58">
        <v>100</v>
      </c>
      <c r="AJ338" s="58">
        <v>1</v>
      </c>
      <c r="AK338" s="58">
        <v>100</v>
      </c>
      <c r="AL338" s="58" t="s">
        <v>164</v>
      </c>
      <c r="AM338" s="58" t="s">
        <v>164</v>
      </c>
      <c r="AN338" s="58" t="s">
        <v>164</v>
      </c>
      <c r="AO338" s="58" t="s">
        <v>75</v>
      </c>
    </row>
    <row r="339" spans="1:41" s="58" customFormat="1" ht="11.5">
      <c r="A339" s="58" t="s">
        <v>168</v>
      </c>
      <c r="B339" s="58">
        <v>2</v>
      </c>
      <c r="C339" s="58">
        <v>0</v>
      </c>
      <c r="D339" s="58">
        <v>2</v>
      </c>
      <c r="E339" s="58">
        <v>0</v>
      </c>
      <c r="F339" s="58">
        <v>0</v>
      </c>
      <c r="G339" s="58">
        <v>0</v>
      </c>
      <c r="H339" s="58">
        <v>0</v>
      </c>
      <c r="I339" s="58">
        <v>0</v>
      </c>
      <c r="J339" s="58">
        <v>0</v>
      </c>
      <c r="K339" s="58">
        <v>0</v>
      </c>
      <c r="L339" s="58">
        <v>0</v>
      </c>
      <c r="M339" s="58" t="s">
        <v>75</v>
      </c>
      <c r="N339" s="58" t="s">
        <v>168</v>
      </c>
      <c r="O339" s="58">
        <v>0</v>
      </c>
      <c r="P339" s="58">
        <v>0</v>
      </c>
      <c r="Q339" s="58">
        <v>0</v>
      </c>
      <c r="R339" s="58">
        <v>0</v>
      </c>
      <c r="S339" s="58">
        <v>0</v>
      </c>
      <c r="T339" s="58">
        <v>0</v>
      </c>
      <c r="U339" s="58">
        <v>0</v>
      </c>
      <c r="V339" s="58">
        <v>0</v>
      </c>
      <c r="W339" s="58">
        <v>0</v>
      </c>
      <c r="X339" s="58">
        <v>1</v>
      </c>
      <c r="Y339" s="58">
        <v>0</v>
      </c>
      <c r="Z339" s="58">
        <v>1</v>
      </c>
      <c r="AA339" s="58">
        <v>0</v>
      </c>
      <c r="AB339" s="58">
        <v>0</v>
      </c>
      <c r="AC339" s="58">
        <v>0</v>
      </c>
      <c r="AD339" s="58">
        <v>51.1</v>
      </c>
      <c r="AE339" s="58" t="s">
        <v>164</v>
      </c>
      <c r="AF339" s="58">
        <v>2</v>
      </c>
      <c r="AG339" s="58">
        <v>100</v>
      </c>
      <c r="AH339" s="58">
        <v>2</v>
      </c>
      <c r="AI339" s="58">
        <v>100</v>
      </c>
      <c r="AJ339" s="58">
        <v>2</v>
      </c>
      <c r="AK339" s="58">
        <v>100</v>
      </c>
      <c r="AL339" s="58" t="s">
        <v>164</v>
      </c>
      <c r="AM339" s="58">
        <v>7.6</v>
      </c>
      <c r="AN339" s="58">
        <v>57.6</v>
      </c>
      <c r="AO339" s="58" t="s">
        <v>75</v>
      </c>
    </row>
    <row r="340" spans="1:41" s="58" customFormat="1" ht="11.5">
      <c r="A340" s="58" t="s">
        <v>169</v>
      </c>
      <c r="B340" s="58">
        <v>3</v>
      </c>
      <c r="C340" s="58">
        <v>0</v>
      </c>
      <c r="D340" s="58">
        <v>2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1</v>
      </c>
      <c r="M340" s="58" t="s">
        <v>75</v>
      </c>
      <c r="N340" s="58" t="s">
        <v>169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2</v>
      </c>
      <c r="W340" s="58">
        <v>1</v>
      </c>
      <c r="X340" s="58">
        <v>0</v>
      </c>
      <c r="Y340" s="58">
        <v>0</v>
      </c>
      <c r="Z340" s="58">
        <v>0</v>
      </c>
      <c r="AA340" s="58">
        <v>0</v>
      </c>
      <c r="AB340" s="58">
        <v>0</v>
      </c>
      <c r="AC340" s="58">
        <v>0</v>
      </c>
      <c r="AD340" s="58">
        <v>39.299999999999997</v>
      </c>
      <c r="AE340" s="58" t="s">
        <v>164</v>
      </c>
      <c r="AF340" s="58">
        <v>3</v>
      </c>
      <c r="AG340" s="58">
        <v>100</v>
      </c>
      <c r="AH340" s="58">
        <v>3</v>
      </c>
      <c r="AI340" s="58">
        <v>100</v>
      </c>
      <c r="AJ340" s="58">
        <v>1</v>
      </c>
      <c r="AK340" s="58">
        <v>33.33</v>
      </c>
      <c r="AL340" s="58" t="s">
        <v>164</v>
      </c>
      <c r="AM340" s="58">
        <v>2.2000000000000002</v>
      </c>
      <c r="AN340" s="58">
        <v>5.0999999999999996</v>
      </c>
      <c r="AO340" s="58" t="s">
        <v>75</v>
      </c>
    </row>
    <row r="341" spans="1:41" s="58" customFormat="1" ht="11.5">
      <c r="A341" s="58" t="s">
        <v>170</v>
      </c>
      <c r="B341" s="58">
        <v>1</v>
      </c>
      <c r="C341" s="58">
        <v>0</v>
      </c>
      <c r="D341" s="58">
        <v>1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>
        <v>0</v>
      </c>
      <c r="M341" s="58" t="s">
        <v>75</v>
      </c>
      <c r="N341" s="58" t="s">
        <v>170</v>
      </c>
      <c r="O341" s="58">
        <v>0</v>
      </c>
      <c r="P341" s="58">
        <v>0</v>
      </c>
      <c r="Q341" s="58">
        <v>0</v>
      </c>
      <c r="R341" s="58">
        <v>0</v>
      </c>
      <c r="S341" s="58">
        <v>0</v>
      </c>
      <c r="T341" s="58">
        <v>0</v>
      </c>
      <c r="U341" s="58">
        <v>0</v>
      </c>
      <c r="V341" s="58">
        <v>0</v>
      </c>
      <c r="W341" s="58">
        <v>0</v>
      </c>
      <c r="X341" s="58">
        <v>0</v>
      </c>
      <c r="Y341" s="58">
        <v>1</v>
      </c>
      <c r="Z341" s="58">
        <v>0</v>
      </c>
      <c r="AA341" s="58">
        <v>0</v>
      </c>
      <c r="AB341" s="58">
        <v>0</v>
      </c>
      <c r="AC341" s="58">
        <v>0</v>
      </c>
      <c r="AD341" s="58">
        <v>52.1</v>
      </c>
      <c r="AE341" s="58" t="s">
        <v>164</v>
      </c>
      <c r="AF341" s="58">
        <v>1</v>
      </c>
      <c r="AG341" s="58">
        <v>100</v>
      </c>
      <c r="AH341" s="58">
        <v>1</v>
      </c>
      <c r="AI341" s="58">
        <v>100</v>
      </c>
      <c r="AJ341" s="58">
        <v>1</v>
      </c>
      <c r="AK341" s="58">
        <v>100</v>
      </c>
      <c r="AL341" s="58" t="s">
        <v>164</v>
      </c>
      <c r="AM341" s="58" t="s">
        <v>164</v>
      </c>
      <c r="AN341" s="58" t="s">
        <v>164</v>
      </c>
      <c r="AO341" s="58" t="s">
        <v>75</v>
      </c>
    </row>
    <row r="342" spans="1:41" s="58" customFormat="1" ht="11.5">
      <c r="A342" s="58" t="s">
        <v>171</v>
      </c>
      <c r="B342" s="58">
        <v>0</v>
      </c>
      <c r="C342" s="58">
        <v>0</v>
      </c>
      <c r="D342" s="58"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 t="s">
        <v>75</v>
      </c>
      <c r="N342" s="58" t="s">
        <v>171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8">
        <v>0</v>
      </c>
      <c r="Y342" s="58">
        <v>0</v>
      </c>
      <c r="Z342" s="58">
        <v>0</v>
      </c>
      <c r="AA342" s="58">
        <v>0</v>
      </c>
      <c r="AB342" s="58">
        <v>0</v>
      </c>
      <c r="AC342" s="58">
        <v>0</v>
      </c>
      <c r="AD342" s="58" t="s">
        <v>164</v>
      </c>
      <c r="AE342" s="58" t="s">
        <v>164</v>
      </c>
      <c r="AF342" s="58">
        <v>0</v>
      </c>
      <c r="AG342" s="58">
        <v>0</v>
      </c>
      <c r="AH342" s="58">
        <v>0</v>
      </c>
      <c r="AI342" s="58">
        <v>0</v>
      </c>
      <c r="AJ342" s="58">
        <v>0</v>
      </c>
      <c r="AK342" s="58">
        <v>0</v>
      </c>
      <c r="AL342" s="58" t="s">
        <v>164</v>
      </c>
      <c r="AM342" s="58" t="s">
        <v>164</v>
      </c>
      <c r="AN342" s="58" t="s">
        <v>164</v>
      </c>
      <c r="AO342" s="58" t="s">
        <v>75</v>
      </c>
    </row>
    <row r="343" spans="1:41" s="58" customFormat="1" ht="11.5">
      <c r="A343" s="58" t="s">
        <v>172</v>
      </c>
      <c r="B343" s="58">
        <v>2</v>
      </c>
      <c r="C343" s="58">
        <v>0</v>
      </c>
      <c r="D343" s="58">
        <v>2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v>0</v>
      </c>
      <c r="K343" s="58">
        <v>0</v>
      </c>
      <c r="L343" s="58">
        <v>0</v>
      </c>
      <c r="M343" s="58" t="s">
        <v>75</v>
      </c>
      <c r="N343" s="58" t="s">
        <v>172</v>
      </c>
      <c r="O343" s="58">
        <v>0</v>
      </c>
      <c r="P343" s="58">
        <v>0</v>
      </c>
      <c r="Q343" s="58">
        <v>0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1</v>
      </c>
      <c r="X343" s="58">
        <v>0</v>
      </c>
      <c r="Y343" s="58">
        <v>1</v>
      </c>
      <c r="Z343" s="58">
        <v>0</v>
      </c>
      <c r="AA343" s="58">
        <v>0</v>
      </c>
      <c r="AB343" s="58">
        <v>0</v>
      </c>
      <c r="AC343" s="58">
        <v>0</v>
      </c>
      <c r="AD343" s="58">
        <v>47.7</v>
      </c>
      <c r="AE343" s="58" t="s">
        <v>164</v>
      </c>
      <c r="AF343" s="58">
        <v>2</v>
      </c>
      <c r="AG343" s="58">
        <v>100</v>
      </c>
      <c r="AH343" s="58">
        <v>2</v>
      </c>
      <c r="AI343" s="58">
        <v>100</v>
      </c>
      <c r="AJ343" s="58">
        <v>2</v>
      </c>
      <c r="AK343" s="58">
        <v>100</v>
      </c>
      <c r="AL343" s="58" t="s">
        <v>164</v>
      </c>
      <c r="AM343" s="58">
        <v>5.3</v>
      </c>
      <c r="AN343" s="58">
        <v>28.5</v>
      </c>
      <c r="AO343" s="58" t="s">
        <v>75</v>
      </c>
    </row>
    <row r="344" spans="1:41" s="58" customFormat="1" ht="11.5">
      <c r="A344" s="58" t="s">
        <v>173</v>
      </c>
      <c r="B344" s="58">
        <v>1</v>
      </c>
      <c r="C344" s="58">
        <v>0</v>
      </c>
      <c r="D344" s="58">
        <v>1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 t="s">
        <v>75</v>
      </c>
      <c r="N344" s="58" t="s">
        <v>173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1</v>
      </c>
      <c r="W344" s="58">
        <v>0</v>
      </c>
      <c r="X344" s="58">
        <v>0</v>
      </c>
      <c r="Y344" s="58">
        <v>0</v>
      </c>
      <c r="Z344" s="58">
        <v>0</v>
      </c>
      <c r="AA344" s="58">
        <v>0</v>
      </c>
      <c r="AB344" s="58">
        <v>0</v>
      </c>
      <c r="AC344" s="58">
        <v>0</v>
      </c>
      <c r="AD344" s="58">
        <v>39.4</v>
      </c>
      <c r="AE344" s="58" t="s">
        <v>164</v>
      </c>
      <c r="AF344" s="58">
        <v>1</v>
      </c>
      <c r="AG344" s="58">
        <v>100</v>
      </c>
      <c r="AH344" s="58">
        <v>1</v>
      </c>
      <c r="AI344" s="58">
        <v>100</v>
      </c>
      <c r="AJ344" s="58">
        <v>0</v>
      </c>
      <c r="AK344" s="58">
        <v>0</v>
      </c>
      <c r="AL344" s="58" t="s">
        <v>164</v>
      </c>
      <c r="AM344" s="58" t="s">
        <v>164</v>
      </c>
      <c r="AN344" s="58" t="s">
        <v>164</v>
      </c>
      <c r="AO344" s="58" t="s">
        <v>75</v>
      </c>
    </row>
    <row r="345" spans="1:41" s="58" customFormat="1" ht="11.5">
      <c r="A345" s="58" t="s">
        <v>174</v>
      </c>
      <c r="B345" s="58">
        <v>1</v>
      </c>
      <c r="C345" s="58">
        <v>0</v>
      </c>
      <c r="D345" s="58">
        <v>1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 t="s">
        <v>75</v>
      </c>
      <c r="N345" s="58" t="s">
        <v>174</v>
      </c>
      <c r="O345" s="58">
        <v>0</v>
      </c>
      <c r="P345" s="58">
        <v>0</v>
      </c>
      <c r="Q345" s="58">
        <v>0</v>
      </c>
      <c r="R345" s="58">
        <v>0</v>
      </c>
      <c r="S345" s="58">
        <v>0</v>
      </c>
      <c r="T345" s="58">
        <v>0</v>
      </c>
      <c r="U345" s="58">
        <v>0</v>
      </c>
      <c r="V345" s="58">
        <v>0</v>
      </c>
      <c r="W345" s="58">
        <v>1</v>
      </c>
      <c r="X345" s="58">
        <v>0</v>
      </c>
      <c r="Y345" s="58">
        <v>0</v>
      </c>
      <c r="Z345" s="58">
        <v>0</v>
      </c>
      <c r="AA345" s="58">
        <v>0</v>
      </c>
      <c r="AB345" s="58">
        <v>0</v>
      </c>
      <c r="AC345" s="58">
        <v>0</v>
      </c>
      <c r="AD345" s="58">
        <v>41.2</v>
      </c>
      <c r="AE345" s="58" t="s">
        <v>164</v>
      </c>
      <c r="AF345" s="58">
        <v>1</v>
      </c>
      <c r="AG345" s="58">
        <v>100</v>
      </c>
      <c r="AH345" s="58">
        <v>1</v>
      </c>
      <c r="AI345" s="58">
        <v>100</v>
      </c>
      <c r="AJ345" s="58">
        <v>1</v>
      </c>
      <c r="AK345" s="58">
        <v>100</v>
      </c>
      <c r="AL345" s="58" t="s">
        <v>164</v>
      </c>
      <c r="AM345" s="58" t="s">
        <v>164</v>
      </c>
      <c r="AN345" s="58" t="s">
        <v>164</v>
      </c>
      <c r="AO345" s="58" t="s">
        <v>75</v>
      </c>
    </row>
    <row r="346" spans="1:41" s="58" customFormat="1" ht="11.5">
      <c r="A346" s="58" t="s">
        <v>175</v>
      </c>
      <c r="B346" s="58">
        <v>0</v>
      </c>
      <c r="C346" s="58">
        <v>0</v>
      </c>
      <c r="D346" s="58">
        <v>0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 t="s">
        <v>75</v>
      </c>
      <c r="N346" s="58" t="s">
        <v>175</v>
      </c>
      <c r="O346" s="58">
        <v>0</v>
      </c>
      <c r="P346" s="58">
        <v>0</v>
      </c>
      <c r="Q346" s="58">
        <v>0</v>
      </c>
      <c r="R346" s="58">
        <v>0</v>
      </c>
      <c r="S346" s="58">
        <v>0</v>
      </c>
      <c r="T346" s="58">
        <v>0</v>
      </c>
      <c r="U346" s="58">
        <v>0</v>
      </c>
      <c r="V346" s="58">
        <v>0</v>
      </c>
      <c r="W346" s="58">
        <v>0</v>
      </c>
      <c r="X346" s="58">
        <v>0</v>
      </c>
      <c r="Y346" s="58">
        <v>0</v>
      </c>
      <c r="Z346" s="58">
        <v>0</v>
      </c>
      <c r="AA346" s="58">
        <v>0</v>
      </c>
      <c r="AB346" s="58">
        <v>0</v>
      </c>
      <c r="AC346" s="58">
        <v>0</v>
      </c>
      <c r="AD346" s="58" t="s">
        <v>164</v>
      </c>
      <c r="AE346" s="58" t="s">
        <v>164</v>
      </c>
      <c r="AF346" s="58">
        <v>0</v>
      </c>
      <c r="AG346" s="58">
        <v>0</v>
      </c>
      <c r="AH346" s="58">
        <v>0</v>
      </c>
      <c r="AI346" s="58">
        <v>0</v>
      </c>
      <c r="AJ346" s="58">
        <v>0</v>
      </c>
      <c r="AK346" s="58">
        <v>0</v>
      </c>
      <c r="AL346" s="58" t="s">
        <v>164</v>
      </c>
      <c r="AM346" s="58" t="s">
        <v>164</v>
      </c>
      <c r="AN346" s="58" t="s">
        <v>164</v>
      </c>
      <c r="AO346" s="58" t="s">
        <v>75</v>
      </c>
    </row>
    <row r="347" spans="1:41" s="58" customFormat="1" ht="11.5">
      <c r="A347" s="58" t="s">
        <v>176</v>
      </c>
      <c r="B347" s="58">
        <v>1</v>
      </c>
      <c r="C347" s="58">
        <v>0</v>
      </c>
      <c r="D347" s="58">
        <v>1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>
        <v>0</v>
      </c>
      <c r="M347" s="58" t="s">
        <v>75</v>
      </c>
      <c r="N347" s="58" t="s">
        <v>176</v>
      </c>
      <c r="O347" s="58">
        <v>0</v>
      </c>
      <c r="P347" s="58">
        <v>0</v>
      </c>
      <c r="Q347" s="58">
        <v>0</v>
      </c>
      <c r="R347" s="58">
        <v>0</v>
      </c>
      <c r="S347" s="58">
        <v>0</v>
      </c>
      <c r="T347" s="58">
        <v>0</v>
      </c>
      <c r="U347" s="58">
        <v>0</v>
      </c>
      <c r="V347" s="58">
        <v>0</v>
      </c>
      <c r="W347" s="58">
        <v>1</v>
      </c>
      <c r="X347" s="58">
        <v>0</v>
      </c>
      <c r="Y347" s="58">
        <v>0</v>
      </c>
      <c r="Z347" s="58">
        <v>0</v>
      </c>
      <c r="AA347" s="58">
        <v>0</v>
      </c>
      <c r="AB347" s="58">
        <v>0</v>
      </c>
      <c r="AC347" s="58">
        <v>0</v>
      </c>
      <c r="AD347" s="58">
        <v>40.200000000000003</v>
      </c>
      <c r="AE347" s="58" t="s">
        <v>164</v>
      </c>
      <c r="AF347" s="58">
        <v>1</v>
      </c>
      <c r="AG347" s="58">
        <v>100</v>
      </c>
      <c r="AH347" s="58">
        <v>1</v>
      </c>
      <c r="AI347" s="58">
        <v>100</v>
      </c>
      <c r="AJ347" s="58">
        <v>1</v>
      </c>
      <c r="AK347" s="58">
        <v>100</v>
      </c>
      <c r="AL347" s="58" t="s">
        <v>164</v>
      </c>
      <c r="AM347" s="58" t="s">
        <v>164</v>
      </c>
      <c r="AN347" s="58" t="s">
        <v>164</v>
      </c>
      <c r="AO347" s="58" t="s">
        <v>75</v>
      </c>
    </row>
    <row r="348" spans="1:41" s="58" customFormat="1" ht="11.5">
      <c r="A348" s="58" t="s">
        <v>177</v>
      </c>
      <c r="B348" s="58">
        <v>0</v>
      </c>
      <c r="C348" s="58">
        <v>0</v>
      </c>
      <c r="D348" s="58">
        <v>0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 t="s">
        <v>75</v>
      </c>
      <c r="N348" s="58" t="s">
        <v>177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8">
        <v>0</v>
      </c>
      <c r="Y348" s="58">
        <v>0</v>
      </c>
      <c r="Z348" s="58">
        <v>0</v>
      </c>
      <c r="AA348" s="58">
        <v>0</v>
      </c>
      <c r="AB348" s="58">
        <v>0</v>
      </c>
      <c r="AC348" s="58">
        <v>0</v>
      </c>
      <c r="AD348" s="58" t="s">
        <v>164</v>
      </c>
      <c r="AE348" s="58" t="s">
        <v>164</v>
      </c>
      <c r="AF348" s="58">
        <v>0</v>
      </c>
      <c r="AG348" s="58">
        <v>0</v>
      </c>
      <c r="AH348" s="58">
        <v>0</v>
      </c>
      <c r="AI348" s="58">
        <v>0</v>
      </c>
      <c r="AJ348" s="58">
        <v>0</v>
      </c>
      <c r="AK348" s="58">
        <v>0</v>
      </c>
      <c r="AL348" s="58" t="s">
        <v>164</v>
      </c>
      <c r="AM348" s="58" t="s">
        <v>164</v>
      </c>
      <c r="AN348" s="58" t="s">
        <v>164</v>
      </c>
      <c r="AO348" s="58" t="s">
        <v>75</v>
      </c>
    </row>
    <row r="349" spans="1:41" s="58" customFormat="1" ht="11.5">
      <c r="A349" s="58" t="s">
        <v>178</v>
      </c>
      <c r="B349" s="58">
        <v>2</v>
      </c>
      <c r="C349" s="58">
        <v>0</v>
      </c>
      <c r="D349" s="58">
        <v>2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v>0</v>
      </c>
      <c r="K349" s="58">
        <v>0</v>
      </c>
      <c r="L349" s="58">
        <v>0</v>
      </c>
      <c r="M349" s="58" t="s">
        <v>75</v>
      </c>
      <c r="N349" s="58" t="s">
        <v>178</v>
      </c>
      <c r="O349" s="58">
        <v>0</v>
      </c>
      <c r="P349" s="58">
        <v>0</v>
      </c>
      <c r="Q349" s="58">
        <v>0</v>
      </c>
      <c r="R349" s="58">
        <v>0</v>
      </c>
      <c r="S349" s="58">
        <v>0</v>
      </c>
      <c r="T349" s="58">
        <v>0</v>
      </c>
      <c r="U349" s="58">
        <v>0</v>
      </c>
      <c r="V349" s="58">
        <v>0</v>
      </c>
      <c r="W349" s="58">
        <v>1</v>
      </c>
      <c r="X349" s="58">
        <v>0</v>
      </c>
      <c r="Y349" s="58">
        <v>0</v>
      </c>
      <c r="Z349" s="58">
        <v>0</v>
      </c>
      <c r="AA349" s="58">
        <v>0</v>
      </c>
      <c r="AB349" s="58">
        <v>0</v>
      </c>
      <c r="AC349" s="58">
        <v>1</v>
      </c>
      <c r="AD349" s="58">
        <v>56.8</v>
      </c>
      <c r="AE349" s="58" t="s">
        <v>164</v>
      </c>
      <c r="AF349" s="58">
        <v>2</v>
      </c>
      <c r="AG349" s="58">
        <v>100</v>
      </c>
      <c r="AH349" s="58">
        <v>2</v>
      </c>
      <c r="AI349" s="58">
        <v>100</v>
      </c>
      <c r="AJ349" s="58">
        <v>2</v>
      </c>
      <c r="AK349" s="58">
        <v>100</v>
      </c>
      <c r="AL349" s="58" t="s">
        <v>164</v>
      </c>
      <c r="AM349" s="58">
        <v>21.7</v>
      </c>
      <c r="AN349" s="58">
        <v>473</v>
      </c>
      <c r="AO349" s="58" t="s">
        <v>75</v>
      </c>
    </row>
    <row r="350" spans="1:41" s="58" customFormat="1" ht="11.5">
      <c r="A350" s="58" t="s">
        <v>179</v>
      </c>
      <c r="B350" s="58">
        <v>0</v>
      </c>
      <c r="C350" s="58">
        <v>0</v>
      </c>
      <c r="D350" s="58">
        <v>0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 t="s">
        <v>75</v>
      </c>
      <c r="N350" s="58" t="s">
        <v>179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8">
        <v>0</v>
      </c>
      <c r="Y350" s="58">
        <v>0</v>
      </c>
      <c r="Z350" s="58">
        <v>0</v>
      </c>
      <c r="AA350" s="58">
        <v>0</v>
      </c>
      <c r="AB350" s="58">
        <v>0</v>
      </c>
      <c r="AC350" s="58">
        <v>0</v>
      </c>
      <c r="AD350" s="58" t="s">
        <v>164</v>
      </c>
      <c r="AE350" s="58" t="s">
        <v>164</v>
      </c>
      <c r="AF350" s="58">
        <v>0</v>
      </c>
      <c r="AG350" s="58">
        <v>0</v>
      </c>
      <c r="AH350" s="58">
        <v>0</v>
      </c>
      <c r="AI350" s="58">
        <v>0</v>
      </c>
      <c r="AJ350" s="58">
        <v>0</v>
      </c>
      <c r="AK350" s="58">
        <v>0</v>
      </c>
      <c r="AL350" s="58" t="s">
        <v>164</v>
      </c>
      <c r="AM350" s="58" t="s">
        <v>164</v>
      </c>
      <c r="AN350" s="58" t="s">
        <v>164</v>
      </c>
      <c r="AO350" s="58" t="s">
        <v>75</v>
      </c>
    </row>
    <row r="351" spans="1:41" s="58" customFormat="1" ht="11.5">
      <c r="A351" s="58" t="s">
        <v>180</v>
      </c>
      <c r="B351" s="58">
        <v>3</v>
      </c>
      <c r="C351" s="58">
        <v>0</v>
      </c>
      <c r="D351" s="58">
        <v>3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>
        <v>0</v>
      </c>
      <c r="M351" s="58" t="s">
        <v>75</v>
      </c>
      <c r="N351" s="58" t="s">
        <v>180</v>
      </c>
      <c r="O351" s="58">
        <v>0</v>
      </c>
      <c r="P351" s="58">
        <v>0</v>
      </c>
      <c r="Q351" s="58">
        <v>0</v>
      </c>
      <c r="R351" s="58">
        <v>0</v>
      </c>
      <c r="S351" s="58">
        <v>0</v>
      </c>
      <c r="T351" s="58">
        <v>0</v>
      </c>
      <c r="U351" s="58">
        <v>0</v>
      </c>
      <c r="V351" s="58">
        <v>0</v>
      </c>
      <c r="W351" s="58">
        <v>1</v>
      </c>
      <c r="X351" s="58">
        <v>2</v>
      </c>
      <c r="Y351" s="58">
        <v>0</v>
      </c>
      <c r="Z351" s="58">
        <v>0</v>
      </c>
      <c r="AA351" s="58">
        <v>0</v>
      </c>
      <c r="AB351" s="58">
        <v>0</v>
      </c>
      <c r="AC351" s="58">
        <v>0</v>
      </c>
      <c r="AD351" s="58">
        <v>46.7</v>
      </c>
      <c r="AE351" s="58" t="s">
        <v>164</v>
      </c>
      <c r="AF351" s="58">
        <v>3</v>
      </c>
      <c r="AG351" s="58">
        <v>100</v>
      </c>
      <c r="AH351" s="58">
        <v>3</v>
      </c>
      <c r="AI351" s="58">
        <v>100</v>
      </c>
      <c r="AJ351" s="58">
        <v>3</v>
      </c>
      <c r="AK351" s="58">
        <v>100</v>
      </c>
      <c r="AL351" s="58" t="s">
        <v>164</v>
      </c>
      <c r="AM351" s="58">
        <v>1.8</v>
      </c>
      <c r="AN351" s="58">
        <v>3.2</v>
      </c>
      <c r="AO351" s="58" t="s">
        <v>75</v>
      </c>
    </row>
    <row r="352" spans="1:41" s="58" customFormat="1" ht="11.5">
      <c r="A352" s="58" t="s">
        <v>181</v>
      </c>
      <c r="B352" s="58">
        <v>0</v>
      </c>
      <c r="C352" s="58">
        <v>0</v>
      </c>
      <c r="D352" s="58"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 t="s">
        <v>75</v>
      </c>
      <c r="N352" s="58" t="s">
        <v>181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8">
        <v>0</v>
      </c>
      <c r="Y352" s="58">
        <v>0</v>
      </c>
      <c r="Z352" s="58">
        <v>0</v>
      </c>
      <c r="AA352" s="58">
        <v>0</v>
      </c>
      <c r="AB352" s="58">
        <v>0</v>
      </c>
      <c r="AC352" s="58">
        <v>0</v>
      </c>
      <c r="AD352" s="58" t="s">
        <v>164</v>
      </c>
      <c r="AE352" s="58" t="s">
        <v>164</v>
      </c>
      <c r="AF352" s="58">
        <v>0</v>
      </c>
      <c r="AG352" s="58">
        <v>0</v>
      </c>
      <c r="AH352" s="58">
        <v>0</v>
      </c>
      <c r="AI352" s="58">
        <v>0</v>
      </c>
      <c r="AJ352" s="58">
        <v>0</v>
      </c>
      <c r="AK352" s="58">
        <v>0</v>
      </c>
      <c r="AL352" s="58" t="s">
        <v>164</v>
      </c>
      <c r="AM352" s="58" t="s">
        <v>164</v>
      </c>
      <c r="AN352" s="58" t="s">
        <v>164</v>
      </c>
      <c r="AO352" s="58" t="s">
        <v>75</v>
      </c>
    </row>
    <row r="353" spans="1:41" s="58" customFormat="1" ht="11.5">
      <c r="A353" s="58" t="s">
        <v>182</v>
      </c>
      <c r="B353" s="58">
        <v>1</v>
      </c>
      <c r="C353" s="58">
        <v>0</v>
      </c>
      <c r="D353" s="58">
        <v>1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>
        <v>0</v>
      </c>
      <c r="M353" s="58" t="s">
        <v>75</v>
      </c>
      <c r="N353" s="58" t="s">
        <v>182</v>
      </c>
      <c r="O353" s="58">
        <v>0</v>
      </c>
      <c r="P353" s="58">
        <v>0</v>
      </c>
      <c r="Q353" s="58">
        <v>0</v>
      </c>
      <c r="R353" s="58">
        <v>0</v>
      </c>
      <c r="S353" s="58">
        <v>0</v>
      </c>
      <c r="T353" s="58">
        <v>0</v>
      </c>
      <c r="U353" s="58">
        <v>0</v>
      </c>
      <c r="V353" s="58">
        <v>0</v>
      </c>
      <c r="W353" s="58">
        <v>1</v>
      </c>
      <c r="X353" s="58">
        <v>0</v>
      </c>
      <c r="Y353" s="58">
        <v>0</v>
      </c>
      <c r="Z353" s="58">
        <v>0</v>
      </c>
      <c r="AA353" s="58">
        <v>0</v>
      </c>
      <c r="AB353" s="58">
        <v>0</v>
      </c>
      <c r="AC353" s="58">
        <v>0</v>
      </c>
      <c r="AD353" s="58">
        <v>43.4</v>
      </c>
      <c r="AE353" s="58" t="s">
        <v>164</v>
      </c>
      <c r="AF353" s="58">
        <v>1</v>
      </c>
      <c r="AG353" s="58">
        <v>100</v>
      </c>
      <c r="AH353" s="58">
        <v>1</v>
      </c>
      <c r="AI353" s="58">
        <v>100</v>
      </c>
      <c r="AJ353" s="58">
        <v>1</v>
      </c>
      <c r="AK353" s="58">
        <v>100</v>
      </c>
      <c r="AL353" s="58" t="s">
        <v>164</v>
      </c>
      <c r="AM353" s="58" t="s">
        <v>164</v>
      </c>
      <c r="AN353" s="58" t="s">
        <v>164</v>
      </c>
      <c r="AO353" s="58" t="s">
        <v>75</v>
      </c>
    </row>
    <row r="354" spans="1:41" s="58" customFormat="1" ht="11.5">
      <c r="A354" s="58" t="s">
        <v>183</v>
      </c>
      <c r="B354" s="58">
        <v>0</v>
      </c>
      <c r="C354" s="58">
        <v>0</v>
      </c>
      <c r="D354" s="58"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 t="s">
        <v>75</v>
      </c>
      <c r="N354" s="58" t="s">
        <v>183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0</v>
      </c>
      <c r="Y354" s="58">
        <v>0</v>
      </c>
      <c r="Z354" s="58">
        <v>0</v>
      </c>
      <c r="AA354" s="58">
        <v>0</v>
      </c>
      <c r="AB354" s="58">
        <v>0</v>
      </c>
      <c r="AC354" s="58">
        <v>0</v>
      </c>
      <c r="AD354" s="58" t="s">
        <v>164</v>
      </c>
      <c r="AE354" s="58" t="s">
        <v>164</v>
      </c>
      <c r="AF354" s="58">
        <v>0</v>
      </c>
      <c r="AG354" s="58">
        <v>0</v>
      </c>
      <c r="AH354" s="58">
        <v>0</v>
      </c>
      <c r="AI354" s="58">
        <v>0</v>
      </c>
      <c r="AJ354" s="58">
        <v>0</v>
      </c>
      <c r="AK354" s="58">
        <v>0</v>
      </c>
      <c r="AL354" s="58" t="s">
        <v>164</v>
      </c>
      <c r="AM354" s="58" t="s">
        <v>164</v>
      </c>
      <c r="AN354" s="58" t="s">
        <v>164</v>
      </c>
      <c r="AO354" s="58" t="s">
        <v>75</v>
      </c>
    </row>
    <row r="355" spans="1:41" s="58" customFormat="1" ht="11.5">
      <c r="A355" s="58" t="s">
        <v>184</v>
      </c>
      <c r="B355" s="58">
        <v>0</v>
      </c>
      <c r="C355" s="58">
        <v>0</v>
      </c>
      <c r="D355" s="58">
        <v>0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 t="s">
        <v>75</v>
      </c>
      <c r="N355" s="58" t="s">
        <v>184</v>
      </c>
      <c r="O355" s="58">
        <v>0</v>
      </c>
      <c r="P355" s="58">
        <v>0</v>
      </c>
      <c r="Q355" s="58">
        <v>0</v>
      </c>
      <c r="R355" s="58">
        <v>0</v>
      </c>
      <c r="S355" s="58">
        <v>0</v>
      </c>
      <c r="T355" s="58">
        <v>0</v>
      </c>
      <c r="U355" s="58">
        <v>0</v>
      </c>
      <c r="V355" s="58">
        <v>0</v>
      </c>
      <c r="W355" s="58">
        <v>0</v>
      </c>
      <c r="X355" s="58">
        <v>0</v>
      </c>
      <c r="Y355" s="58">
        <v>0</v>
      </c>
      <c r="Z355" s="58">
        <v>0</v>
      </c>
      <c r="AA355" s="58">
        <v>0</v>
      </c>
      <c r="AB355" s="58">
        <v>0</v>
      </c>
      <c r="AC355" s="58">
        <v>0</v>
      </c>
      <c r="AD355" s="58" t="s">
        <v>164</v>
      </c>
      <c r="AE355" s="58" t="s">
        <v>164</v>
      </c>
      <c r="AF355" s="58">
        <v>0</v>
      </c>
      <c r="AG355" s="58">
        <v>0</v>
      </c>
      <c r="AH355" s="58">
        <v>0</v>
      </c>
      <c r="AI355" s="58">
        <v>0</v>
      </c>
      <c r="AJ355" s="58">
        <v>0</v>
      </c>
      <c r="AK355" s="58">
        <v>0</v>
      </c>
      <c r="AL355" s="58" t="s">
        <v>164</v>
      </c>
      <c r="AM355" s="58" t="s">
        <v>164</v>
      </c>
      <c r="AN355" s="58" t="s">
        <v>164</v>
      </c>
      <c r="AO355" s="58" t="s">
        <v>75</v>
      </c>
    </row>
    <row r="356" spans="1:41" s="58" customFormat="1" ht="11.5">
      <c r="A356" s="58" t="s">
        <v>185</v>
      </c>
      <c r="B356" s="58">
        <v>0</v>
      </c>
      <c r="C356" s="58">
        <v>0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 t="s">
        <v>75</v>
      </c>
      <c r="N356" s="58" t="s">
        <v>185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8">
        <v>0</v>
      </c>
      <c r="Y356" s="58">
        <v>0</v>
      </c>
      <c r="Z356" s="58">
        <v>0</v>
      </c>
      <c r="AA356" s="58">
        <v>0</v>
      </c>
      <c r="AB356" s="58">
        <v>0</v>
      </c>
      <c r="AC356" s="58">
        <v>0</v>
      </c>
      <c r="AD356" s="58" t="s">
        <v>164</v>
      </c>
      <c r="AE356" s="58" t="s">
        <v>164</v>
      </c>
      <c r="AF356" s="58">
        <v>0</v>
      </c>
      <c r="AG356" s="58">
        <v>0</v>
      </c>
      <c r="AH356" s="58">
        <v>0</v>
      </c>
      <c r="AI356" s="58">
        <v>0</v>
      </c>
      <c r="AJ356" s="58">
        <v>0</v>
      </c>
      <c r="AK356" s="58">
        <v>0</v>
      </c>
      <c r="AL356" s="58" t="s">
        <v>164</v>
      </c>
      <c r="AM356" s="58" t="s">
        <v>164</v>
      </c>
      <c r="AN356" s="58" t="s">
        <v>164</v>
      </c>
      <c r="AO356" s="58" t="s">
        <v>75</v>
      </c>
    </row>
    <row r="357" spans="1:41" s="58" customFormat="1" ht="11.5">
      <c r="A357" s="58" t="s">
        <v>186</v>
      </c>
      <c r="B357" s="58">
        <v>3</v>
      </c>
      <c r="C357" s="58">
        <v>0</v>
      </c>
      <c r="D357" s="58">
        <v>3</v>
      </c>
      <c r="E357" s="58">
        <v>0</v>
      </c>
      <c r="F357" s="58">
        <v>0</v>
      </c>
      <c r="G357" s="58">
        <v>0</v>
      </c>
      <c r="H357" s="58">
        <v>0</v>
      </c>
      <c r="I357" s="58">
        <v>0</v>
      </c>
      <c r="J357" s="58">
        <v>0</v>
      </c>
      <c r="K357" s="58">
        <v>0</v>
      </c>
      <c r="L357" s="58">
        <v>0</v>
      </c>
      <c r="M357" s="58" t="s">
        <v>75</v>
      </c>
      <c r="N357" s="58" t="s">
        <v>186</v>
      </c>
      <c r="O357" s="58">
        <v>0</v>
      </c>
      <c r="P357" s="58">
        <v>0</v>
      </c>
      <c r="Q357" s="58">
        <v>0</v>
      </c>
      <c r="R357" s="58">
        <v>0</v>
      </c>
      <c r="S357" s="58">
        <v>0</v>
      </c>
      <c r="T357" s="58">
        <v>0</v>
      </c>
      <c r="U357" s="58">
        <v>0</v>
      </c>
      <c r="V357" s="58">
        <v>1</v>
      </c>
      <c r="W357" s="58">
        <v>1</v>
      </c>
      <c r="X357" s="58">
        <v>0</v>
      </c>
      <c r="Y357" s="58">
        <v>1</v>
      </c>
      <c r="Z357" s="58">
        <v>0</v>
      </c>
      <c r="AA357" s="58">
        <v>0</v>
      </c>
      <c r="AB357" s="58">
        <v>0</v>
      </c>
      <c r="AC357" s="58">
        <v>0</v>
      </c>
      <c r="AD357" s="58">
        <v>44.8</v>
      </c>
      <c r="AE357" s="58" t="s">
        <v>164</v>
      </c>
      <c r="AF357" s="58">
        <v>3</v>
      </c>
      <c r="AG357" s="58">
        <v>100</v>
      </c>
      <c r="AH357" s="58">
        <v>3</v>
      </c>
      <c r="AI357" s="58">
        <v>100</v>
      </c>
      <c r="AJ357" s="58">
        <v>2</v>
      </c>
      <c r="AK357" s="58">
        <v>66.67</v>
      </c>
      <c r="AL357" s="58" t="s">
        <v>164</v>
      </c>
      <c r="AM357" s="58">
        <v>7.3</v>
      </c>
      <c r="AN357" s="58">
        <v>53.8</v>
      </c>
      <c r="AO357" s="58" t="s">
        <v>75</v>
      </c>
    </row>
    <row r="358" spans="1:41" s="58" customFormat="1" ht="11.5">
      <c r="A358" s="58" t="s">
        <v>187</v>
      </c>
      <c r="B358" s="58">
        <v>1</v>
      </c>
      <c r="C358" s="58">
        <v>0</v>
      </c>
      <c r="D358" s="58">
        <v>1</v>
      </c>
      <c r="E358" s="58">
        <v>0</v>
      </c>
      <c r="F358" s="58">
        <v>0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 t="s">
        <v>75</v>
      </c>
      <c r="N358" s="58" t="s">
        <v>187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8">
        <v>0</v>
      </c>
      <c r="Y358" s="58">
        <v>1</v>
      </c>
      <c r="Z358" s="58">
        <v>0</v>
      </c>
      <c r="AA358" s="58">
        <v>0</v>
      </c>
      <c r="AB358" s="58">
        <v>0</v>
      </c>
      <c r="AC358" s="58">
        <v>0</v>
      </c>
      <c r="AD358" s="58">
        <v>51.3</v>
      </c>
      <c r="AE358" s="58" t="s">
        <v>164</v>
      </c>
      <c r="AF358" s="58">
        <v>1</v>
      </c>
      <c r="AG358" s="58">
        <v>100</v>
      </c>
      <c r="AH358" s="58">
        <v>1</v>
      </c>
      <c r="AI358" s="58">
        <v>100</v>
      </c>
      <c r="AJ358" s="58">
        <v>1</v>
      </c>
      <c r="AK358" s="58">
        <v>100</v>
      </c>
      <c r="AL358" s="58" t="s">
        <v>164</v>
      </c>
      <c r="AM358" s="58" t="s">
        <v>164</v>
      </c>
      <c r="AN358" s="58" t="s">
        <v>164</v>
      </c>
      <c r="AO358" s="58" t="s">
        <v>75</v>
      </c>
    </row>
    <row r="359" spans="1:41" s="58" customFormat="1" ht="11.5">
      <c r="A359" s="58" t="s">
        <v>188</v>
      </c>
      <c r="B359" s="58">
        <v>0</v>
      </c>
      <c r="C359" s="58">
        <v>0</v>
      </c>
      <c r="D359" s="58">
        <v>0</v>
      </c>
      <c r="E359" s="58">
        <v>0</v>
      </c>
      <c r="F359" s="58">
        <v>0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 t="s">
        <v>75</v>
      </c>
      <c r="N359" s="58" t="s">
        <v>188</v>
      </c>
      <c r="O359" s="58">
        <v>0</v>
      </c>
      <c r="P359" s="58">
        <v>0</v>
      </c>
      <c r="Q359" s="58">
        <v>0</v>
      </c>
      <c r="R359" s="58">
        <v>0</v>
      </c>
      <c r="S359" s="58">
        <v>0</v>
      </c>
      <c r="T359" s="58">
        <v>0</v>
      </c>
      <c r="U359" s="58">
        <v>0</v>
      </c>
      <c r="V359" s="58">
        <v>0</v>
      </c>
      <c r="W359" s="58">
        <v>0</v>
      </c>
      <c r="X359" s="58">
        <v>0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 t="s">
        <v>164</v>
      </c>
      <c r="AE359" s="58" t="s">
        <v>164</v>
      </c>
      <c r="AF359" s="58">
        <v>0</v>
      </c>
      <c r="AG359" s="58">
        <v>0</v>
      </c>
      <c r="AH359" s="58">
        <v>0</v>
      </c>
      <c r="AI359" s="58">
        <v>0</v>
      </c>
      <c r="AJ359" s="58">
        <v>0</v>
      </c>
      <c r="AK359" s="58">
        <v>0</v>
      </c>
      <c r="AL359" s="58" t="s">
        <v>164</v>
      </c>
      <c r="AM359" s="58" t="s">
        <v>164</v>
      </c>
      <c r="AN359" s="58" t="s">
        <v>164</v>
      </c>
      <c r="AO359" s="58" t="s">
        <v>75</v>
      </c>
    </row>
    <row r="360" spans="1:41" s="58" customFormat="1" ht="11.5">
      <c r="A360" s="58" t="s">
        <v>189</v>
      </c>
      <c r="B360" s="58">
        <v>2</v>
      </c>
      <c r="C360" s="58">
        <v>0</v>
      </c>
      <c r="D360" s="58">
        <v>2</v>
      </c>
      <c r="E360" s="58">
        <v>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 t="s">
        <v>75</v>
      </c>
      <c r="N360" s="58" t="s">
        <v>189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8">
        <v>0</v>
      </c>
      <c r="Y360" s="58">
        <v>1</v>
      </c>
      <c r="Z360" s="58">
        <v>1</v>
      </c>
      <c r="AA360" s="58">
        <v>0</v>
      </c>
      <c r="AB360" s="58">
        <v>0</v>
      </c>
      <c r="AC360" s="58">
        <v>0</v>
      </c>
      <c r="AD360" s="58">
        <v>55.7</v>
      </c>
      <c r="AE360" s="58" t="s">
        <v>164</v>
      </c>
      <c r="AF360" s="58">
        <v>2</v>
      </c>
      <c r="AG360" s="58">
        <v>100</v>
      </c>
      <c r="AH360" s="58">
        <v>2</v>
      </c>
      <c r="AI360" s="58">
        <v>100</v>
      </c>
      <c r="AJ360" s="58">
        <v>2</v>
      </c>
      <c r="AK360" s="58">
        <v>100</v>
      </c>
      <c r="AL360" s="58" t="s">
        <v>164</v>
      </c>
      <c r="AM360" s="58">
        <v>1.5</v>
      </c>
      <c r="AN360" s="58">
        <v>2.1</v>
      </c>
      <c r="AO360" s="58" t="s">
        <v>75</v>
      </c>
    </row>
    <row r="361" spans="1:41" s="58" customFormat="1" ht="11.5">
      <c r="A361" s="58" t="s">
        <v>190</v>
      </c>
      <c r="B361" s="58">
        <v>2</v>
      </c>
      <c r="C361" s="58">
        <v>0</v>
      </c>
      <c r="D361" s="58">
        <v>2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 t="s">
        <v>75</v>
      </c>
      <c r="N361" s="58" t="s">
        <v>190</v>
      </c>
      <c r="O361" s="58">
        <v>0</v>
      </c>
      <c r="P361" s="58">
        <v>0</v>
      </c>
      <c r="Q361" s="58">
        <v>0</v>
      </c>
      <c r="R361" s="58">
        <v>0</v>
      </c>
      <c r="S361" s="58">
        <v>0</v>
      </c>
      <c r="T361" s="58">
        <v>0</v>
      </c>
      <c r="U361" s="58">
        <v>0</v>
      </c>
      <c r="V361" s="58">
        <v>0</v>
      </c>
      <c r="W361" s="58">
        <v>1</v>
      </c>
      <c r="X361" s="58">
        <v>0</v>
      </c>
      <c r="Y361" s="58">
        <v>1</v>
      </c>
      <c r="Z361" s="58">
        <v>0</v>
      </c>
      <c r="AA361" s="58">
        <v>0</v>
      </c>
      <c r="AB361" s="58">
        <v>0</v>
      </c>
      <c r="AC361" s="58">
        <v>0</v>
      </c>
      <c r="AD361" s="58">
        <v>48.4</v>
      </c>
      <c r="AE361" s="58" t="s">
        <v>164</v>
      </c>
      <c r="AF361" s="58">
        <v>2</v>
      </c>
      <c r="AG361" s="58">
        <v>100</v>
      </c>
      <c r="AH361" s="58">
        <v>2</v>
      </c>
      <c r="AI361" s="58">
        <v>100</v>
      </c>
      <c r="AJ361" s="58">
        <v>2</v>
      </c>
      <c r="AK361" s="58">
        <v>100</v>
      </c>
      <c r="AL361" s="58" t="s">
        <v>164</v>
      </c>
      <c r="AM361" s="58">
        <v>7.8</v>
      </c>
      <c r="AN361" s="58">
        <v>61.3</v>
      </c>
      <c r="AO361" s="58" t="s">
        <v>75</v>
      </c>
    </row>
    <row r="362" spans="1:41" s="58" customFormat="1" ht="11.5">
      <c r="A362" s="58" t="s">
        <v>191</v>
      </c>
      <c r="B362" s="58">
        <v>7</v>
      </c>
      <c r="C362" s="58">
        <v>0</v>
      </c>
      <c r="D362" s="58">
        <v>7</v>
      </c>
      <c r="E362" s="58">
        <v>0</v>
      </c>
      <c r="F362" s="58">
        <v>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 t="s">
        <v>75</v>
      </c>
      <c r="N362" s="58" t="s">
        <v>191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0</v>
      </c>
      <c r="W362" s="58">
        <v>6</v>
      </c>
      <c r="X362" s="58">
        <v>1</v>
      </c>
      <c r="Y362" s="58">
        <v>0</v>
      </c>
      <c r="Z362" s="58">
        <v>0</v>
      </c>
      <c r="AA362" s="58">
        <v>0</v>
      </c>
      <c r="AB362" s="58">
        <v>0</v>
      </c>
      <c r="AC362" s="58">
        <v>0</v>
      </c>
      <c r="AD362" s="58">
        <v>43.2</v>
      </c>
      <c r="AE362" s="58" t="s">
        <v>164</v>
      </c>
      <c r="AF362" s="58">
        <v>7</v>
      </c>
      <c r="AG362" s="58">
        <v>100</v>
      </c>
      <c r="AH362" s="58">
        <v>7</v>
      </c>
      <c r="AI362" s="58">
        <v>100</v>
      </c>
      <c r="AJ362" s="58">
        <v>7</v>
      </c>
      <c r="AK362" s="58">
        <v>100</v>
      </c>
      <c r="AL362" s="58" t="s">
        <v>164</v>
      </c>
      <c r="AM362" s="58">
        <v>2.5</v>
      </c>
      <c r="AN362" s="58">
        <v>6.5</v>
      </c>
      <c r="AO362" s="58" t="s">
        <v>75</v>
      </c>
    </row>
    <row r="363" spans="1:41" s="58" customFormat="1" ht="11.5">
      <c r="A363" s="58" t="s">
        <v>192</v>
      </c>
      <c r="B363" s="58">
        <v>3</v>
      </c>
      <c r="C363" s="58">
        <v>0</v>
      </c>
      <c r="D363" s="58">
        <v>3</v>
      </c>
      <c r="E363" s="58">
        <v>0</v>
      </c>
      <c r="F363" s="58">
        <v>0</v>
      </c>
      <c r="G363" s="58">
        <v>0</v>
      </c>
      <c r="H363" s="58">
        <v>0</v>
      </c>
      <c r="I363" s="58">
        <v>0</v>
      </c>
      <c r="J363" s="58">
        <v>0</v>
      </c>
      <c r="K363" s="58">
        <v>0</v>
      </c>
      <c r="L363" s="58">
        <v>0</v>
      </c>
      <c r="M363" s="58" t="s">
        <v>75</v>
      </c>
      <c r="N363" s="58" t="s">
        <v>192</v>
      </c>
      <c r="O363" s="58">
        <v>0</v>
      </c>
      <c r="P363" s="58">
        <v>0</v>
      </c>
      <c r="Q363" s="58">
        <v>0</v>
      </c>
      <c r="R363" s="58">
        <v>0</v>
      </c>
      <c r="S363" s="58">
        <v>0</v>
      </c>
      <c r="T363" s="58">
        <v>0</v>
      </c>
      <c r="U363" s="58">
        <v>0</v>
      </c>
      <c r="V363" s="58">
        <v>1</v>
      </c>
      <c r="W363" s="58">
        <v>1</v>
      </c>
      <c r="X363" s="58">
        <v>1</v>
      </c>
      <c r="Y363" s="58">
        <v>0</v>
      </c>
      <c r="Z363" s="58">
        <v>0</v>
      </c>
      <c r="AA363" s="58">
        <v>0</v>
      </c>
      <c r="AB363" s="58">
        <v>0</v>
      </c>
      <c r="AC363" s="58">
        <v>0</v>
      </c>
      <c r="AD363" s="58">
        <v>42.7</v>
      </c>
      <c r="AE363" s="58" t="s">
        <v>164</v>
      </c>
      <c r="AF363" s="58">
        <v>3</v>
      </c>
      <c r="AG363" s="58">
        <v>100</v>
      </c>
      <c r="AH363" s="58">
        <v>3</v>
      </c>
      <c r="AI363" s="58">
        <v>100</v>
      </c>
      <c r="AJ363" s="58">
        <v>2</v>
      </c>
      <c r="AK363" s="58">
        <v>66.67</v>
      </c>
      <c r="AL363" s="58" t="s">
        <v>164</v>
      </c>
      <c r="AM363" s="58">
        <v>6.1</v>
      </c>
      <c r="AN363" s="58">
        <v>36.9</v>
      </c>
      <c r="AO363" s="58" t="s">
        <v>75</v>
      </c>
    </row>
    <row r="364" spans="1:41" s="58" customFormat="1" ht="11.5">
      <c r="A364" s="58" t="s">
        <v>193</v>
      </c>
      <c r="B364" s="58">
        <v>5</v>
      </c>
      <c r="C364" s="58">
        <v>0</v>
      </c>
      <c r="D364" s="58">
        <v>5</v>
      </c>
      <c r="E364" s="58">
        <v>0</v>
      </c>
      <c r="F364" s="58">
        <v>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 t="s">
        <v>75</v>
      </c>
      <c r="N364" s="58" t="s">
        <v>193</v>
      </c>
      <c r="O364" s="58">
        <v>0</v>
      </c>
      <c r="P364" s="58">
        <v>0</v>
      </c>
      <c r="Q364" s="58">
        <v>0</v>
      </c>
      <c r="R364" s="58">
        <v>0</v>
      </c>
      <c r="S364" s="58">
        <v>0</v>
      </c>
      <c r="T364" s="58">
        <v>0</v>
      </c>
      <c r="U364" s="58">
        <v>0</v>
      </c>
      <c r="V364" s="58">
        <v>1</v>
      </c>
      <c r="W364" s="58">
        <v>2</v>
      </c>
      <c r="X364" s="58">
        <v>1</v>
      </c>
      <c r="Y364" s="58">
        <v>1</v>
      </c>
      <c r="Z364" s="58">
        <v>0</v>
      </c>
      <c r="AA364" s="58">
        <v>0</v>
      </c>
      <c r="AB364" s="58">
        <v>0</v>
      </c>
      <c r="AC364" s="58">
        <v>0</v>
      </c>
      <c r="AD364" s="58">
        <v>43.4</v>
      </c>
      <c r="AE364" s="58" t="s">
        <v>164</v>
      </c>
      <c r="AF364" s="58">
        <v>5</v>
      </c>
      <c r="AG364" s="58">
        <v>100</v>
      </c>
      <c r="AH364" s="58">
        <v>5</v>
      </c>
      <c r="AI364" s="58">
        <v>100</v>
      </c>
      <c r="AJ364" s="58">
        <v>4</v>
      </c>
      <c r="AK364" s="58">
        <v>80</v>
      </c>
      <c r="AL364" s="58" t="s">
        <v>164</v>
      </c>
      <c r="AM364" s="58">
        <v>4.9000000000000004</v>
      </c>
      <c r="AN364" s="58">
        <v>24.2</v>
      </c>
      <c r="AO364" s="58" t="s">
        <v>75</v>
      </c>
    </row>
    <row r="365" spans="1:41" s="58" customFormat="1" ht="11.5">
      <c r="A365" s="58" t="s">
        <v>194</v>
      </c>
      <c r="B365" s="58">
        <v>11</v>
      </c>
      <c r="C365" s="58">
        <v>2</v>
      </c>
      <c r="D365" s="58">
        <v>6</v>
      </c>
      <c r="E365" s="58">
        <v>1</v>
      </c>
      <c r="F365" s="58">
        <v>2</v>
      </c>
      <c r="G365" s="58">
        <v>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 t="s">
        <v>75</v>
      </c>
      <c r="N365" s="58" t="s">
        <v>194</v>
      </c>
      <c r="O365" s="58">
        <v>0</v>
      </c>
      <c r="P365" s="58">
        <v>0</v>
      </c>
      <c r="Q365" s="58">
        <v>1</v>
      </c>
      <c r="R365" s="58">
        <v>0</v>
      </c>
      <c r="S365" s="58">
        <v>0</v>
      </c>
      <c r="T365" s="58">
        <v>1</v>
      </c>
      <c r="U365" s="58">
        <v>3</v>
      </c>
      <c r="V365" s="58">
        <v>1</v>
      </c>
      <c r="W365" s="58">
        <v>2</v>
      </c>
      <c r="X365" s="58">
        <v>2</v>
      </c>
      <c r="Y365" s="58">
        <v>1</v>
      </c>
      <c r="Z365" s="58">
        <v>0</v>
      </c>
      <c r="AA365" s="58">
        <v>0</v>
      </c>
      <c r="AB365" s="58">
        <v>0</v>
      </c>
      <c r="AC365" s="58">
        <v>0</v>
      </c>
      <c r="AD365" s="58">
        <v>37.6</v>
      </c>
      <c r="AE365" s="58">
        <v>49.5</v>
      </c>
      <c r="AF365" s="58">
        <v>10</v>
      </c>
      <c r="AG365" s="58">
        <v>90.91</v>
      </c>
      <c r="AH365" s="58">
        <v>9</v>
      </c>
      <c r="AI365" s="58">
        <v>81.819999999999993</v>
      </c>
      <c r="AJ365" s="58">
        <v>5</v>
      </c>
      <c r="AK365" s="58">
        <v>45.45</v>
      </c>
      <c r="AL365" s="58">
        <v>37</v>
      </c>
      <c r="AM365" s="58">
        <v>11</v>
      </c>
      <c r="AN365" s="58">
        <v>121.4</v>
      </c>
      <c r="AO365" s="58" t="s">
        <v>75</v>
      </c>
    </row>
    <row r="366" spans="1:41" s="58" customFormat="1" ht="11.5">
      <c r="A366" s="58" t="s">
        <v>195</v>
      </c>
      <c r="B366" s="58">
        <v>7</v>
      </c>
      <c r="C366" s="58">
        <v>0</v>
      </c>
      <c r="D366" s="58">
        <v>7</v>
      </c>
      <c r="E366" s="58">
        <v>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 t="s">
        <v>75</v>
      </c>
      <c r="N366" s="58" t="s">
        <v>195</v>
      </c>
      <c r="O366" s="58">
        <v>0</v>
      </c>
      <c r="P366" s="58">
        <v>0</v>
      </c>
      <c r="Q366" s="58">
        <v>0</v>
      </c>
      <c r="R366" s="58">
        <v>0</v>
      </c>
      <c r="S366" s="58">
        <v>0</v>
      </c>
      <c r="T366" s="58">
        <v>0</v>
      </c>
      <c r="U366" s="58">
        <v>0</v>
      </c>
      <c r="V366" s="58">
        <v>2</v>
      </c>
      <c r="W366" s="58">
        <v>1</v>
      </c>
      <c r="X366" s="58">
        <v>2</v>
      </c>
      <c r="Y366" s="58">
        <v>2</v>
      </c>
      <c r="Z366" s="58">
        <v>0</v>
      </c>
      <c r="AA366" s="58">
        <v>0</v>
      </c>
      <c r="AB366" s="58">
        <v>0</v>
      </c>
      <c r="AC366" s="58">
        <v>0</v>
      </c>
      <c r="AD366" s="58">
        <v>44.2</v>
      </c>
      <c r="AE366" s="58" t="s">
        <v>164</v>
      </c>
      <c r="AF366" s="58">
        <v>7</v>
      </c>
      <c r="AG366" s="58">
        <v>100</v>
      </c>
      <c r="AH366" s="58">
        <v>7</v>
      </c>
      <c r="AI366" s="58">
        <v>100</v>
      </c>
      <c r="AJ366" s="58">
        <v>5</v>
      </c>
      <c r="AK366" s="58">
        <v>71.430000000000007</v>
      </c>
      <c r="AL366" s="58" t="s">
        <v>164</v>
      </c>
      <c r="AM366" s="58">
        <v>5.4</v>
      </c>
      <c r="AN366" s="58">
        <v>29.3</v>
      </c>
      <c r="AO366" s="58" t="s">
        <v>75</v>
      </c>
    </row>
    <row r="367" spans="1:41" s="58" customFormat="1" ht="11.5">
      <c r="A367" s="58" t="s">
        <v>196</v>
      </c>
      <c r="B367" s="58">
        <v>11</v>
      </c>
      <c r="C367" s="58">
        <v>3</v>
      </c>
      <c r="D367" s="58">
        <v>8</v>
      </c>
      <c r="E367" s="58">
        <v>0</v>
      </c>
      <c r="F367" s="58">
        <v>0</v>
      </c>
      <c r="G367" s="58">
        <v>0</v>
      </c>
      <c r="H367" s="58">
        <v>0</v>
      </c>
      <c r="I367" s="58">
        <v>0</v>
      </c>
      <c r="J367" s="58">
        <v>0</v>
      </c>
      <c r="K367" s="58">
        <v>0</v>
      </c>
      <c r="L367" s="58">
        <v>0</v>
      </c>
      <c r="M367" s="58" t="s">
        <v>75</v>
      </c>
      <c r="N367" s="58" t="s">
        <v>196</v>
      </c>
      <c r="O367" s="58">
        <v>0</v>
      </c>
      <c r="P367" s="58">
        <v>0</v>
      </c>
      <c r="Q367" s="58">
        <v>1</v>
      </c>
      <c r="R367" s="58">
        <v>1</v>
      </c>
      <c r="S367" s="58">
        <v>0</v>
      </c>
      <c r="T367" s="58">
        <v>0</v>
      </c>
      <c r="U367" s="58">
        <v>1</v>
      </c>
      <c r="V367" s="58">
        <v>4</v>
      </c>
      <c r="W367" s="58">
        <v>0</v>
      </c>
      <c r="X367" s="58">
        <v>4</v>
      </c>
      <c r="Y367" s="58">
        <v>0</v>
      </c>
      <c r="Z367" s="58">
        <v>0</v>
      </c>
      <c r="AA367" s="58">
        <v>0</v>
      </c>
      <c r="AB367" s="58">
        <v>0</v>
      </c>
      <c r="AC367" s="58">
        <v>0</v>
      </c>
      <c r="AD367" s="58">
        <v>36.9</v>
      </c>
      <c r="AE367" s="58">
        <v>48.5</v>
      </c>
      <c r="AF367" s="58">
        <v>9</v>
      </c>
      <c r="AG367" s="58">
        <v>81.819999999999993</v>
      </c>
      <c r="AH367" s="58">
        <v>9</v>
      </c>
      <c r="AI367" s="58">
        <v>81.819999999999993</v>
      </c>
      <c r="AJ367" s="58">
        <v>4</v>
      </c>
      <c r="AK367" s="58">
        <v>36.36</v>
      </c>
      <c r="AL367" s="58">
        <v>38.799999999999997</v>
      </c>
      <c r="AM367" s="58">
        <v>12.6</v>
      </c>
      <c r="AN367" s="58">
        <v>159.9</v>
      </c>
      <c r="AO367" s="58" t="s">
        <v>75</v>
      </c>
    </row>
    <row r="368" spans="1:41" s="58" customFormat="1" ht="11.5">
      <c r="A368" s="58" t="s">
        <v>197</v>
      </c>
      <c r="B368" s="58">
        <v>14</v>
      </c>
      <c r="C368" s="58">
        <v>0</v>
      </c>
      <c r="D368" s="58">
        <v>12</v>
      </c>
      <c r="E368" s="58">
        <v>0</v>
      </c>
      <c r="F368" s="58">
        <v>1</v>
      </c>
      <c r="G368" s="58">
        <v>0</v>
      </c>
      <c r="H368" s="58">
        <v>1</v>
      </c>
      <c r="I368" s="58">
        <v>0</v>
      </c>
      <c r="J368" s="58">
        <v>0</v>
      </c>
      <c r="K368" s="58">
        <v>0</v>
      </c>
      <c r="L368" s="58">
        <v>0</v>
      </c>
      <c r="M368" s="58" t="s">
        <v>75</v>
      </c>
      <c r="N368" s="58" t="s">
        <v>197</v>
      </c>
      <c r="O368" s="58">
        <v>0</v>
      </c>
      <c r="P368" s="58">
        <v>0</v>
      </c>
      <c r="Q368" s="58">
        <v>0</v>
      </c>
      <c r="R368" s="58">
        <v>1</v>
      </c>
      <c r="S368" s="58">
        <v>0</v>
      </c>
      <c r="T368" s="58">
        <v>0</v>
      </c>
      <c r="U368" s="58">
        <v>1</v>
      </c>
      <c r="V368" s="58">
        <v>2</v>
      </c>
      <c r="W368" s="58">
        <v>5</v>
      </c>
      <c r="X368" s="58">
        <v>1</v>
      </c>
      <c r="Y368" s="58">
        <v>3</v>
      </c>
      <c r="Z368" s="58">
        <v>1</v>
      </c>
      <c r="AA368" s="58">
        <v>0</v>
      </c>
      <c r="AB368" s="58">
        <v>0</v>
      </c>
      <c r="AC368" s="58">
        <v>0</v>
      </c>
      <c r="AD368" s="58">
        <v>42.3</v>
      </c>
      <c r="AE368" s="58">
        <v>52.6</v>
      </c>
      <c r="AF368" s="58">
        <v>13</v>
      </c>
      <c r="AG368" s="58">
        <v>92.86</v>
      </c>
      <c r="AH368" s="58">
        <v>13</v>
      </c>
      <c r="AI368" s="58">
        <v>92.86</v>
      </c>
      <c r="AJ368" s="58">
        <v>10</v>
      </c>
      <c r="AK368" s="58">
        <v>71.430000000000007</v>
      </c>
      <c r="AL368" s="58">
        <v>42.6</v>
      </c>
      <c r="AM368" s="58">
        <v>10.3</v>
      </c>
      <c r="AN368" s="58">
        <v>105.8</v>
      </c>
      <c r="AO368" s="58" t="s">
        <v>75</v>
      </c>
    </row>
    <row r="369" spans="1:41" s="58" customFormat="1" ht="11.5">
      <c r="A369" s="58" t="s">
        <v>198</v>
      </c>
      <c r="B369" s="58">
        <v>16</v>
      </c>
      <c r="C369" s="58">
        <v>0</v>
      </c>
      <c r="D369" s="58">
        <v>15</v>
      </c>
      <c r="E369" s="58">
        <v>0</v>
      </c>
      <c r="F369" s="58">
        <v>1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>
        <v>0</v>
      </c>
      <c r="M369" s="58" t="s">
        <v>75</v>
      </c>
      <c r="N369" s="58" t="s">
        <v>198</v>
      </c>
      <c r="O369" s="58">
        <v>0</v>
      </c>
      <c r="P369" s="58">
        <v>0</v>
      </c>
      <c r="Q369" s="58">
        <v>0</v>
      </c>
      <c r="R369" s="58">
        <v>0</v>
      </c>
      <c r="S369" s="58">
        <v>0</v>
      </c>
      <c r="T369" s="58">
        <v>0</v>
      </c>
      <c r="U369" s="58">
        <v>1</v>
      </c>
      <c r="V369" s="58">
        <v>5</v>
      </c>
      <c r="W369" s="58">
        <v>3</v>
      </c>
      <c r="X369" s="58">
        <v>5</v>
      </c>
      <c r="Y369" s="58">
        <v>2</v>
      </c>
      <c r="Z369" s="58">
        <v>0</v>
      </c>
      <c r="AA369" s="58">
        <v>0</v>
      </c>
      <c r="AB369" s="58">
        <v>0</v>
      </c>
      <c r="AC369" s="58">
        <v>0</v>
      </c>
      <c r="AD369" s="58">
        <v>43</v>
      </c>
      <c r="AE369" s="58">
        <v>49.8</v>
      </c>
      <c r="AF369" s="58">
        <v>16</v>
      </c>
      <c r="AG369" s="58">
        <v>100</v>
      </c>
      <c r="AH369" s="58">
        <v>16</v>
      </c>
      <c r="AI369" s="58">
        <v>100</v>
      </c>
      <c r="AJ369" s="58">
        <v>10</v>
      </c>
      <c r="AK369" s="58">
        <v>62.5</v>
      </c>
      <c r="AL369" s="58">
        <v>43.4</v>
      </c>
      <c r="AM369" s="58">
        <v>5.5</v>
      </c>
      <c r="AN369" s="58">
        <v>29.9</v>
      </c>
      <c r="AO369" s="58" t="s">
        <v>75</v>
      </c>
    </row>
    <row r="370" spans="1:41" s="58" customFormat="1" ht="11.5">
      <c r="A370" s="58" t="s">
        <v>199</v>
      </c>
      <c r="B370" s="58">
        <v>25</v>
      </c>
      <c r="C370" s="58">
        <v>0</v>
      </c>
      <c r="D370" s="58">
        <v>23</v>
      </c>
      <c r="E370" s="58">
        <v>0</v>
      </c>
      <c r="F370" s="58">
        <v>2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 t="s">
        <v>75</v>
      </c>
      <c r="N370" s="58" t="s">
        <v>199</v>
      </c>
      <c r="O370" s="58">
        <v>0</v>
      </c>
      <c r="P370" s="58">
        <v>0</v>
      </c>
      <c r="Q370" s="58">
        <v>0</v>
      </c>
      <c r="R370" s="58">
        <v>0</v>
      </c>
      <c r="S370" s="58">
        <v>0</v>
      </c>
      <c r="T370" s="58">
        <v>0</v>
      </c>
      <c r="U370" s="58">
        <v>0</v>
      </c>
      <c r="V370" s="58">
        <v>8</v>
      </c>
      <c r="W370" s="58">
        <v>9</v>
      </c>
      <c r="X370" s="58">
        <v>3</v>
      </c>
      <c r="Y370" s="58">
        <v>4</v>
      </c>
      <c r="Z370" s="58">
        <v>1</v>
      </c>
      <c r="AA370" s="58">
        <v>0</v>
      </c>
      <c r="AB370" s="58">
        <v>0</v>
      </c>
      <c r="AC370" s="58">
        <v>0</v>
      </c>
      <c r="AD370" s="58">
        <v>43.6</v>
      </c>
      <c r="AE370" s="58">
        <v>53</v>
      </c>
      <c r="AF370" s="58">
        <v>25</v>
      </c>
      <c r="AG370" s="58">
        <v>100</v>
      </c>
      <c r="AH370" s="58">
        <v>25</v>
      </c>
      <c r="AI370" s="58">
        <v>100</v>
      </c>
      <c r="AJ370" s="58">
        <v>17</v>
      </c>
      <c r="AK370" s="58">
        <v>68</v>
      </c>
      <c r="AL370" s="58">
        <v>41.2</v>
      </c>
      <c r="AM370" s="58">
        <v>6.4</v>
      </c>
      <c r="AN370" s="58">
        <v>40.9</v>
      </c>
      <c r="AO370" s="58" t="s">
        <v>75</v>
      </c>
    </row>
    <row r="371" spans="1:41" s="58" customFormat="1" ht="11.5">
      <c r="A371" s="58" t="s">
        <v>200</v>
      </c>
      <c r="B371" s="58">
        <v>17</v>
      </c>
      <c r="C371" s="58">
        <v>0</v>
      </c>
      <c r="D371" s="58">
        <v>16</v>
      </c>
      <c r="E371" s="58">
        <v>0</v>
      </c>
      <c r="F371" s="58">
        <v>1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 t="s">
        <v>75</v>
      </c>
      <c r="N371" s="58" t="s">
        <v>200</v>
      </c>
      <c r="O371" s="58">
        <v>0</v>
      </c>
      <c r="P371" s="58">
        <v>0</v>
      </c>
      <c r="Q371" s="58">
        <v>0</v>
      </c>
      <c r="R371" s="58">
        <v>0</v>
      </c>
      <c r="S371" s="58">
        <v>0</v>
      </c>
      <c r="T371" s="58">
        <v>0</v>
      </c>
      <c r="U371" s="58">
        <v>0</v>
      </c>
      <c r="V371" s="58">
        <v>5</v>
      </c>
      <c r="W371" s="58">
        <v>5</v>
      </c>
      <c r="X371" s="58">
        <v>6</v>
      </c>
      <c r="Y371" s="58">
        <v>1</v>
      </c>
      <c r="Z371" s="58">
        <v>0</v>
      </c>
      <c r="AA371" s="58">
        <v>0</v>
      </c>
      <c r="AB371" s="58">
        <v>0</v>
      </c>
      <c r="AC371" s="58">
        <v>0</v>
      </c>
      <c r="AD371" s="58">
        <v>43</v>
      </c>
      <c r="AE371" s="58">
        <v>47.8</v>
      </c>
      <c r="AF371" s="58">
        <v>17</v>
      </c>
      <c r="AG371" s="58">
        <v>100</v>
      </c>
      <c r="AH371" s="58">
        <v>17</v>
      </c>
      <c r="AI371" s="58">
        <v>100</v>
      </c>
      <c r="AJ371" s="58">
        <v>12</v>
      </c>
      <c r="AK371" s="58">
        <v>70.59</v>
      </c>
      <c r="AL371" s="58">
        <v>41.9</v>
      </c>
      <c r="AM371" s="58">
        <v>4.5999999999999996</v>
      </c>
      <c r="AN371" s="58">
        <v>21.2</v>
      </c>
      <c r="AO371" s="58" t="s">
        <v>75</v>
      </c>
    </row>
    <row r="372" spans="1:41" s="58" customFormat="1" ht="11.5">
      <c r="A372" s="58" t="s">
        <v>201</v>
      </c>
      <c r="B372" s="58">
        <v>23</v>
      </c>
      <c r="C372" s="58">
        <v>0</v>
      </c>
      <c r="D372" s="58">
        <v>22</v>
      </c>
      <c r="E372" s="58">
        <v>0</v>
      </c>
      <c r="F372" s="58">
        <v>1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 t="s">
        <v>75</v>
      </c>
      <c r="N372" s="58" t="s">
        <v>201</v>
      </c>
      <c r="O372" s="58">
        <v>0</v>
      </c>
      <c r="P372" s="58">
        <v>0</v>
      </c>
      <c r="Q372" s="58">
        <v>0</v>
      </c>
      <c r="R372" s="58">
        <v>0</v>
      </c>
      <c r="S372" s="58">
        <v>0</v>
      </c>
      <c r="T372" s="58">
        <v>0</v>
      </c>
      <c r="U372" s="58">
        <v>3</v>
      </c>
      <c r="V372" s="58">
        <v>6</v>
      </c>
      <c r="W372" s="58">
        <v>7</v>
      </c>
      <c r="X372" s="58">
        <v>4</v>
      </c>
      <c r="Y372" s="58">
        <v>3</v>
      </c>
      <c r="Z372" s="58">
        <v>0</v>
      </c>
      <c r="AA372" s="58">
        <v>0</v>
      </c>
      <c r="AB372" s="58">
        <v>0</v>
      </c>
      <c r="AC372" s="58">
        <v>0</v>
      </c>
      <c r="AD372" s="58">
        <v>42.1</v>
      </c>
      <c r="AE372" s="58">
        <v>49</v>
      </c>
      <c r="AF372" s="58">
        <v>23</v>
      </c>
      <c r="AG372" s="58">
        <v>100</v>
      </c>
      <c r="AH372" s="58">
        <v>23</v>
      </c>
      <c r="AI372" s="58">
        <v>100</v>
      </c>
      <c r="AJ372" s="58">
        <v>14</v>
      </c>
      <c r="AK372" s="58">
        <v>60.87</v>
      </c>
      <c r="AL372" s="58">
        <v>43.5</v>
      </c>
      <c r="AM372" s="58">
        <v>6.2</v>
      </c>
      <c r="AN372" s="58">
        <v>38.799999999999997</v>
      </c>
      <c r="AO372" s="58" t="s">
        <v>75</v>
      </c>
    </row>
    <row r="373" spans="1:41" s="58" customFormat="1" ht="11.5">
      <c r="A373" s="58" t="s">
        <v>202</v>
      </c>
      <c r="B373" s="58">
        <v>34</v>
      </c>
      <c r="C373" s="58">
        <v>0</v>
      </c>
      <c r="D373" s="58">
        <v>31</v>
      </c>
      <c r="E373" s="58">
        <v>0</v>
      </c>
      <c r="F373" s="58">
        <v>3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 t="s">
        <v>75</v>
      </c>
      <c r="N373" s="58" t="s">
        <v>202</v>
      </c>
      <c r="O373" s="58">
        <v>0</v>
      </c>
      <c r="P373" s="58">
        <v>0</v>
      </c>
      <c r="Q373" s="58">
        <v>0</v>
      </c>
      <c r="R373" s="58">
        <v>0</v>
      </c>
      <c r="S373" s="58">
        <v>0</v>
      </c>
      <c r="T373" s="58">
        <v>0</v>
      </c>
      <c r="U373" s="58">
        <v>2</v>
      </c>
      <c r="V373" s="58">
        <v>18</v>
      </c>
      <c r="W373" s="58">
        <v>11</v>
      </c>
      <c r="X373" s="58">
        <v>1</v>
      </c>
      <c r="Y373" s="58">
        <v>2</v>
      </c>
      <c r="Z373" s="58">
        <v>0</v>
      </c>
      <c r="AA373" s="58">
        <v>0</v>
      </c>
      <c r="AB373" s="58">
        <v>0</v>
      </c>
      <c r="AC373" s="58">
        <v>0</v>
      </c>
      <c r="AD373" s="58">
        <v>39.9</v>
      </c>
      <c r="AE373" s="58">
        <v>42.4</v>
      </c>
      <c r="AF373" s="58">
        <v>34</v>
      </c>
      <c r="AG373" s="58">
        <v>100</v>
      </c>
      <c r="AH373" s="58">
        <v>34</v>
      </c>
      <c r="AI373" s="58">
        <v>100</v>
      </c>
      <c r="AJ373" s="58">
        <v>14</v>
      </c>
      <c r="AK373" s="58">
        <v>41.18</v>
      </c>
      <c r="AL373" s="58">
        <v>38.9</v>
      </c>
      <c r="AM373" s="58">
        <v>4.5</v>
      </c>
      <c r="AN373" s="58">
        <v>20.3</v>
      </c>
      <c r="AO373" s="58" t="s">
        <v>75</v>
      </c>
    </row>
    <row r="374" spans="1:41" s="58" customFormat="1" ht="11.5">
      <c r="A374" s="58" t="s">
        <v>203</v>
      </c>
      <c r="B374" s="58">
        <v>25</v>
      </c>
      <c r="C374" s="58">
        <v>2</v>
      </c>
      <c r="D374" s="58">
        <v>21</v>
      </c>
      <c r="E374" s="58">
        <v>0</v>
      </c>
      <c r="F374" s="58">
        <v>2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 t="s">
        <v>75</v>
      </c>
      <c r="N374" s="58" t="s">
        <v>203</v>
      </c>
      <c r="O374" s="58">
        <v>0</v>
      </c>
      <c r="P374" s="58">
        <v>0</v>
      </c>
      <c r="Q374" s="58">
        <v>0</v>
      </c>
      <c r="R374" s="58">
        <v>1</v>
      </c>
      <c r="S374" s="58">
        <v>0</v>
      </c>
      <c r="T374" s="58">
        <v>0</v>
      </c>
      <c r="U374" s="58">
        <v>1</v>
      </c>
      <c r="V374" s="58">
        <v>12</v>
      </c>
      <c r="W374" s="58">
        <v>4</v>
      </c>
      <c r="X374" s="58">
        <v>3</v>
      </c>
      <c r="Y374" s="58">
        <v>2</v>
      </c>
      <c r="Z374" s="58">
        <v>2</v>
      </c>
      <c r="AA374" s="58">
        <v>0</v>
      </c>
      <c r="AB374" s="58">
        <v>0</v>
      </c>
      <c r="AC374" s="58">
        <v>0</v>
      </c>
      <c r="AD374" s="58">
        <v>41.5</v>
      </c>
      <c r="AE374" s="58">
        <v>52.8</v>
      </c>
      <c r="AF374" s="58">
        <v>24</v>
      </c>
      <c r="AG374" s="58">
        <v>96</v>
      </c>
      <c r="AH374" s="58">
        <v>24</v>
      </c>
      <c r="AI374" s="58">
        <v>96</v>
      </c>
      <c r="AJ374" s="58">
        <v>11</v>
      </c>
      <c r="AK374" s="58">
        <v>44</v>
      </c>
      <c r="AL374" s="58">
        <v>39.9</v>
      </c>
      <c r="AM374" s="58">
        <v>8.8000000000000007</v>
      </c>
      <c r="AN374" s="58">
        <v>77.900000000000006</v>
      </c>
      <c r="AO374" s="58" t="s">
        <v>75</v>
      </c>
    </row>
    <row r="375" spans="1:41" s="58" customFormat="1" ht="11.5">
      <c r="A375" s="58" t="s">
        <v>204</v>
      </c>
      <c r="B375" s="58">
        <v>38</v>
      </c>
      <c r="C375" s="58">
        <v>1</v>
      </c>
      <c r="D375" s="58">
        <v>36</v>
      </c>
      <c r="E375" s="58">
        <v>1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 t="s">
        <v>75</v>
      </c>
      <c r="N375" s="58" t="s">
        <v>204</v>
      </c>
      <c r="O375" s="58">
        <v>0</v>
      </c>
      <c r="P375" s="58">
        <v>0</v>
      </c>
      <c r="Q375" s="58">
        <v>0</v>
      </c>
      <c r="R375" s="58">
        <v>1</v>
      </c>
      <c r="S375" s="58">
        <v>0</v>
      </c>
      <c r="T375" s="58">
        <v>0</v>
      </c>
      <c r="U375" s="58">
        <v>3</v>
      </c>
      <c r="V375" s="58">
        <v>11</v>
      </c>
      <c r="W375" s="58">
        <v>10</v>
      </c>
      <c r="X375" s="58">
        <v>8</v>
      </c>
      <c r="Y375" s="58">
        <v>2</v>
      </c>
      <c r="Z375" s="58">
        <v>2</v>
      </c>
      <c r="AA375" s="58">
        <v>1</v>
      </c>
      <c r="AB375" s="58">
        <v>0</v>
      </c>
      <c r="AC375" s="58">
        <v>0</v>
      </c>
      <c r="AD375" s="58">
        <v>42.5</v>
      </c>
      <c r="AE375" s="58">
        <v>49.9</v>
      </c>
      <c r="AF375" s="58">
        <v>37</v>
      </c>
      <c r="AG375" s="58">
        <v>97.37</v>
      </c>
      <c r="AH375" s="58">
        <v>37</v>
      </c>
      <c r="AI375" s="58">
        <v>97.37</v>
      </c>
      <c r="AJ375" s="58">
        <v>23</v>
      </c>
      <c r="AK375" s="58">
        <v>60.53</v>
      </c>
      <c r="AL375" s="58">
        <v>41.1</v>
      </c>
      <c r="AM375" s="58">
        <v>8</v>
      </c>
      <c r="AN375" s="58">
        <v>63.5</v>
      </c>
      <c r="AO375" s="58" t="s">
        <v>75</v>
      </c>
    </row>
    <row r="376" spans="1:41" s="58" customFormat="1" ht="11.5">
      <c r="A376" s="58" t="s">
        <v>205</v>
      </c>
      <c r="B376" s="58">
        <v>47</v>
      </c>
      <c r="C376" s="58">
        <v>1</v>
      </c>
      <c r="D376" s="58">
        <v>44</v>
      </c>
      <c r="E376" s="58">
        <v>0</v>
      </c>
      <c r="F376" s="58">
        <v>2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 t="s">
        <v>75</v>
      </c>
      <c r="N376" s="58" t="s">
        <v>205</v>
      </c>
      <c r="O376" s="58">
        <v>0</v>
      </c>
      <c r="P376" s="58">
        <v>0</v>
      </c>
      <c r="Q376" s="58">
        <v>1</v>
      </c>
      <c r="R376" s="58">
        <v>0</v>
      </c>
      <c r="S376" s="58">
        <v>0</v>
      </c>
      <c r="T376" s="58">
        <v>0</v>
      </c>
      <c r="U376" s="58">
        <v>2</v>
      </c>
      <c r="V376" s="58">
        <v>16</v>
      </c>
      <c r="W376" s="58">
        <v>17</v>
      </c>
      <c r="X376" s="58">
        <v>8</v>
      </c>
      <c r="Y376" s="58">
        <v>3</v>
      </c>
      <c r="Z376" s="58">
        <v>0</v>
      </c>
      <c r="AA376" s="58">
        <v>0</v>
      </c>
      <c r="AB376" s="58">
        <v>0</v>
      </c>
      <c r="AC376" s="58">
        <v>0</v>
      </c>
      <c r="AD376" s="58">
        <v>41.5</v>
      </c>
      <c r="AE376" s="58">
        <v>48.7</v>
      </c>
      <c r="AF376" s="58">
        <v>46</v>
      </c>
      <c r="AG376" s="58">
        <v>97.87</v>
      </c>
      <c r="AH376" s="58">
        <v>46</v>
      </c>
      <c r="AI376" s="58">
        <v>97.87</v>
      </c>
      <c r="AJ376" s="58">
        <v>28</v>
      </c>
      <c r="AK376" s="58">
        <v>59.57</v>
      </c>
      <c r="AL376" s="58">
        <v>42.3</v>
      </c>
      <c r="AM376" s="58">
        <v>6.4</v>
      </c>
      <c r="AN376" s="58">
        <v>41.1</v>
      </c>
      <c r="AO376" s="58" t="s">
        <v>75</v>
      </c>
    </row>
    <row r="377" spans="1:41" s="58" customFormat="1" ht="11.5">
      <c r="A377" s="58" t="s">
        <v>206</v>
      </c>
      <c r="B377" s="58">
        <v>62</v>
      </c>
      <c r="C377" s="58">
        <v>1</v>
      </c>
      <c r="D377" s="58">
        <v>59</v>
      </c>
      <c r="E377" s="58">
        <v>0</v>
      </c>
      <c r="F377" s="58">
        <v>2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 t="s">
        <v>75</v>
      </c>
      <c r="N377" s="58" t="s">
        <v>206</v>
      </c>
      <c r="O377" s="58">
        <v>0</v>
      </c>
      <c r="P377" s="58">
        <v>0</v>
      </c>
      <c r="Q377" s="58">
        <v>1</v>
      </c>
      <c r="R377" s="58">
        <v>0</v>
      </c>
      <c r="S377" s="58">
        <v>0</v>
      </c>
      <c r="T377" s="58">
        <v>0</v>
      </c>
      <c r="U377" s="58">
        <v>10</v>
      </c>
      <c r="V377" s="58">
        <v>22</v>
      </c>
      <c r="W377" s="58">
        <v>16</v>
      </c>
      <c r="X377" s="58">
        <v>10</v>
      </c>
      <c r="Y377" s="58">
        <v>3</v>
      </c>
      <c r="Z377" s="58">
        <v>0</v>
      </c>
      <c r="AA377" s="58">
        <v>0</v>
      </c>
      <c r="AB377" s="58">
        <v>0</v>
      </c>
      <c r="AC377" s="58">
        <v>0</v>
      </c>
      <c r="AD377" s="58">
        <v>40.200000000000003</v>
      </c>
      <c r="AE377" s="58">
        <v>46.9</v>
      </c>
      <c r="AF377" s="58">
        <v>61</v>
      </c>
      <c r="AG377" s="58">
        <v>98.39</v>
      </c>
      <c r="AH377" s="58">
        <v>61</v>
      </c>
      <c r="AI377" s="58">
        <v>98.39</v>
      </c>
      <c r="AJ377" s="58">
        <v>29</v>
      </c>
      <c r="AK377" s="58">
        <v>46.77</v>
      </c>
      <c r="AL377" s="58">
        <v>39.799999999999997</v>
      </c>
      <c r="AM377" s="58">
        <v>6.4</v>
      </c>
      <c r="AN377" s="58">
        <v>41.4</v>
      </c>
      <c r="AO377" s="58" t="s">
        <v>75</v>
      </c>
    </row>
    <row r="378" spans="1:41" s="58" customFormat="1" ht="11.5">
      <c r="A378" s="58" t="s">
        <v>207</v>
      </c>
      <c r="B378" s="58">
        <v>39</v>
      </c>
      <c r="C378" s="58">
        <v>1</v>
      </c>
      <c r="D378" s="58">
        <v>35</v>
      </c>
      <c r="E378" s="58">
        <v>0</v>
      </c>
      <c r="F378" s="58">
        <v>3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 t="s">
        <v>75</v>
      </c>
      <c r="N378" s="58" t="s">
        <v>207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3</v>
      </c>
      <c r="U378" s="58">
        <v>6</v>
      </c>
      <c r="V378" s="58">
        <v>24</v>
      </c>
      <c r="W378" s="58">
        <v>2</v>
      </c>
      <c r="X378" s="58">
        <v>4</v>
      </c>
      <c r="Y378" s="58">
        <v>0</v>
      </c>
      <c r="Z378" s="58">
        <v>0</v>
      </c>
      <c r="AA378" s="58">
        <v>0</v>
      </c>
      <c r="AB378" s="58">
        <v>0</v>
      </c>
      <c r="AC378" s="58">
        <v>0</v>
      </c>
      <c r="AD378" s="58">
        <v>37.200000000000003</v>
      </c>
      <c r="AE378" s="58">
        <v>40.200000000000003</v>
      </c>
      <c r="AF378" s="58">
        <v>39</v>
      </c>
      <c r="AG378" s="58">
        <v>100</v>
      </c>
      <c r="AH378" s="58">
        <v>36</v>
      </c>
      <c r="AI378" s="58">
        <v>92.31</v>
      </c>
      <c r="AJ378" s="58">
        <v>6</v>
      </c>
      <c r="AK378" s="58">
        <v>15.38</v>
      </c>
      <c r="AL378" s="58">
        <v>37.6</v>
      </c>
      <c r="AM378" s="58">
        <v>4.9000000000000004</v>
      </c>
      <c r="AN378" s="58">
        <v>24</v>
      </c>
      <c r="AO378" s="58" t="s">
        <v>75</v>
      </c>
    </row>
    <row r="379" spans="1:41" s="58" customFormat="1" ht="11.5">
      <c r="A379" s="58" t="s">
        <v>208</v>
      </c>
      <c r="B379" s="58">
        <v>47</v>
      </c>
      <c r="C379" s="58">
        <v>1</v>
      </c>
      <c r="D379" s="58">
        <v>42</v>
      </c>
      <c r="E379" s="58">
        <v>0</v>
      </c>
      <c r="F379" s="58">
        <v>4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 t="s">
        <v>75</v>
      </c>
      <c r="N379" s="58" t="s">
        <v>208</v>
      </c>
      <c r="O379" s="58">
        <v>0</v>
      </c>
      <c r="P379" s="58">
        <v>0</v>
      </c>
      <c r="Q379" s="58">
        <v>0</v>
      </c>
      <c r="R379" s="58">
        <v>1</v>
      </c>
      <c r="S379" s="58">
        <v>0</v>
      </c>
      <c r="T379" s="58">
        <v>0</v>
      </c>
      <c r="U379" s="58">
        <v>1</v>
      </c>
      <c r="V379" s="58">
        <v>22</v>
      </c>
      <c r="W379" s="58">
        <v>18</v>
      </c>
      <c r="X379" s="58">
        <v>5</v>
      </c>
      <c r="Y379" s="58">
        <v>0</v>
      </c>
      <c r="Z379" s="58">
        <v>0</v>
      </c>
      <c r="AA379" s="58">
        <v>0</v>
      </c>
      <c r="AB379" s="58">
        <v>0</v>
      </c>
      <c r="AC379" s="58">
        <v>0</v>
      </c>
      <c r="AD379" s="58">
        <v>40.200000000000003</v>
      </c>
      <c r="AE379" s="58">
        <v>44.1</v>
      </c>
      <c r="AF379" s="58">
        <v>46</v>
      </c>
      <c r="AG379" s="58">
        <v>97.87</v>
      </c>
      <c r="AH379" s="58">
        <v>46</v>
      </c>
      <c r="AI379" s="58">
        <v>97.87</v>
      </c>
      <c r="AJ379" s="58">
        <v>23</v>
      </c>
      <c r="AK379" s="58">
        <v>48.94</v>
      </c>
      <c r="AL379" s="58">
        <v>39.9</v>
      </c>
      <c r="AM379" s="58">
        <v>5</v>
      </c>
      <c r="AN379" s="58">
        <v>24.5</v>
      </c>
      <c r="AO379" s="58" t="s">
        <v>75</v>
      </c>
    </row>
    <row r="380" spans="1:41" s="58" customFormat="1" ht="11.5">
      <c r="A380" s="58" t="s">
        <v>209</v>
      </c>
      <c r="B380" s="58">
        <v>52</v>
      </c>
      <c r="C380" s="58">
        <v>2</v>
      </c>
      <c r="D380" s="58">
        <v>50</v>
      </c>
      <c r="E380" s="58">
        <v>0</v>
      </c>
      <c r="F380" s="58">
        <v>0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 t="s">
        <v>75</v>
      </c>
      <c r="N380" s="58" t="s">
        <v>209</v>
      </c>
      <c r="O380" s="58">
        <v>0</v>
      </c>
      <c r="P380" s="58">
        <v>0</v>
      </c>
      <c r="Q380" s="58">
        <v>1</v>
      </c>
      <c r="R380" s="58">
        <v>1</v>
      </c>
      <c r="S380" s="58">
        <v>0</v>
      </c>
      <c r="T380" s="58">
        <v>1</v>
      </c>
      <c r="U380" s="58">
        <v>3</v>
      </c>
      <c r="V380" s="58">
        <v>10</v>
      </c>
      <c r="W380" s="58">
        <v>29</v>
      </c>
      <c r="X380" s="58">
        <v>7</v>
      </c>
      <c r="Y380" s="58">
        <v>0</v>
      </c>
      <c r="Z380" s="58">
        <v>0</v>
      </c>
      <c r="AA380" s="58">
        <v>0</v>
      </c>
      <c r="AB380" s="58">
        <v>0</v>
      </c>
      <c r="AC380" s="58">
        <v>0</v>
      </c>
      <c r="AD380" s="58">
        <v>40.4</v>
      </c>
      <c r="AE380" s="58">
        <v>45</v>
      </c>
      <c r="AF380" s="58">
        <v>50</v>
      </c>
      <c r="AG380" s="58">
        <v>96.15</v>
      </c>
      <c r="AH380" s="58">
        <v>49</v>
      </c>
      <c r="AI380" s="58">
        <v>94.23</v>
      </c>
      <c r="AJ380" s="58">
        <v>36</v>
      </c>
      <c r="AK380" s="58">
        <v>69.23</v>
      </c>
      <c r="AL380" s="58">
        <v>41.6</v>
      </c>
      <c r="AM380" s="58">
        <v>6.8</v>
      </c>
      <c r="AN380" s="58">
        <v>46.1</v>
      </c>
      <c r="AO380" s="58" t="s">
        <v>75</v>
      </c>
    </row>
    <row r="381" spans="1:41" s="58" customFormat="1" ht="11.5">
      <c r="A381" s="58" t="s">
        <v>210</v>
      </c>
      <c r="B381" s="58">
        <v>48</v>
      </c>
      <c r="C381" s="58">
        <v>0</v>
      </c>
      <c r="D381" s="58">
        <v>44</v>
      </c>
      <c r="E381" s="58">
        <v>0</v>
      </c>
      <c r="F381" s="58">
        <v>4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 t="s">
        <v>75</v>
      </c>
      <c r="N381" s="58" t="s">
        <v>210</v>
      </c>
      <c r="O381" s="58">
        <v>0</v>
      </c>
      <c r="P381" s="58">
        <v>0</v>
      </c>
      <c r="Q381" s="58">
        <v>0</v>
      </c>
      <c r="R381" s="58">
        <v>0</v>
      </c>
      <c r="S381" s="58">
        <v>0</v>
      </c>
      <c r="T381" s="58">
        <v>0</v>
      </c>
      <c r="U381" s="58">
        <v>10</v>
      </c>
      <c r="V381" s="58">
        <v>22</v>
      </c>
      <c r="W381" s="58">
        <v>9</v>
      </c>
      <c r="X381" s="58">
        <v>5</v>
      </c>
      <c r="Y381" s="58">
        <v>2</v>
      </c>
      <c r="Z381" s="58">
        <v>0</v>
      </c>
      <c r="AA381" s="58">
        <v>0</v>
      </c>
      <c r="AB381" s="58">
        <v>0</v>
      </c>
      <c r="AC381" s="58">
        <v>0</v>
      </c>
      <c r="AD381" s="58">
        <v>38.9</v>
      </c>
      <c r="AE381" s="58">
        <v>45.7</v>
      </c>
      <c r="AF381" s="58">
        <v>48</v>
      </c>
      <c r="AG381" s="58">
        <v>100</v>
      </c>
      <c r="AH381" s="58">
        <v>48</v>
      </c>
      <c r="AI381" s="58">
        <v>100</v>
      </c>
      <c r="AJ381" s="58">
        <v>16</v>
      </c>
      <c r="AK381" s="58">
        <v>33.33</v>
      </c>
      <c r="AL381" s="58">
        <v>37.6</v>
      </c>
      <c r="AM381" s="58">
        <v>5.3</v>
      </c>
      <c r="AN381" s="58">
        <v>28</v>
      </c>
      <c r="AO381" s="58" t="s">
        <v>75</v>
      </c>
    </row>
    <row r="382" spans="1:41" s="58" customFormat="1" ht="11.5">
      <c r="A382" s="58" t="s">
        <v>211</v>
      </c>
      <c r="B382" s="58">
        <v>54</v>
      </c>
      <c r="C382" s="58">
        <v>1</v>
      </c>
      <c r="D382" s="58">
        <v>52</v>
      </c>
      <c r="E382" s="58">
        <v>0</v>
      </c>
      <c r="F382" s="58">
        <v>1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 t="s">
        <v>75</v>
      </c>
      <c r="N382" s="58" t="s">
        <v>211</v>
      </c>
      <c r="O382" s="58">
        <v>0</v>
      </c>
      <c r="P382" s="58">
        <v>0</v>
      </c>
      <c r="Q382" s="58">
        <v>0</v>
      </c>
      <c r="R382" s="58">
        <v>1</v>
      </c>
      <c r="S382" s="58">
        <v>0</v>
      </c>
      <c r="T382" s="58">
        <v>1</v>
      </c>
      <c r="U382" s="58">
        <v>6</v>
      </c>
      <c r="V382" s="58">
        <v>19</v>
      </c>
      <c r="W382" s="58">
        <v>22</v>
      </c>
      <c r="X382" s="58">
        <v>3</v>
      </c>
      <c r="Y382" s="58">
        <v>2</v>
      </c>
      <c r="Z382" s="58">
        <v>0</v>
      </c>
      <c r="AA382" s="58">
        <v>0</v>
      </c>
      <c r="AB382" s="58">
        <v>0</v>
      </c>
      <c r="AC382" s="58">
        <v>0</v>
      </c>
      <c r="AD382" s="58">
        <v>39.5</v>
      </c>
      <c r="AE382" s="58">
        <v>43.5</v>
      </c>
      <c r="AF382" s="58">
        <v>53</v>
      </c>
      <c r="AG382" s="58">
        <v>98.15</v>
      </c>
      <c r="AH382" s="58">
        <v>52</v>
      </c>
      <c r="AI382" s="58">
        <v>96.3</v>
      </c>
      <c r="AJ382" s="58">
        <v>27</v>
      </c>
      <c r="AK382" s="58">
        <v>50</v>
      </c>
      <c r="AL382" s="58">
        <v>39.799999999999997</v>
      </c>
      <c r="AM382" s="58">
        <v>5.7</v>
      </c>
      <c r="AN382" s="58">
        <v>32.799999999999997</v>
      </c>
      <c r="AO382" s="58" t="s">
        <v>75</v>
      </c>
    </row>
    <row r="383" spans="1:41" s="58" customFormat="1" ht="11.5">
      <c r="A383" s="58" t="s">
        <v>212</v>
      </c>
      <c r="B383" s="58">
        <v>51</v>
      </c>
      <c r="C383" s="58">
        <v>2</v>
      </c>
      <c r="D383" s="58">
        <v>49</v>
      </c>
      <c r="E383" s="58">
        <v>0</v>
      </c>
      <c r="F383" s="58">
        <v>0</v>
      </c>
      <c r="G383" s="58">
        <v>0</v>
      </c>
      <c r="H383" s="58">
        <v>0</v>
      </c>
      <c r="I383" s="58">
        <v>0</v>
      </c>
      <c r="J383" s="58">
        <v>0</v>
      </c>
      <c r="K383" s="58">
        <v>0</v>
      </c>
      <c r="L383" s="58">
        <v>0</v>
      </c>
      <c r="M383" s="58" t="s">
        <v>75</v>
      </c>
      <c r="N383" s="58" t="s">
        <v>212</v>
      </c>
      <c r="O383" s="58">
        <v>0</v>
      </c>
      <c r="P383" s="58">
        <v>0</v>
      </c>
      <c r="Q383" s="58">
        <v>0</v>
      </c>
      <c r="R383" s="58">
        <v>1</v>
      </c>
      <c r="S383" s="58">
        <v>0</v>
      </c>
      <c r="T383" s="58">
        <v>0</v>
      </c>
      <c r="U383" s="58">
        <v>6</v>
      </c>
      <c r="V383" s="58">
        <v>23</v>
      </c>
      <c r="W383" s="58">
        <v>16</v>
      </c>
      <c r="X383" s="58">
        <v>2</v>
      </c>
      <c r="Y383" s="58">
        <v>3</v>
      </c>
      <c r="Z383" s="58">
        <v>0</v>
      </c>
      <c r="AA383" s="58">
        <v>0</v>
      </c>
      <c r="AB383" s="58">
        <v>0</v>
      </c>
      <c r="AC383" s="58">
        <v>0</v>
      </c>
      <c r="AD383" s="58">
        <v>39.200000000000003</v>
      </c>
      <c r="AE383" s="58">
        <v>44</v>
      </c>
      <c r="AF383" s="58">
        <v>50</v>
      </c>
      <c r="AG383" s="58">
        <v>98.04</v>
      </c>
      <c r="AH383" s="58">
        <v>50</v>
      </c>
      <c r="AI383" s="58">
        <v>98.04</v>
      </c>
      <c r="AJ383" s="58">
        <v>21</v>
      </c>
      <c r="AK383" s="58">
        <v>41.18</v>
      </c>
      <c r="AL383" s="58">
        <v>39.299999999999997</v>
      </c>
      <c r="AM383" s="58">
        <v>5.5</v>
      </c>
      <c r="AN383" s="58">
        <v>29.8</v>
      </c>
      <c r="AO383" s="58" t="s">
        <v>75</v>
      </c>
    </row>
    <row r="384" spans="1:41" s="58" customFormat="1" ht="11.5">
      <c r="A384" s="58" t="s">
        <v>213</v>
      </c>
      <c r="B384" s="58">
        <v>67</v>
      </c>
      <c r="C384" s="58">
        <v>1</v>
      </c>
      <c r="D384" s="58">
        <v>62</v>
      </c>
      <c r="E384" s="58">
        <v>0</v>
      </c>
      <c r="F384" s="58">
        <v>4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 t="s">
        <v>75</v>
      </c>
      <c r="N384" s="58" t="s">
        <v>213</v>
      </c>
      <c r="O384" s="58">
        <v>0</v>
      </c>
      <c r="P384" s="58">
        <v>0</v>
      </c>
      <c r="Q384" s="58">
        <v>1</v>
      </c>
      <c r="R384" s="58">
        <v>0</v>
      </c>
      <c r="S384" s="58">
        <v>0</v>
      </c>
      <c r="T384" s="58">
        <v>6</v>
      </c>
      <c r="U384" s="58">
        <v>8</v>
      </c>
      <c r="V384" s="58">
        <v>21</v>
      </c>
      <c r="W384" s="58">
        <v>19</v>
      </c>
      <c r="X384" s="58">
        <v>10</v>
      </c>
      <c r="Y384" s="58">
        <v>2</v>
      </c>
      <c r="Z384" s="58">
        <v>0</v>
      </c>
      <c r="AA384" s="58">
        <v>0</v>
      </c>
      <c r="AB384" s="58">
        <v>0</v>
      </c>
      <c r="AC384" s="58">
        <v>0</v>
      </c>
      <c r="AD384" s="58">
        <v>38.700000000000003</v>
      </c>
      <c r="AE384" s="58">
        <v>45.4</v>
      </c>
      <c r="AF384" s="58">
        <v>66</v>
      </c>
      <c r="AG384" s="58">
        <v>98.51</v>
      </c>
      <c r="AH384" s="58">
        <v>60</v>
      </c>
      <c r="AI384" s="58">
        <v>89.55</v>
      </c>
      <c r="AJ384" s="58">
        <v>31</v>
      </c>
      <c r="AK384" s="58">
        <v>46.27</v>
      </c>
      <c r="AL384" s="58">
        <v>39</v>
      </c>
      <c r="AM384" s="58">
        <v>6.7</v>
      </c>
      <c r="AN384" s="58">
        <v>44.6</v>
      </c>
      <c r="AO384" s="58" t="s">
        <v>75</v>
      </c>
    </row>
    <row r="385" spans="1:41" s="58" customFormat="1" ht="11.5">
      <c r="A385" s="58" t="s">
        <v>214</v>
      </c>
      <c r="B385" s="58">
        <v>84</v>
      </c>
      <c r="C385" s="58">
        <v>4</v>
      </c>
      <c r="D385" s="58">
        <v>78</v>
      </c>
      <c r="E385" s="58">
        <v>1</v>
      </c>
      <c r="F385" s="58">
        <v>1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 t="s">
        <v>75</v>
      </c>
      <c r="N385" s="58" t="s">
        <v>214</v>
      </c>
      <c r="O385" s="58">
        <v>0</v>
      </c>
      <c r="P385" s="58">
        <v>0</v>
      </c>
      <c r="Q385" s="58">
        <v>1</v>
      </c>
      <c r="R385" s="58">
        <v>0</v>
      </c>
      <c r="S385" s="58">
        <v>0</v>
      </c>
      <c r="T385" s="58">
        <v>8</v>
      </c>
      <c r="U385" s="58">
        <v>8</v>
      </c>
      <c r="V385" s="58">
        <v>25</v>
      </c>
      <c r="W385" s="58">
        <v>28</v>
      </c>
      <c r="X385" s="58">
        <v>13</v>
      </c>
      <c r="Y385" s="58">
        <v>1</v>
      </c>
      <c r="Z385" s="58">
        <v>0</v>
      </c>
      <c r="AA385" s="58">
        <v>0</v>
      </c>
      <c r="AB385" s="58">
        <v>0</v>
      </c>
      <c r="AC385" s="58">
        <v>0</v>
      </c>
      <c r="AD385" s="58">
        <v>39.1</v>
      </c>
      <c r="AE385" s="58">
        <v>45.6</v>
      </c>
      <c r="AF385" s="58">
        <v>83</v>
      </c>
      <c r="AG385" s="58">
        <v>98.81</v>
      </c>
      <c r="AH385" s="58">
        <v>75</v>
      </c>
      <c r="AI385" s="58">
        <v>89.29</v>
      </c>
      <c r="AJ385" s="58">
        <v>42</v>
      </c>
      <c r="AK385" s="58">
        <v>50</v>
      </c>
      <c r="AL385" s="58">
        <v>39.9</v>
      </c>
      <c r="AM385" s="58">
        <v>6.3</v>
      </c>
      <c r="AN385" s="58">
        <v>39.9</v>
      </c>
      <c r="AO385" s="58" t="s">
        <v>75</v>
      </c>
    </row>
    <row r="386" spans="1:41" s="58" customFormat="1" ht="11.5">
      <c r="A386" s="58" t="s">
        <v>215</v>
      </c>
      <c r="B386" s="58">
        <v>57</v>
      </c>
      <c r="C386" s="58">
        <v>3</v>
      </c>
      <c r="D386" s="58">
        <v>52</v>
      </c>
      <c r="E386" s="58">
        <v>0</v>
      </c>
      <c r="F386" s="58">
        <v>2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 t="s">
        <v>75</v>
      </c>
      <c r="N386" s="58" t="s">
        <v>215</v>
      </c>
      <c r="O386" s="58">
        <v>0</v>
      </c>
      <c r="P386" s="58">
        <v>0</v>
      </c>
      <c r="Q386" s="58">
        <v>2</v>
      </c>
      <c r="R386" s="58">
        <v>0</v>
      </c>
      <c r="S386" s="58">
        <v>0</v>
      </c>
      <c r="T386" s="58">
        <v>0</v>
      </c>
      <c r="U386" s="58">
        <v>3</v>
      </c>
      <c r="V386" s="58">
        <v>20</v>
      </c>
      <c r="W386" s="58">
        <v>16</v>
      </c>
      <c r="X386" s="58">
        <v>14</v>
      </c>
      <c r="Y386" s="58">
        <v>2</v>
      </c>
      <c r="Z386" s="58">
        <v>0</v>
      </c>
      <c r="AA386" s="58">
        <v>0</v>
      </c>
      <c r="AB386" s="58">
        <v>0</v>
      </c>
      <c r="AC386" s="58">
        <v>0</v>
      </c>
      <c r="AD386" s="58">
        <v>40.9</v>
      </c>
      <c r="AE386" s="58">
        <v>47.3</v>
      </c>
      <c r="AF386" s="58">
        <v>55</v>
      </c>
      <c r="AG386" s="58">
        <v>96.49</v>
      </c>
      <c r="AH386" s="58">
        <v>55</v>
      </c>
      <c r="AI386" s="58">
        <v>96.49</v>
      </c>
      <c r="AJ386" s="58">
        <v>32</v>
      </c>
      <c r="AK386" s="58">
        <v>56.14</v>
      </c>
      <c r="AL386" s="58">
        <v>41.7</v>
      </c>
      <c r="AM386" s="58">
        <v>6.9</v>
      </c>
      <c r="AN386" s="58">
        <v>48.2</v>
      </c>
      <c r="AO386" s="58" t="s">
        <v>75</v>
      </c>
    </row>
    <row r="387" spans="1:41" s="58" customFormat="1" ht="11.5">
      <c r="A387" s="58" t="s">
        <v>216</v>
      </c>
      <c r="B387" s="58">
        <v>49</v>
      </c>
      <c r="C387" s="58">
        <v>1</v>
      </c>
      <c r="D387" s="58">
        <v>46</v>
      </c>
      <c r="E387" s="58">
        <v>0</v>
      </c>
      <c r="F387" s="58">
        <v>2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 t="s">
        <v>75</v>
      </c>
      <c r="N387" s="58" t="s">
        <v>216</v>
      </c>
      <c r="O387" s="58">
        <v>0</v>
      </c>
      <c r="P387" s="58">
        <v>0</v>
      </c>
      <c r="Q387" s="58">
        <v>0</v>
      </c>
      <c r="R387" s="58">
        <v>1</v>
      </c>
      <c r="S387" s="58">
        <v>1</v>
      </c>
      <c r="T387" s="58">
        <v>0</v>
      </c>
      <c r="U387" s="58">
        <v>1</v>
      </c>
      <c r="V387" s="58">
        <v>24</v>
      </c>
      <c r="W387" s="58">
        <v>18</v>
      </c>
      <c r="X387" s="58">
        <v>4</v>
      </c>
      <c r="Y387" s="58">
        <v>0</v>
      </c>
      <c r="Z387" s="58">
        <v>0</v>
      </c>
      <c r="AA387" s="58">
        <v>0</v>
      </c>
      <c r="AB387" s="58">
        <v>0</v>
      </c>
      <c r="AC387" s="58">
        <v>0</v>
      </c>
      <c r="AD387" s="58">
        <v>39.299999999999997</v>
      </c>
      <c r="AE387" s="58">
        <v>44.3</v>
      </c>
      <c r="AF387" s="58">
        <v>48</v>
      </c>
      <c r="AG387" s="58">
        <v>97.96</v>
      </c>
      <c r="AH387" s="58">
        <v>47</v>
      </c>
      <c r="AI387" s="58">
        <v>95.92</v>
      </c>
      <c r="AJ387" s="58">
        <v>22</v>
      </c>
      <c r="AK387" s="58">
        <v>44.9</v>
      </c>
      <c r="AL387" s="58">
        <v>39.700000000000003</v>
      </c>
      <c r="AM387" s="58">
        <v>5.4</v>
      </c>
      <c r="AN387" s="58">
        <v>29.5</v>
      </c>
      <c r="AO387" s="58" t="s">
        <v>75</v>
      </c>
    </row>
    <row r="388" spans="1:41" s="58" customFormat="1" ht="11.5">
      <c r="A388" s="58" t="s">
        <v>217</v>
      </c>
      <c r="B388" s="58">
        <v>58</v>
      </c>
      <c r="C388" s="58">
        <v>1</v>
      </c>
      <c r="D388" s="58">
        <v>54</v>
      </c>
      <c r="E388" s="58">
        <v>0</v>
      </c>
      <c r="F388" s="58">
        <v>3</v>
      </c>
      <c r="G388" s="58">
        <v>0</v>
      </c>
      <c r="H388" s="58">
        <v>0</v>
      </c>
      <c r="I388" s="58">
        <v>0</v>
      </c>
      <c r="J388" s="58">
        <v>0</v>
      </c>
      <c r="K388" s="58">
        <v>0</v>
      </c>
      <c r="L388" s="58">
        <v>0</v>
      </c>
      <c r="M388" s="58" t="s">
        <v>75</v>
      </c>
      <c r="N388" s="58" t="s">
        <v>217</v>
      </c>
      <c r="O388" s="58">
        <v>0</v>
      </c>
      <c r="P388" s="58">
        <v>0</v>
      </c>
      <c r="Q388" s="58">
        <v>0</v>
      </c>
      <c r="R388" s="58">
        <v>0</v>
      </c>
      <c r="S388" s="58">
        <v>0</v>
      </c>
      <c r="T388" s="58">
        <v>0</v>
      </c>
      <c r="U388" s="58">
        <v>1</v>
      </c>
      <c r="V388" s="58">
        <v>42</v>
      </c>
      <c r="W388" s="58">
        <v>9</v>
      </c>
      <c r="X388" s="58">
        <v>4</v>
      </c>
      <c r="Y388" s="58">
        <v>2</v>
      </c>
      <c r="Z388" s="58">
        <v>0</v>
      </c>
      <c r="AA388" s="58">
        <v>0</v>
      </c>
      <c r="AB388" s="58">
        <v>0</v>
      </c>
      <c r="AC388" s="58">
        <v>0</v>
      </c>
      <c r="AD388" s="58">
        <v>39.700000000000003</v>
      </c>
      <c r="AE388" s="58">
        <v>43.6</v>
      </c>
      <c r="AF388" s="58">
        <v>58</v>
      </c>
      <c r="AG388" s="58">
        <v>100</v>
      </c>
      <c r="AH388" s="58">
        <v>58</v>
      </c>
      <c r="AI388" s="58">
        <v>100</v>
      </c>
      <c r="AJ388" s="58">
        <v>15</v>
      </c>
      <c r="AK388" s="58">
        <v>25.86</v>
      </c>
      <c r="AL388" s="58">
        <v>39</v>
      </c>
      <c r="AM388" s="58">
        <v>3.8</v>
      </c>
      <c r="AN388" s="58">
        <v>14.5</v>
      </c>
      <c r="AO388" s="58" t="s">
        <v>75</v>
      </c>
    </row>
    <row r="389" spans="1:41" s="58" customFormat="1" ht="11.5">
      <c r="A389" s="58" t="s">
        <v>218</v>
      </c>
      <c r="B389" s="58">
        <v>50</v>
      </c>
      <c r="C389" s="58">
        <v>2</v>
      </c>
      <c r="D389" s="58">
        <v>45</v>
      </c>
      <c r="E389" s="58">
        <v>0</v>
      </c>
      <c r="F389" s="58">
        <v>3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 t="s">
        <v>75</v>
      </c>
      <c r="N389" s="58" t="s">
        <v>218</v>
      </c>
      <c r="O389" s="58">
        <v>0</v>
      </c>
      <c r="P389" s="58">
        <v>0</v>
      </c>
      <c r="Q389" s="58">
        <v>0</v>
      </c>
      <c r="R389" s="58">
        <v>0</v>
      </c>
      <c r="S389" s="58">
        <v>0</v>
      </c>
      <c r="T389" s="58">
        <v>1</v>
      </c>
      <c r="U389" s="58">
        <v>8</v>
      </c>
      <c r="V389" s="58">
        <v>17</v>
      </c>
      <c r="W389" s="58">
        <v>17</v>
      </c>
      <c r="X389" s="58">
        <v>7</v>
      </c>
      <c r="Y389" s="58">
        <v>0</v>
      </c>
      <c r="Z389" s="58">
        <v>0</v>
      </c>
      <c r="AA389" s="58">
        <v>0</v>
      </c>
      <c r="AB389" s="58">
        <v>0</v>
      </c>
      <c r="AC389" s="58">
        <v>0</v>
      </c>
      <c r="AD389" s="58">
        <v>39.299999999999997</v>
      </c>
      <c r="AE389" s="58">
        <v>44.7</v>
      </c>
      <c r="AF389" s="58">
        <v>50</v>
      </c>
      <c r="AG389" s="58">
        <v>100</v>
      </c>
      <c r="AH389" s="58">
        <v>49</v>
      </c>
      <c r="AI389" s="58">
        <v>98</v>
      </c>
      <c r="AJ389" s="58">
        <v>24</v>
      </c>
      <c r="AK389" s="58">
        <v>48</v>
      </c>
      <c r="AL389" s="58">
        <v>39.4</v>
      </c>
      <c r="AM389" s="58">
        <v>4.7</v>
      </c>
      <c r="AN389" s="58">
        <v>22.2</v>
      </c>
      <c r="AO389" s="58" t="s">
        <v>75</v>
      </c>
    </row>
    <row r="390" spans="1:41" s="58" customFormat="1" ht="11.5">
      <c r="A390" s="58" t="s">
        <v>219</v>
      </c>
      <c r="B390" s="58">
        <v>55</v>
      </c>
      <c r="C390" s="58">
        <v>1</v>
      </c>
      <c r="D390" s="58">
        <v>51</v>
      </c>
      <c r="E390" s="58">
        <v>0</v>
      </c>
      <c r="F390" s="58">
        <v>3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 t="s">
        <v>75</v>
      </c>
      <c r="N390" s="58" t="s">
        <v>219</v>
      </c>
      <c r="O390" s="58">
        <v>0</v>
      </c>
      <c r="P390" s="58">
        <v>0</v>
      </c>
      <c r="Q390" s="58">
        <v>1</v>
      </c>
      <c r="R390" s="58">
        <v>0</v>
      </c>
      <c r="S390" s="58">
        <v>0</v>
      </c>
      <c r="T390" s="58">
        <v>0</v>
      </c>
      <c r="U390" s="58">
        <v>9</v>
      </c>
      <c r="V390" s="58">
        <v>19</v>
      </c>
      <c r="W390" s="58">
        <v>21</v>
      </c>
      <c r="X390" s="58">
        <v>3</v>
      </c>
      <c r="Y390" s="58">
        <v>1</v>
      </c>
      <c r="Z390" s="58">
        <v>1</v>
      </c>
      <c r="AA390" s="58">
        <v>0</v>
      </c>
      <c r="AB390" s="58">
        <v>0</v>
      </c>
      <c r="AC390" s="58">
        <v>0</v>
      </c>
      <c r="AD390" s="58">
        <v>39.4</v>
      </c>
      <c r="AE390" s="58">
        <v>44.4</v>
      </c>
      <c r="AF390" s="58">
        <v>54</v>
      </c>
      <c r="AG390" s="58">
        <v>98.18</v>
      </c>
      <c r="AH390" s="58">
        <v>54</v>
      </c>
      <c r="AI390" s="58">
        <v>98.18</v>
      </c>
      <c r="AJ390" s="58">
        <v>26</v>
      </c>
      <c r="AK390" s="58">
        <v>47.27</v>
      </c>
      <c r="AL390" s="58">
        <v>39.200000000000003</v>
      </c>
      <c r="AM390" s="58">
        <v>6.1</v>
      </c>
      <c r="AN390" s="58">
        <v>36.9</v>
      </c>
      <c r="AO390" s="58" t="s">
        <v>75</v>
      </c>
    </row>
    <row r="391" spans="1:41" s="58" customFormat="1" ht="11.5">
      <c r="A391" s="58" t="s">
        <v>220</v>
      </c>
      <c r="B391" s="58">
        <v>55</v>
      </c>
      <c r="C391" s="58">
        <v>0</v>
      </c>
      <c r="D391" s="58">
        <v>52</v>
      </c>
      <c r="E391" s="58">
        <v>0</v>
      </c>
      <c r="F391" s="58">
        <v>3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 t="s">
        <v>75</v>
      </c>
      <c r="N391" s="58" t="s">
        <v>220</v>
      </c>
      <c r="O391" s="58">
        <v>0</v>
      </c>
      <c r="P391" s="58">
        <v>0</v>
      </c>
      <c r="Q391" s="58">
        <v>0</v>
      </c>
      <c r="R391" s="58">
        <v>0</v>
      </c>
      <c r="S391" s="58">
        <v>0</v>
      </c>
      <c r="T391" s="58">
        <v>6</v>
      </c>
      <c r="U391" s="58">
        <v>1</v>
      </c>
      <c r="V391" s="58">
        <v>18</v>
      </c>
      <c r="W391" s="58">
        <v>18</v>
      </c>
      <c r="X391" s="58">
        <v>10</v>
      </c>
      <c r="Y391" s="58">
        <v>2</v>
      </c>
      <c r="Z391" s="58">
        <v>0</v>
      </c>
      <c r="AA391" s="58">
        <v>0</v>
      </c>
      <c r="AB391" s="58">
        <v>0</v>
      </c>
      <c r="AC391" s="58">
        <v>0</v>
      </c>
      <c r="AD391" s="58">
        <v>40.299999999999997</v>
      </c>
      <c r="AE391" s="58">
        <v>47.2</v>
      </c>
      <c r="AF391" s="58">
        <v>55</v>
      </c>
      <c r="AG391" s="58">
        <v>100</v>
      </c>
      <c r="AH391" s="58">
        <v>49</v>
      </c>
      <c r="AI391" s="58">
        <v>89.09</v>
      </c>
      <c r="AJ391" s="58">
        <v>30</v>
      </c>
      <c r="AK391" s="58">
        <v>54.55</v>
      </c>
      <c r="AL391" s="58">
        <v>40.9</v>
      </c>
      <c r="AM391" s="58">
        <v>6.2</v>
      </c>
      <c r="AN391" s="58">
        <v>37.9</v>
      </c>
      <c r="AO391" s="58" t="s">
        <v>75</v>
      </c>
    </row>
    <row r="392" spans="1:41" s="58" customFormat="1" ht="11.5">
      <c r="A392" s="58" t="s">
        <v>221</v>
      </c>
      <c r="B392" s="58">
        <v>48</v>
      </c>
      <c r="C392" s="58">
        <v>1</v>
      </c>
      <c r="D392" s="58">
        <v>46</v>
      </c>
      <c r="E392" s="58">
        <v>0</v>
      </c>
      <c r="F392" s="58">
        <v>1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 t="s">
        <v>75</v>
      </c>
      <c r="N392" s="58" t="s">
        <v>221</v>
      </c>
      <c r="O392" s="58">
        <v>0</v>
      </c>
      <c r="P392" s="58">
        <v>0</v>
      </c>
      <c r="Q392" s="58">
        <v>0</v>
      </c>
      <c r="R392" s="58">
        <v>0</v>
      </c>
      <c r="S392" s="58">
        <v>0</v>
      </c>
      <c r="T392" s="58">
        <v>0</v>
      </c>
      <c r="U392" s="58">
        <v>2</v>
      </c>
      <c r="V392" s="58">
        <v>15</v>
      </c>
      <c r="W392" s="58">
        <v>22</v>
      </c>
      <c r="X392" s="58">
        <v>6</v>
      </c>
      <c r="Y392" s="58">
        <v>3</v>
      </c>
      <c r="Z392" s="58">
        <v>0</v>
      </c>
      <c r="AA392" s="58">
        <v>0</v>
      </c>
      <c r="AB392" s="58">
        <v>0</v>
      </c>
      <c r="AC392" s="58">
        <v>0</v>
      </c>
      <c r="AD392" s="58">
        <v>41.8</v>
      </c>
      <c r="AE392" s="58">
        <v>45.7</v>
      </c>
      <c r="AF392" s="58">
        <v>48</v>
      </c>
      <c r="AG392" s="58">
        <v>100</v>
      </c>
      <c r="AH392" s="58">
        <v>48</v>
      </c>
      <c r="AI392" s="58">
        <v>100</v>
      </c>
      <c r="AJ392" s="58">
        <v>31</v>
      </c>
      <c r="AK392" s="58">
        <v>64.58</v>
      </c>
      <c r="AL392" s="58">
        <v>42.1</v>
      </c>
      <c r="AM392" s="58">
        <v>4.7</v>
      </c>
      <c r="AN392" s="58">
        <v>21.8</v>
      </c>
      <c r="AO392" s="58" t="s">
        <v>75</v>
      </c>
    </row>
    <row r="393" spans="1:41" s="58" customFormat="1" ht="11.5">
      <c r="A393" s="58" t="s">
        <v>222</v>
      </c>
      <c r="B393" s="58">
        <v>60</v>
      </c>
      <c r="C393" s="58">
        <v>1</v>
      </c>
      <c r="D393" s="58">
        <v>57</v>
      </c>
      <c r="E393" s="58">
        <v>0</v>
      </c>
      <c r="F393" s="58">
        <v>1</v>
      </c>
      <c r="G393" s="58">
        <v>0</v>
      </c>
      <c r="H393" s="58">
        <v>0</v>
      </c>
      <c r="I393" s="58">
        <v>1</v>
      </c>
      <c r="J393" s="58">
        <v>0</v>
      </c>
      <c r="K393" s="58">
        <v>0</v>
      </c>
      <c r="L393" s="58">
        <v>0</v>
      </c>
      <c r="M393" s="58" t="s">
        <v>75</v>
      </c>
      <c r="N393" s="58" t="s">
        <v>222</v>
      </c>
      <c r="O393" s="58">
        <v>0</v>
      </c>
      <c r="P393" s="58">
        <v>0</v>
      </c>
      <c r="Q393" s="58">
        <v>0</v>
      </c>
      <c r="R393" s="58">
        <v>0</v>
      </c>
      <c r="S393" s="58">
        <v>0</v>
      </c>
      <c r="T393" s="58">
        <v>0</v>
      </c>
      <c r="U393" s="58">
        <v>5</v>
      </c>
      <c r="V393" s="58">
        <v>22</v>
      </c>
      <c r="W393" s="58">
        <v>25</v>
      </c>
      <c r="X393" s="58">
        <v>5</v>
      </c>
      <c r="Y393" s="58">
        <v>3</v>
      </c>
      <c r="Z393" s="58">
        <v>0</v>
      </c>
      <c r="AA393" s="58">
        <v>0</v>
      </c>
      <c r="AB393" s="58">
        <v>0</v>
      </c>
      <c r="AC393" s="58">
        <v>0</v>
      </c>
      <c r="AD393" s="58">
        <v>40.6</v>
      </c>
      <c r="AE393" s="58">
        <v>44.9</v>
      </c>
      <c r="AF393" s="58">
        <v>60</v>
      </c>
      <c r="AG393" s="58">
        <v>100</v>
      </c>
      <c r="AH393" s="58">
        <v>60</v>
      </c>
      <c r="AI393" s="58">
        <v>100</v>
      </c>
      <c r="AJ393" s="58">
        <v>33</v>
      </c>
      <c r="AK393" s="58">
        <v>55</v>
      </c>
      <c r="AL393" s="58">
        <v>40.299999999999997</v>
      </c>
      <c r="AM393" s="58">
        <v>4.5</v>
      </c>
      <c r="AN393" s="58">
        <v>20.100000000000001</v>
      </c>
      <c r="AO393" s="58" t="s">
        <v>75</v>
      </c>
    </row>
    <row r="394" spans="1:41" s="58" customFormat="1" ht="11.5">
      <c r="A394" s="58" t="s">
        <v>223</v>
      </c>
      <c r="B394" s="58">
        <v>51</v>
      </c>
      <c r="C394" s="58">
        <v>1</v>
      </c>
      <c r="D394" s="58">
        <v>49</v>
      </c>
      <c r="E394" s="58">
        <v>0</v>
      </c>
      <c r="F394" s="58">
        <v>1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 t="s">
        <v>75</v>
      </c>
      <c r="N394" s="58" t="s">
        <v>223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1</v>
      </c>
      <c r="U394" s="58">
        <v>5</v>
      </c>
      <c r="V394" s="58">
        <v>20</v>
      </c>
      <c r="W394" s="58">
        <v>17</v>
      </c>
      <c r="X394" s="58">
        <v>5</v>
      </c>
      <c r="Y394" s="58">
        <v>1</v>
      </c>
      <c r="Z394" s="58">
        <v>1</v>
      </c>
      <c r="AA394" s="58">
        <v>1</v>
      </c>
      <c r="AB394" s="58">
        <v>0</v>
      </c>
      <c r="AC394" s="58">
        <v>0</v>
      </c>
      <c r="AD394" s="58">
        <v>40.799999999999997</v>
      </c>
      <c r="AE394" s="58">
        <v>45.4</v>
      </c>
      <c r="AF394" s="58">
        <v>51</v>
      </c>
      <c r="AG394" s="58">
        <v>100</v>
      </c>
      <c r="AH394" s="58">
        <v>50</v>
      </c>
      <c r="AI394" s="58">
        <v>98.04</v>
      </c>
      <c r="AJ394" s="58">
        <v>25</v>
      </c>
      <c r="AK394" s="58">
        <v>49.02</v>
      </c>
      <c r="AL394" s="58">
        <v>39.9</v>
      </c>
      <c r="AM394" s="58">
        <v>5.8</v>
      </c>
      <c r="AN394" s="58">
        <v>33.299999999999997</v>
      </c>
      <c r="AO394" s="58" t="s">
        <v>75</v>
      </c>
    </row>
    <row r="395" spans="1:41" s="58" customFormat="1" ht="11.5">
      <c r="A395" s="58" t="s">
        <v>224</v>
      </c>
      <c r="B395" s="58">
        <v>44</v>
      </c>
      <c r="C395" s="58">
        <v>2</v>
      </c>
      <c r="D395" s="58">
        <v>41</v>
      </c>
      <c r="E395" s="58">
        <v>0</v>
      </c>
      <c r="F395" s="58">
        <v>0</v>
      </c>
      <c r="G395" s="58">
        <v>0</v>
      </c>
      <c r="H395" s="58">
        <v>1</v>
      </c>
      <c r="I395" s="58">
        <v>0</v>
      </c>
      <c r="J395" s="58">
        <v>0</v>
      </c>
      <c r="K395" s="58">
        <v>0</v>
      </c>
      <c r="L395" s="58">
        <v>0</v>
      </c>
      <c r="M395" s="58" t="s">
        <v>75</v>
      </c>
      <c r="N395" s="58" t="s">
        <v>224</v>
      </c>
      <c r="O395" s="58">
        <v>0</v>
      </c>
      <c r="P395" s="58">
        <v>0</v>
      </c>
      <c r="Q395" s="58">
        <v>0</v>
      </c>
      <c r="R395" s="58">
        <v>1</v>
      </c>
      <c r="S395" s="58">
        <v>0</v>
      </c>
      <c r="T395" s="58">
        <v>0</v>
      </c>
      <c r="U395" s="58">
        <v>3</v>
      </c>
      <c r="V395" s="58">
        <v>17</v>
      </c>
      <c r="W395" s="58">
        <v>11</v>
      </c>
      <c r="X395" s="58">
        <v>7</v>
      </c>
      <c r="Y395" s="58">
        <v>4</v>
      </c>
      <c r="Z395" s="58">
        <v>0</v>
      </c>
      <c r="AA395" s="58">
        <v>0</v>
      </c>
      <c r="AB395" s="58">
        <v>0</v>
      </c>
      <c r="AC395" s="58">
        <v>1</v>
      </c>
      <c r="AD395" s="58">
        <v>41.7</v>
      </c>
      <c r="AE395" s="58">
        <v>49.5</v>
      </c>
      <c r="AF395" s="58">
        <v>43</v>
      </c>
      <c r="AG395" s="58">
        <v>97.73</v>
      </c>
      <c r="AH395" s="58">
        <v>43</v>
      </c>
      <c r="AI395" s="58">
        <v>97.73</v>
      </c>
      <c r="AJ395" s="58">
        <v>23</v>
      </c>
      <c r="AK395" s="58">
        <v>52.27</v>
      </c>
      <c r="AL395" s="58">
        <v>40.4</v>
      </c>
      <c r="AM395" s="58">
        <v>8</v>
      </c>
      <c r="AN395" s="58">
        <v>63.5</v>
      </c>
      <c r="AO395" s="58" t="s">
        <v>75</v>
      </c>
    </row>
    <row r="396" spans="1:41" s="58" customFormat="1" ht="11.5">
      <c r="A396" s="58" t="s">
        <v>225</v>
      </c>
      <c r="B396" s="58">
        <v>44</v>
      </c>
      <c r="C396" s="58">
        <v>2</v>
      </c>
      <c r="D396" s="58">
        <v>42</v>
      </c>
      <c r="E396" s="58">
        <v>0</v>
      </c>
      <c r="F396" s="58">
        <v>0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 t="s">
        <v>75</v>
      </c>
      <c r="N396" s="58" t="s">
        <v>225</v>
      </c>
      <c r="O396" s="58">
        <v>0</v>
      </c>
      <c r="P396" s="58">
        <v>0</v>
      </c>
      <c r="Q396" s="58">
        <v>1</v>
      </c>
      <c r="R396" s="58">
        <v>2</v>
      </c>
      <c r="S396" s="58">
        <v>0</v>
      </c>
      <c r="T396" s="58">
        <v>1</v>
      </c>
      <c r="U396" s="58">
        <v>7</v>
      </c>
      <c r="V396" s="58">
        <v>10</v>
      </c>
      <c r="W396" s="58">
        <v>16</v>
      </c>
      <c r="X396" s="58">
        <v>3</v>
      </c>
      <c r="Y396" s="58">
        <v>4</v>
      </c>
      <c r="Z396" s="58">
        <v>0</v>
      </c>
      <c r="AA396" s="58">
        <v>0</v>
      </c>
      <c r="AB396" s="58">
        <v>0</v>
      </c>
      <c r="AC396" s="58">
        <v>0</v>
      </c>
      <c r="AD396" s="58">
        <v>39.299999999999997</v>
      </c>
      <c r="AE396" s="58">
        <v>45.2</v>
      </c>
      <c r="AF396" s="58">
        <v>41</v>
      </c>
      <c r="AG396" s="58">
        <v>93.18</v>
      </c>
      <c r="AH396" s="58">
        <v>40</v>
      </c>
      <c r="AI396" s="58">
        <v>90.91</v>
      </c>
      <c r="AJ396" s="58">
        <v>23</v>
      </c>
      <c r="AK396" s="58">
        <v>52.27</v>
      </c>
      <c r="AL396" s="58">
        <v>41</v>
      </c>
      <c r="AM396" s="58">
        <v>8.4</v>
      </c>
      <c r="AN396" s="58">
        <v>70.400000000000006</v>
      </c>
      <c r="AO396" s="58" t="s">
        <v>75</v>
      </c>
    </row>
    <row r="397" spans="1:41" s="58" customFormat="1" ht="11.5">
      <c r="A397" s="58" t="s">
        <v>226</v>
      </c>
      <c r="B397" s="58">
        <v>43</v>
      </c>
      <c r="C397" s="58">
        <v>0</v>
      </c>
      <c r="D397" s="58">
        <v>41</v>
      </c>
      <c r="E397" s="58">
        <v>0</v>
      </c>
      <c r="F397" s="58">
        <v>2</v>
      </c>
      <c r="G397" s="58">
        <v>0</v>
      </c>
      <c r="H397" s="58">
        <v>0</v>
      </c>
      <c r="I397" s="58">
        <v>0</v>
      </c>
      <c r="J397" s="58">
        <v>0</v>
      </c>
      <c r="K397" s="58">
        <v>0</v>
      </c>
      <c r="L397" s="58">
        <v>0</v>
      </c>
      <c r="M397" s="58" t="s">
        <v>75</v>
      </c>
      <c r="N397" s="58" t="s">
        <v>226</v>
      </c>
      <c r="O397" s="58">
        <v>0</v>
      </c>
      <c r="P397" s="58">
        <v>0</v>
      </c>
      <c r="Q397" s="58">
        <v>0</v>
      </c>
      <c r="R397" s="58">
        <v>0</v>
      </c>
      <c r="S397" s="58">
        <v>0</v>
      </c>
      <c r="T397" s="58">
        <v>2</v>
      </c>
      <c r="U397" s="58">
        <v>6</v>
      </c>
      <c r="V397" s="58">
        <v>18</v>
      </c>
      <c r="W397" s="58">
        <v>9</v>
      </c>
      <c r="X397" s="58">
        <v>6</v>
      </c>
      <c r="Y397" s="58">
        <v>1</v>
      </c>
      <c r="Z397" s="58">
        <v>1</v>
      </c>
      <c r="AA397" s="58">
        <v>0</v>
      </c>
      <c r="AB397" s="58">
        <v>0</v>
      </c>
      <c r="AC397" s="58">
        <v>0</v>
      </c>
      <c r="AD397" s="58">
        <v>39.700000000000003</v>
      </c>
      <c r="AE397" s="58">
        <v>47.1</v>
      </c>
      <c r="AF397" s="58">
        <v>43</v>
      </c>
      <c r="AG397" s="58">
        <v>100</v>
      </c>
      <c r="AH397" s="58">
        <v>41</v>
      </c>
      <c r="AI397" s="58">
        <v>95.35</v>
      </c>
      <c r="AJ397" s="58">
        <v>17</v>
      </c>
      <c r="AK397" s="58">
        <v>39.53</v>
      </c>
      <c r="AL397" s="58">
        <v>38.6</v>
      </c>
      <c r="AM397" s="58">
        <v>6.5</v>
      </c>
      <c r="AN397" s="58">
        <v>42.6</v>
      </c>
      <c r="AO397" s="58" t="s">
        <v>75</v>
      </c>
    </row>
    <row r="398" spans="1:41" s="58" customFormat="1" ht="11.5">
      <c r="A398" s="58" t="s">
        <v>227</v>
      </c>
      <c r="B398" s="58">
        <v>33</v>
      </c>
      <c r="C398" s="58">
        <v>0</v>
      </c>
      <c r="D398" s="58">
        <v>29</v>
      </c>
      <c r="E398" s="58">
        <v>0</v>
      </c>
      <c r="F398" s="58">
        <v>4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 t="s">
        <v>75</v>
      </c>
      <c r="N398" s="58" t="s">
        <v>227</v>
      </c>
      <c r="O398" s="58">
        <v>0</v>
      </c>
      <c r="P398" s="58">
        <v>0</v>
      </c>
      <c r="Q398" s="58">
        <v>0</v>
      </c>
      <c r="R398" s="58">
        <v>0</v>
      </c>
      <c r="S398" s="58">
        <v>0</v>
      </c>
      <c r="T398" s="58">
        <v>0</v>
      </c>
      <c r="U398" s="58">
        <v>4</v>
      </c>
      <c r="V398" s="58">
        <v>14</v>
      </c>
      <c r="W398" s="58">
        <v>11</v>
      </c>
      <c r="X398" s="58">
        <v>4</v>
      </c>
      <c r="Y398" s="58">
        <v>0</v>
      </c>
      <c r="Z398" s="58">
        <v>0</v>
      </c>
      <c r="AA398" s="58">
        <v>0</v>
      </c>
      <c r="AB398" s="58">
        <v>0</v>
      </c>
      <c r="AC398" s="58">
        <v>0</v>
      </c>
      <c r="AD398" s="58">
        <v>39.9</v>
      </c>
      <c r="AE398" s="58">
        <v>44.5</v>
      </c>
      <c r="AF398" s="58">
        <v>33</v>
      </c>
      <c r="AG398" s="58">
        <v>100</v>
      </c>
      <c r="AH398" s="58">
        <v>33</v>
      </c>
      <c r="AI398" s="58">
        <v>100</v>
      </c>
      <c r="AJ398" s="58">
        <v>15</v>
      </c>
      <c r="AK398" s="58">
        <v>45.45</v>
      </c>
      <c r="AL398" s="58">
        <v>39.5</v>
      </c>
      <c r="AM398" s="58">
        <v>4.5</v>
      </c>
      <c r="AN398" s="58">
        <v>20.399999999999999</v>
      </c>
      <c r="AO398" s="58" t="s">
        <v>75</v>
      </c>
    </row>
    <row r="399" spans="1:41" s="58" customFormat="1" ht="11.5">
      <c r="A399" s="58" t="s">
        <v>228</v>
      </c>
      <c r="B399" s="58">
        <v>45</v>
      </c>
      <c r="C399" s="58">
        <v>0</v>
      </c>
      <c r="D399" s="58">
        <v>43</v>
      </c>
      <c r="E399" s="58">
        <v>0</v>
      </c>
      <c r="F399" s="58">
        <v>2</v>
      </c>
      <c r="G399" s="58">
        <v>0</v>
      </c>
      <c r="H399" s="58">
        <v>0</v>
      </c>
      <c r="I399" s="58">
        <v>0</v>
      </c>
      <c r="J399" s="58">
        <v>0</v>
      </c>
      <c r="K399" s="58">
        <v>0</v>
      </c>
      <c r="L399" s="58">
        <v>0</v>
      </c>
      <c r="M399" s="58" t="s">
        <v>75</v>
      </c>
      <c r="N399" s="58" t="s">
        <v>228</v>
      </c>
      <c r="O399" s="58">
        <v>0</v>
      </c>
      <c r="P399" s="58">
        <v>0</v>
      </c>
      <c r="Q399" s="58">
        <v>0</v>
      </c>
      <c r="R399" s="58">
        <v>0</v>
      </c>
      <c r="S399" s="58">
        <v>0</v>
      </c>
      <c r="T399" s="58">
        <v>0</v>
      </c>
      <c r="U399" s="58">
        <v>6</v>
      </c>
      <c r="V399" s="58">
        <v>18</v>
      </c>
      <c r="W399" s="58">
        <v>12</v>
      </c>
      <c r="X399" s="58">
        <v>8</v>
      </c>
      <c r="Y399" s="58">
        <v>1</v>
      </c>
      <c r="Z399" s="58">
        <v>0</v>
      </c>
      <c r="AA399" s="58">
        <v>0</v>
      </c>
      <c r="AB399" s="58">
        <v>0</v>
      </c>
      <c r="AC399" s="58">
        <v>0</v>
      </c>
      <c r="AD399" s="58">
        <v>40.200000000000003</v>
      </c>
      <c r="AE399" s="58">
        <v>46.3</v>
      </c>
      <c r="AF399" s="58">
        <v>45</v>
      </c>
      <c r="AG399" s="58">
        <v>100</v>
      </c>
      <c r="AH399" s="58">
        <v>45</v>
      </c>
      <c r="AI399" s="58">
        <v>100</v>
      </c>
      <c r="AJ399" s="58">
        <v>21</v>
      </c>
      <c r="AK399" s="58">
        <v>46.67</v>
      </c>
      <c r="AL399" s="58">
        <v>39.6</v>
      </c>
      <c r="AM399" s="58">
        <v>4.8</v>
      </c>
      <c r="AN399" s="58">
        <v>22.7</v>
      </c>
      <c r="AO399" s="58" t="s">
        <v>75</v>
      </c>
    </row>
    <row r="400" spans="1:41" s="58" customFormat="1" ht="11.5">
      <c r="A400" s="58" t="s">
        <v>229</v>
      </c>
      <c r="B400" s="58">
        <v>46</v>
      </c>
      <c r="C400" s="58">
        <v>1</v>
      </c>
      <c r="D400" s="58">
        <v>44</v>
      </c>
      <c r="E400" s="58">
        <v>0</v>
      </c>
      <c r="F400" s="58">
        <v>1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 t="s">
        <v>75</v>
      </c>
      <c r="N400" s="58" t="s">
        <v>229</v>
      </c>
      <c r="O400" s="58">
        <v>0</v>
      </c>
      <c r="P400" s="58">
        <v>0</v>
      </c>
      <c r="Q400" s="58">
        <v>0</v>
      </c>
      <c r="R400" s="58">
        <v>0</v>
      </c>
      <c r="S400" s="58">
        <v>0</v>
      </c>
      <c r="T400" s="58">
        <v>0</v>
      </c>
      <c r="U400" s="58">
        <v>7</v>
      </c>
      <c r="V400" s="58">
        <v>20</v>
      </c>
      <c r="W400" s="58">
        <v>12</v>
      </c>
      <c r="X400" s="58">
        <v>5</v>
      </c>
      <c r="Y400" s="58">
        <v>2</v>
      </c>
      <c r="Z400" s="58">
        <v>0</v>
      </c>
      <c r="AA400" s="58">
        <v>0</v>
      </c>
      <c r="AB400" s="58">
        <v>0</v>
      </c>
      <c r="AC400" s="58">
        <v>0</v>
      </c>
      <c r="AD400" s="58">
        <v>40</v>
      </c>
      <c r="AE400" s="58">
        <v>45.6</v>
      </c>
      <c r="AF400" s="58">
        <v>46</v>
      </c>
      <c r="AG400" s="58">
        <v>100</v>
      </c>
      <c r="AH400" s="58">
        <v>46</v>
      </c>
      <c r="AI400" s="58">
        <v>100</v>
      </c>
      <c r="AJ400" s="58">
        <v>19</v>
      </c>
      <c r="AK400" s="58">
        <v>41.3</v>
      </c>
      <c r="AL400" s="58">
        <v>39.5</v>
      </c>
      <c r="AM400" s="58">
        <v>4.8</v>
      </c>
      <c r="AN400" s="58">
        <v>23.2</v>
      </c>
      <c r="AO400" s="58" t="s">
        <v>75</v>
      </c>
    </row>
    <row r="401" spans="1:41" s="58" customFormat="1" ht="11.5">
      <c r="A401" s="58" t="s">
        <v>230</v>
      </c>
      <c r="B401" s="58">
        <v>28</v>
      </c>
      <c r="C401" s="58">
        <v>0</v>
      </c>
      <c r="D401" s="58">
        <v>26</v>
      </c>
      <c r="E401" s="58">
        <v>0</v>
      </c>
      <c r="F401" s="58">
        <v>2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 t="s">
        <v>75</v>
      </c>
      <c r="N401" s="58" t="s">
        <v>230</v>
      </c>
      <c r="O401" s="58">
        <v>0</v>
      </c>
      <c r="P401" s="58">
        <v>0</v>
      </c>
      <c r="Q401" s="58">
        <v>0</v>
      </c>
      <c r="R401" s="58">
        <v>0</v>
      </c>
      <c r="S401" s="58">
        <v>0</v>
      </c>
      <c r="T401" s="58">
        <v>0</v>
      </c>
      <c r="U401" s="58">
        <v>2</v>
      </c>
      <c r="V401" s="58">
        <v>12</v>
      </c>
      <c r="W401" s="58">
        <v>8</v>
      </c>
      <c r="X401" s="58">
        <v>3</v>
      </c>
      <c r="Y401" s="58">
        <v>3</v>
      </c>
      <c r="Z401" s="58">
        <v>0</v>
      </c>
      <c r="AA401" s="58">
        <v>0</v>
      </c>
      <c r="AB401" s="58">
        <v>0</v>
      </c>
      <c r="AC401" s="58">
        <v>0</v>
      </c>
      <c r="AD401" s="58">
        <v>41.1</v>
      </c>
      <c r="AE401" s="58">
        <v>46</v>
      </c>
      <c r="AF401" s="58">
        <v>28</v>
      </c>
      <c r="AG401" s="58">
        <v>100</v>
      </c>
      <c r="AH401" s="58">
        <v>28</v>
      </c>
      <c r="AI401" s="58">
        <v>100</v>
      </c>
      <c r="AJ401" s="58">
        <v>14</v>
      </c>
      <c r="AK401" s="58">
        <v>50</v>
      </c>
      <c r="AL401" s="58">
        <v>40.200000000000003</v>
      </c>
      <c r="AM401" s="58">
        <v>4.9000000000000004</v>
      </c>
      <c r="AN401" s="58">
        <v>23.8</v>
      </c>
      <c r="AO401" s="58" t="s">
        <v>75</v>
      </c>
    </row>
    <row r="402" spans="1:41" s="58" customFormat="1" ht="11.5">
      <c r="A402" s="58" t="s">
        <v>231</v>
      </c>
      <c r="B402" s="58">
        <v>42</v>
      </c>
      <c r="C402" s="58">
        <v>2</v>
      </c>
      <c r="D402" s="58">
        <v>37</v>
      </c>
      <c r="E402" s="58">
        <v>1</v>
      </c>
      <c r="F402" s="58">
        <v>1</v>
      </c>
      <c r="G402" s="58">
        <v>0</v>
      </c>
      <c r="H402" s="58">
        <v>0</v>
      </c>
      <c r="I402" s="58">
        <v>0</v>
      </c>
      <c r="J402" s="58">
        <v>1</v>
      </c>
      <c r="K402" s="58">
        <v>0</v>
      </c>
      <c r="L402" s="58">
        <v>0</v>
      </c>
      <c r="M402" s="58" t="s">
        <v>75</v>
      </c>
      <c r="N402" s="58" t="s">
        <v>231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2</v>
      </c>
      <c r="U402" s="58">
        <v>4</v>
      </c>
      <c r="V402" s="58">
        <v>14</v>
      </c>
      <c r="W402" s="58">
        <v>15</v>
      </c>
      <c r="X402" s="58">
        <v>5</v>
      </c>
      <c r="Y402" s="58">
        <v>1</v>
      </c>
      <c r="Z402" s="58">
        <v>1</v>
      </c>
      <c r="AA402" s="58">
        <v>0</v>
      </c>
      <c r="AB402" s="58">
        <v>0</v>
      </c>
      <c r="AC402" s="58">
        <v>0</v>
      </c>
      <c r="AD402" s="58">
        <v>40.1</v>
      </c>
      <c r="AE402" s="58">
        <v>45.9</v>
      </c>
      <c r="AF402" s="58">
        <v>42</v>
      </c>
      <c r="AG402" s="58">
        <v>100</v>
      </c>
      <c r="AH402" s="58">
        <v>40</v>
      </c>
      <c r="AI402" s="58">
        <v>95.24</v>
      </c>
      <c r="AJ402" s="58">
        <v>22</v>
      </c>
      <c r="AK402" s="58">
        <v>52.38</v>
      </c>
      <c r="AL402" s="58">
        <v>40.200000000000003</v>
      </c>
      <c r="AM402" s="58">
        <v>5.8</v>
      </c>
      <c r="AN402" s="58">
        <v>34.1</v>
      </c>
      <c r="AO402" s="58" t="s">
        <v>75</v>
      </c>
    </row>
    <row r="403" spans="1:41" s="58" customFormat="1" ht="11.5">
      <c r="A403" s="58" t="s">
        <v>232</v>
      </c>
      <c r="B403" s="58">
        <v>51</v>
      </c>
      <c r="C403" s="58">
        <v>4</v>
      </c>
      <c r="D403" s="58">
        <v>45</v>
      </c>
      <c r="E403" s="58">
        <v>0</v>
      </c>
      <c r="F403" s="58">
        <v>2</v>
      </c>
      <c r="G403" s="58">
        <v>0</v>
      </c>
      <c r="H403" s="58">
        <v>0</v>
      </c>
      <c r="I403" s="58">
        <v>0</v>
      </c>
      <c r="J403" s="58">
        <v>0</v>
      </c>
      <c r="K403" s="58">
        <v>0</v>
      </c>
      <c r="L403" s="58">
        <v>0</v>
      </c>
      <c r="M403" s="58" t="s">
        <v>75</v>
      </c>
      <c r="N403" s="58" t="s">
        <v>232</v>
      </c>
      <c r="O403" s="58">
        <v>0</v>
      </c>
      <c r="P403" s="58">
        <v>0</v>
      </c>
      <c r="Q403" s="58">
        <v>0</v>
      </c>
      <c r="R403" s="58">
        <v>0</v>
      </c>
      <c r="S403" s="58">
        <v>0</v>
      </c>
      <c r="T403" s="58">
        <v>0</v>
      </c>
      <c r="U403" s="58">
        <v>3</v>
      </c>
      <c r="V403" s="58">
        <v>23</v>
      </c>
      <c r="W403" s="58">
        <v>17</v>
      </c>
      <c r="X403" s="58">
        <v>6</v>
      </c>
      <c r="Y403" s="58">
        <v>0</v>
      </c>
      <c r="Z403" s="58">
        <v>1</v>
      </c>
      <c r="AA403" s="58">
        <v>0</v>
      </c>
      <c r="AB403" s="58">
        <v>1</v>
      </c>
      <c r="AC403" s="58">
        <v>0</v>
      </c>
      <c r="AD403" s="58">
        <v>41.1</v>
      </c>
      <c r="AE403" s="58">
        <v>45.4</v>
      </c>
      <c r="AF403" s="58">
        <v>51</v>
      </c>
      <c r="AG403" s="58">
        <v>100</v>
      </c>
      <c r="AH403" s="58">
        <v>51</v>
      </c>
      <c r="AI403" s="58">
        <v>100</v>
      </c>
      <c r="AJ403" s="58">
        <v>25</v>
      </c>
      <c r="AK403" s="58">
        <v>49.02</v>
      </c>
      <c r="AL403" s="58">
        <v>39.799999999999997</v>
      </c>
      <c r="AM403" s="58">
        <v>6</v>
      </c>
      <c r="AN403" s="58">
        <v>36.299999999999997</v>
      </c>
      <c r="AO403" s="58" t="s">
        <v>75</v>
      </c>
    </row>
    <row r="404" spans="1:41" s="58" customFormat="1" ht="11.5">
      <c r="A404" s="58" t="s">
        <v>233</v>
      </c>
      <c r="B404" s="58">
        <v>39</v>
      </c>
      <c r="C404" s="58">
        <v>1</v>
      </c>
      <c r="D404" s="58">
        <v>36</v>
      </c>
      <c r="E404" s="58">
        <v>0</v>
      </c>
      <c r="F404" s="58">
        <v>2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 t="s">
        <v>75</v>
      </c>
      <c r="N404" s="58" t="s">
        <v>233</v>
      </c>
      <c r="O404" s="58">
        <v>0</v>
      </c>
      <c r="P404" s="58">
        <v>0</v>
      </c>
      <c r="Q404" s="58">
        <v>0</v>
      </c>
      <c r="R404" s="58">
        <v>1</v>
      </c>
      <c r="S404" s="58">
        <v>0</v>
      </c>
      <c r="T404" s="58">
        <v>0</v>
      </c>
      <c r="U404" s="58">
        <v>7</v>
      </c>
      <c r="V404" s="58">
        <v>13</v>
      </c>
      <c r="W404" s="58">
        <v>10</v>
      </c>
      <c r="X404" s="58">
        <v>7</v>
      </c>
      <c r="Y404" s="58">
        <v>1</v>
      </c>
      <c r="Z404" s="58">
        <v>0</v>
      </c>
      <c r="AA404" s="58">
        <v>0</v>
      </c>
      <c r="AB404" s="58">
        <v>0</v>
      </c>
      <c r="AC404" s="58">
        <v>0</v>
      </c>
      <c r="AD404" s="58">
        <v>39.6</v>
      </c>
      <c r="AE404" s="58">
        <v>46.2</v>
      </c>
      <c r="AF404" s="58">
        <v>38</v>
      </c>
      <c r="AG404" s="58">
        <v>97.44</v>
      </c>
      <c r="AH404" s="58">
        <v>38</v>
      </c>
      <c r="AI404" s="58">
        <v>97.44</v>
      </c>
      <c r="AJ404" s="58">
        <v>18</v>
      </c>
      <c r="AK404" s="58">
        <v>46.15</v>
      </c>
      <c r="AL404" s="58">
        <v>39.799999999999997</v>
      </c>
      <c r="AM404" s="58">
        <v>6.7</v>
      </c>
      <c r="AN404" s="58">
        <v>44.4</v>
      </c>
      <c r="AO404" s="58" t="s">
        <v>75</v>
      </c>
    </row>
    <row r="405" spans="1:41" s="58" customFormat="1" ht="11.5">
      <c r="A405" s="58" t="s">
        <v>234</v>
      </c>
      <c r="B405" s="58">
        <v>34</v>
      </c>
      <c r="C405" s="58">
        <v>0</v>
      </c>
      <c r="D405" s="58">
        <v>32</v>
      </c>
      <c r="E405" s="58">
        <v>1</v>
      </c>
      <c r="F405" s="58">
        <v>1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0</v>
      </c>
      <c r="M405" s="58" t="s">
        <v>75</v>
      </c>
      <c r="N405" s="58" t="s">
        <v>234</v>
      </c>
      <c r="O405" s="58">
        <v>0</v>
      </c>
      <c r="P405" s="58">
        <v>0</v>
      </c>
      <c r="Q405" s="58">
        <v>0</v>
      </c>
      <c r="R405" s="58">
        <v>0</v>
      </c>
      <c r="S405" s="58">
        <v>0</v>
      </c>
      <c r="T405" s="58">
        <v>1</v>
      </c>
      <c r="U405" s="58">
        <v>6</v>
      </c>
      <c r="V405" s="58">
        <v>7</v>
      </c>
      <c r="W405" s="58">
        <v>13</v>
      </c>
      <c r="X405" s="58">
        <v>4</v>
      </c>
      <c r="Y405" s="58">
        <v>1</v>
      </c>
      <c r="Z405" s="58">
        <v>1</v>
      </c>
      <c r="AA405" s="58">
        <v>1</v>
      </c>
      <c r="AB405" s="58">
        <v>0</v>
      </c>
      <c r="AC405" s="58">
        <v>0</v>
      </c>
      <c r="AD405" s="58">
        <v>40.700000000000003</v>
      </c>
      <c r="AE405" s="58">
        <v>45.3</v>
      </c>
      <c r="AF405" s="58">
        <v>34</v>
      </c>
      <c r="AG405" s="58">
        <v>100</v>
      </c>
      <c r="AH405" s="58">
        <v>33</v>
      </c>
      <c r="AI405" s="58">
        <v>97.06</v>
      </c>
      <c r="AJ405" s="58">
        <v>20</v>
      </c>
      <c r="AK405" s="58">
        <v>58.82</v>
      </c>
      <c r="AL405" s="58">
        <v>41.4</v>
      </c>
      <c r="AM405" s="58">
        <v>7.7</v>
      </c>
      <c r="AN405" s="58">
        <v>60</v>
      </c>
      <c r="AO405" s="58" t="s">
        <v>75</v>
      </c>
    </row>
    <row r="406" spans="1:41" s="58" customFormat="1" ht="11.5">
      <c r="A406" s="58" t="s">
        <v>235</v>
      </c>
      <c r="B406" s="58">
        <v>39</v>
      </c>
      <c r="C406" s="58">
        <v>1</v>
      </c>
      <c r="D406" s="58">
        <v>38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 t="s">
        <v>75</v>
      </c>
      <c r="N406" s="58" t="s">
        <v>235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3</v>
      </c>
      <c r="U406" s="58">
        <v>2</v>
      </c>
      <c r="V406" s="58">
        <v>11</v>
      </c>
      <c r="W406" s="58">
        <v>7</v>
      </c>
      <c r="X406" s="58">
        <v>9</v>
      </c>
      <c r="Y406" s="58">
        <v>6</v>
      </c>
      <c r="Z406" s="58">
        <v>1</v>
      </c>
      <c r="AA406" s="58">
        <v>0</v>
      </c>
      <c r="AB406" s="58">
        <v>0</v>
      </c>
      <c r="AC406" s="58">
        <v>0</v>
      </c>
      <c r="AD406" s="58">
        <v>42.6</v>
      </c>
      <c r="AE406" s="58">
        <v>50.9</v>
      </c>
      <c r="AF406" s="58">
        <v>39</v>
      </c>
      <c r="AG406" s="58">
        <v>100</v>
      </c>
      <c r="AH406" s="58">
        <v>36</v>
      </c>
      <c r="AI406" s="58">
        <v>92.31</v>
      </c>
      <c r="AJ406" s="58">
        <v>23</v>
      </c>
      <c r="AK406" s="58">
        <v>58.97</v>
      </c>
      <c r="AL406" s="58">
        <v>41.9</v>
      </c>
      <c r="AM406" s="58">
        <v>7.4</v>
      </c>
      <c r="AN406" s="58">
        <v>54.4</v>
      </c>
      <c r="AO406" s="58" t="s">
        <v>75</v>
      </c>
    </row>
    <row r="407" spans="1:41" s="58" customFormat="1" ht="11.5">
      <c r="A407" s="58" t="s">
        <v>236</v>
      </c>
      <c r="B407" s="58">
        <v>28</v>
      </c>
      <c r="C407" s="58">
        <v>1</v>
      </c>
      <c r="D407" s="58">
        <v>27</v>
      </c>
      <c r="E407" s="58">
        <v>0</v>
      </c>
      <c r="F407" s="58">
        <v>0</v>
      </c>
      <c r="G407" s="58">
        <v>0</v>
      </c>
      <c r="H407" s="58">
        <v>0</v>
      </c>
      <c r="I407" s="58">
        <v>0</v>
      </c>
      <c r="J407" s="58">
        <v>0</v>
      </c>
      <c r="K407" s="58">
        <v>0</v>
      </c>
      <c r="L407" s="58">
        <v>0</v>
      </c>
      <c r="M407" s="58" t="s">
        <v>75</v>
      </c>
      <c r="N407" s="58" t="s">
        <v>236</v>
      </c>
      <c r="O407" s="58">
        <v>0</v>
      </c>
      <c r="P407" s="58">
        <v>0</v>
      </c>
      <c r="Q407" s="58">
        <v>0</v>
      </c>
      <c r="R407" s="58">
        <v>1</v>
      </c>
      <c r="S407" s="58">
        <v>0</v>
      </c>
      <c r="T407" s="58">
        <v>0</v>
      </c>
      <c r="U407" s="58">
        <v>1</v>
      </c>
      <c r="V407" s="58">
        <v>11</v>
      </c>
      <c r="W407" s="58">
        <v>10</v>
      </c>
      <c r="X407" s="58">
        <v>4</v>
      </c>
      <c r="Y407" s="58">
        <v>1</v>
      </c>
      <c r="Z407" s="58">
        <v>0</v>
      </c>
      <c r="AA407" s="58">
        <v>0</v>
      </c>
      <c r="AB407" s="58">
        <v>0</v>
      </c>
      <c r="AC407" s="58">
        <v>0</v>
      </c>
      <c r="AD407" s="58">
        <v>40.5</v>
      </c>
      <c r="AE407" s="58">
        <v>46</v>
      </c>
      <c r="AF407" s="58">
        <v>27</v>
      </c>
      <c r="AG407" s="58">
        <v>96.43</v>
      </c>
      <c r="AH407" s="58">
        <v>27</v>
      </c>
      <c r="AI407" s="58">
        <v>96.43</v>
      </c>
      <c r="AJ407" s="58">
        <v>15</v>
      </c>
      <c r="AK407" s="58">
        <v>53.57</v>
      </c>
      <c r="AL407" s="58">
        <v>40.6</v>
      </c>
      <c r="AM407" s="58">
        <v>6.3</v>
      </c>
      <c r="AN407" s="58">
        <v>39.200000000000003</v>
      </c>
      <c r="AO407" s="58" t="s">
        <v>75</v>
      </c>
    </row>
    <row r="408" spans="1:41" s="58" customFormat="1" ht="11.5">
      <c r="A408" s="58" t="s">
        <v>237</v>
      </c>
      <c r="B408" s="58">
        <v>29</v>
      </c>
      <c r="C408" s="58">
        <v>0</v>
      </c>
      <c r="D408" s="58">
        <v>28</v>
      </c>
      <c r="E408" s="58">
        <v>0</v>
      </c>
      <c r="F408" s="58">
        <v>1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 t="s">
        <v>75</v>
      </c>
      <c r="N408" s="58" t="s">
        <v>237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3</v>
      </c>
      <c r="V408" s="58">
        <v>8</v>
      </c>
      <c r="W408" s="58">
        <v>8</v>
      </c>
      <c r="X408" s="58">
        <v>8</v>
      </c>
      <c r="Y408" s="58">
        <v>2</v>
      </c>
      <c r="Z408" s="58">
        <v>0</v>
      </c>
      <c r="AA408" s="58">
        <v>0</v>
      </c>
      <c r="AB408" s="58">
        <v>0</v>
      </c>
      <c r="AC408" s="58">
        <v>0</v>
      </c>
      <c r="AD408" s="58">
        <v>41.5</v>
      </c>
      <c r="AE408" s="58">
        <v>46.6</v>
      </c>
      <c r="AF408" s="58">
        <v>29</v>
      </c>
      <c r="AG408" s="58">
        <v>100</v>
      </c>
      <c r="AH408" s="58">
        <v>29</v>
      </c>
      <c r="AI408" s="58">
        <v>100</v>
      </c>
      <c r="AJ408" s="58">
        <v>18</v>
      </c>
      <c r="AK408" s="58">
        <v>62.07</v>
      </c>
      <c r="AL408" s="58">
        <v>40.5</v>
      </c>
      <c r="AM408" s="58">
        <v>4.9000000000000004</v>
      </c>
      <c r="AN408" s="58">
        <v>24.2</v>
      </c>
      <c r="AO408" s="58" t="s">
        <v>75</v>
      </c>
    </row>
    <row r="409" spans="1:41" s="58" customFormat="1" ht="11.5">
      <c r="A409" s="58" t="s">
        <v>238</v>
      </c>
      <c r="B409" s="58">
        <v>18</v>
      </c>
      <c r="C409" s="58">
        <v>0</v>
      </c>
      <c r="D409" s="58">
        <v>17</v>
      </c>
      <c r="E409" s="58">
        <v>0</v>
      </c>
      <c r="F409" s="58">
        <v>1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0</v>
      </c>
      <c r="M409" s="58" t="s">
        <v>75</v>
      </c>
      <c r="N409" s="58" t="s">
        <v>238</v>
      </c>
      <c r="O409" s="58">
        <v>0</v>
      </c>
      <c r="P409" s="58">
        <v>0</v>
      </c>
      <c r="Q409" s="58">
        <v>0</v>
      </c>
      <c r="R409" s="58">
        <v>0</v>
      </c>
      <c r="S409" s="58">
        <v>0</v>
      </c>
      <c r="T409" s="58">
        <v>0</v>
      </c>
      <c r="U409" s="58">
        <v>2</v>
      </c>
      <c r="V409" s="58">
        <v>5</v>
      </c>
      <c r="W409" s="58">
        <v>6</v>
      </c>
      <c r="X409" s="58">
        <v>3</v>
      </c>
      <c r="Y409" s="58">
        <v>1</v>
      </c>
      <c r="Z409" s="58">
        <v>1</v>
      </c>
      <c r="AA409" s="58">
        <v>0</v>
      </c>
      <c r="AB409" s="58">
        <v>0</v>
      </c>
      <c r="AC409" s="58">
        <v>0</v>
      </c>
      <c r="AD409" s="58">
        <v>42.6</v>
      </c>
      <c r="AE409" s="58">
        <v>48.7</v>
      </c>
      <c r="AF409" s="58">
        <v>18</v>
      </c>
      <c r="AG409" s="58">
        <v>100</v>
      </c>
      <c r="AH409" s="58">
        <v>18</v>
      </c>
      <c r="AI409" s="58">
        <v>100</v>
      </c>
      <c r="AJ409" s="58">
        <v>11</v>
      </c>
      <c r="AK409" s="58">
        <v>61.11</v>
      </c>
      <c r="AL409" s="58">
        <v>42.5</v>
      </c>
      <c r="AM409" s="58">
        <v>5.8</v>
      </c>
      <c r="AN409" s="58">
        <v>33.4</v>
      </c>
      <c r="AO409" s="58" t="s">
        <v>75</v>
      </c>
    </row>
    <row r="410" spans="1:41" s="58" customFormat="1" ht="11.5">
      <c r="A410" s="58" t="s">
        <v>239</v>
      </c>
      <c r="B410" s="58">
        <v>23</v>
      </c>
      <c r="C410" s="58">
        <v>1</v>
      </c>
      <c r="D410" s="58">
        <v>22</v>
      </c>
      <c r="E410" s="58">
        <v>0</v>
      </c>
      <c r="F410" s="58">
        <v>0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 t="s">
        <v>75</v>
      </c>
      <c r="N410" s="58" t="s">
        <v>239</v>
      </c>
      <c r="O410" s="58">
        <v>0</v>
      </c>
      <c r="P410" s="58">
        <v>0</v>
      </c>
      <c r="Q410" s="58">
        <v>1</v>
      </c>
      <c r="R410" s="58">
        <v>0</v>
      </c>
      <c r="S410" s="58">
        <v>0</v>
      </c>
      <c r="T410" s="58">
        <v>0</v>
      </c>
      <c r="U410" s="58">
        <v>5</v>
      </c>
      <c r="V410" s="58">
        <v>9</v>
      </c>
      <c r="W410" s="58">
        <v>7</v>
      </c>
      <c r="X410" s="58">
        <v>1</v>
      </c>
      <c r="Y410" s="58">
        <v>0</v>
      </c>
      <c r="Z410" s="58">
        <v>0</v>
      </c>
      <c r="AA410" s="58">
        <v>0</v>
      </c>
      <c r="AB410" s="58">
        <v>0</v>
      </c>
      <c r="AC410" s="58">
        <v>0</v>
      </c>
      <c r="AD410" s="58">
        <v>37.700000000000003</v>
      </c>
      <c r="AE410" s="58">
        <v>42.8</v>
      </c>
      <c r="AF410" s="58">
        <v>22</v>
      </c>
      <c r="AG410" s="58">
        <v>95.65</v>
      </c>
      <c r="AH410" s="58">
        <v>22</v>
      </c>
      <c r="AI410" s="58">
        <v>95.65</v>
      </c>
      <c r="AJ410" s="58">
        <v>8</v>
      </c>
      <c r="AK410" s="58">
        <v>34.78</v>
      </c>
      <c r="AL410" s="58">
        <v>39.4</v>
      </c>
      <c r="AM410" s="58">
        <v>6.8</v>
      </c>
      <c r="AN410" s="58">
        <v>46.1</v>
      </c>
      <c r="AO410" s="58" t="s">
        <v>75</v>
      </c>
    </row>
    <row r="411" spans="1:41" s="58" customFormat="1" ht="11.5">
      <c r="A411" s="58" t="s">
        <v>240</v>
      </c>
      <c r="B411" s="58">
        <v>28</v>
      </c>
      <c r="C411" s="58">
        <v>0</v>
      </c>
      <c r="D411" s="58">
        <v>25</v>
      </c>
      <c r="E411" s="58">
        <v>1</v>
      </c>
      <c r="F411" s="58">
        <v>2</v>
      </c>
      <c r="G411" s="58">
        <v>0</v>
      </c>
      <c r="H411" s="58">
        <v>0</v>
      </c>
      <c r="I411" s="58">
        <v>0</v>
      </c>
      <c r="J411" s="58">
        <v>0</v>
      </c>
      <c r="K411" s="58">
        <v>0</v>
      </c>
      <c r="L411" s="58">
        <v>0</v>
      </c>
      <c r="M411" s="58" t="s">
        <v>75</v>
      </c>
      <c r="N411" s="58" t="s">
        <v>240</v>
      </c>
      <c r="O411" s="58">
        <v>0</v>
      </c>
      <c r="P411" s="58">
        <v>0</v>
      </c>
      <c r="Q411" s="58">
        <v>0</v>
      </c>
      <c r="R411" s="58">
        <v>0</v>
      </c>
      <c r="S411" s="58">
        <v>0</v>
      </c>
      <c r="T411" s="58">
        <v>2</v>
      </c>
      <c r="U411" s="58">
        <v>1</v>
      </c>
      <c r="V411" s="58">
        <v>8</v>
      </c>
      <c r="W411" s="58">
        <v>11</v>
      </c>
      <c r="X411" s="58">
        <v>3</v>
      </c>
      <c r="Y411" s="58">
        <v>2</v>
      </c>
      <c r="Z411" s="58">
        <v>1</v>
      </c>
      <c r="AA411" s="58">
        <v>0</v>
      </c>
      <c r="AB411" s="58">
        <v>0</v>
      </c>
      <c r="AC411" s="58">
        <v>0</v>
      </c>
      <c r="AD411" s="58">
        <v>41.1</v>
      </c>
      <c r="AE411" s="58">
        <v>46.7</v>
      </c>
      <c r="AF411" s="58">
        <v>28</v>
      </c>
      <c r="AG411" s="58">
        <v>100</v>
      </c>
      <c r="AH411" s="58">
        <v>26</v>
      </c>
      <c r="AI411" s="58">
        <v>92.86</v>
      </c>
      <c r="AJ411" s="58">
        <v>17</v>
      </c>
      <c r="AK411" s="58">
        <v>60.71</v>
      </c>
      <c r="AL411" s="58">
        <v>40.4</v>
      </c>
      <c r="AM411" s="58">
        <v>6.5</v>
      </c>
      <c r="AN411" s="58">
        <v>42.9</v>
      </c>
      <c r="AO411" s="58" t="s">
        <v>75</v>
      </c>
    </row>
    <row r="412" spans="1:41" s="58" customFormat="1" ht="11.5">
      <c r="A412" s="58" t="s">
        <v>241</v>
      </c>
      <c r="B412" s="58">
        <v>20</v>
      </c>
      <c r="C412" s="58">
        <v>0</v>
      </c>
      <c r="D412" s="58">
        <v>18</v>
      </c>
      <c r="E412" s="58">
        <v>0</v>
      </c>
      <c r="F412" s="58">
        <v>2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 t="s">
        <v>75</v>
      </c>
      <c r="N412" s="58" t="s">
        <v>241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0</v>
      </c>
      <c r="V412" s="58">
        <v>6</v>
      </c>
      <c r="W412" s="58">
        <v>9</v>
      </c>
      <c r="X412" s="58">
        <v>0</v>
      </c>
      <c r="Y412" s="58">
        <v>2</v>
      </c>
      <c r="Z412" s="58">
        <v>3</v>
      </c>
      <c r="AA412" s="58">
        <v>0</v>
      </c>
      <c r="AB412" s="58">
        <v>0</v>
      </c>
      <c r="AC412" s="58">
        <v>0</v>
      </c>
      <c r="AD412" s="58">
        <v>44.1</v>
      </c>
      <c r="AE412" s="58">
        <v>55</v>
      </c>
      <c r="AF412" s="58">
        <v>20</v>
      </c>
      <c r="AG412" s="58">
        <v>100</v>
      </c>
      <c r="AH412" s="58">
        <v>20</v>
      </c>
      <c r="AI412" s="58">
        <v>100</v>
      </c>
      <c r="AJ412" s="58">
        <v>14</v>
      </c>
      <c r="AK412" s="58">
        <v>70</v>
      </c>
      <c r="AL412" s="58">
        <v>42.3</v>
      </c>
      <c r="AM412" s="58">
        <v>7.2</v>
      </c>
      <c r="AN412" s="58">
        <v>51.8</v>
      </c>
      <c r="AO412" s="58" t="s">
        <v>75</v>
      </c>
    </row>
    <row r="413" spans="1:41" s="58" customFormat="1" ht="11.5">
      <c r="A413" s="58" t="s">
        <v>242</v>
      </c>
      <c r="B413" s="58">
        <v>10</v>
      </c>
      <c r="C413" s="58">
        <v>0</v>
      </c>
      <c r="D413" s="58">
        <v>10</v>
      </c>
      <c r="E413" s="58">
        <v>0</v>
      </c>
      <c r="F413" s="58">
        <v>0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 t="s">
        <v>75</v>
      </c>
      <c r="N413" s="58" t="s">
        <v>242</v>
      </c>
      <c r="O413" s="58">
        <v>0</v>
      </c>
      <c r="P413" s="58">
        <v>0</v>
      </c>
      <c r="Q413" s="58">
        <v>0</v>
      </c>
      <c r="R413" s="58">
        <v>0</v>
      </c>
      <c r="S413" s="58">
        <v>0</v>
      </c>
      <c r="T413" s="58">
        <v>0</v>
      </c>
      <c r="U413" s="58">
        <v>1</v>
      </c>
      <c r="V413" s="58">
        <v>4</v>
      </c>
      <c r="W413" s="58">
        <v>1</v>
      </c>
      <c r="X413" s="58">
        <v>3</v>
      </c>
      <c r="Y413" s="58">
        <v>1</v>
      </c>
      <c r="Z413" s="58">
        <v>0</v>
      </c>
      <c r="AA413" s="58">
        <v>0</v>
      </c>
      <c r="AB413" s="58">
        <v>0</v>
      </c>
      <c r="AC413" s="58">
        <v>0</v>
      </c>
      <c r="AD413" s="58">
        <v>42.1</v>
      </c>
      <c r="AE413" s="58" t="s">
        <v>164</v>
      </c>
      <c r="AF413" s="58">
        <v>10</v>
      </c>
      <c r="AG413" s="58">
        <v>100</v>
      </c>
      <c r="AH413" s="58">
        <v>10</v>
      </c>
      <c r="AI413" s="58">
        <v>100</v>
      </c>
      <c r="AJ413" s="58">
        <v>5</v>
      </c>
      <c r="AK413" s="58">
        <v>50</v>
      </c>
      <c r="AL413" s="58" t="s">
        <v>164</v>
      </c>
      <c r="AM413" s="58">
        <v>6.6</v>
      </c>
      <c r="AN413" s="58">
        <v>43.6</v>
      </c>
      <c r="AO413" s="58" t="s">
        <v>75</v>
      </c>
    </row>
    <row r="414" spans="1:41" s="58" customFormat="1" ht="11.5">
      <c r="A414" s="58" t="s">
        <v>243</v>
      </c>
      <c r="B414" s="58">
        <v>12</v>
      </c>
      <c r="C414" s="58">
        <v>0</v>
      </c>
      <c r="D414" s="58">
        <v>12</v>
      </c>
      <c r="E414" s="58">
        <v>0</v>
      </c>
      <c r="F414" s="58">
        <v>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 t="s">
        <v>75</v>
      </c>
      <c r="N414" s="58" t="s">
        <v>243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1</v>
      </c>
      <c r="V414" s="58">
        <v>1</v>
      </c>
      <c r="W414" s="58">
        <v>9</v>
      </c>
      <c r="X414" s="58">
        <v>1</v>
      </c>
      <c r="Y414" s="58">
        <v>0</v>
      </c>
      <c r="Z414" s="58">
        <v>0</v>
      </c>
      <c r="AA414" s="58">
        <v>0</v>
      </c>
      <c r="AB414" s="58">
        <v>0</v>
      </c>
      <c r="AC414" s="58">
        <v>0</v>
      </c>
      <c r="AD414" s="58">
        <v>40.799999999999997</v>
      </c>
      <c r="AE414" s="58">
        <v>42.8</v>
      </c>
      <c r="AF414" s="58">
        <v>12</v>
      </c>
      <c r="AG414" s="58">
        <v>100</v>
      </c>
      <c r="AH414" s="58">
        <v>12</v>
      </c>
      <c r="AI414" s="58">
        <v>100</v>
      </c>
      <c r="AJ414" s="58">
        <v>10</v>
      </c>
      <c r="AK414" s="58">
        <v>83.33</v>
      </c>
      <c r="AL414" s="58">
        <v>41.5</v>
      </c>
      <c r="AM414" s="58">
        <v>3.4</v>
      </c>
      <c r="AN414" s="58">
        <v>11.7</v>
      </c>
      <c r="AO414" s="58" t="s">
        <v>75</v>
      </c>
    </row>
    <row r="415" spans="1:41" s="58" customFormat="1" ht="11.5">
      <c r="A415" s="58" t="s">
        <v>244</v>
      </c>
      <c r="B415" s="58">
        <v>8</v>
      </c>
      <c r="C415" s="58">
        <v>0</v>
      </c>
      <c r="D415" s="58">
        <v>8</v>
      </c>
      <c r="E415" s="58">
        <v>0</v>
      </c>
      <c r="F415" s="58">
        <v>0</v>
      </c>
      <c r="G415" s="58">
        <v>0</v>
      </c>
      <c r="H415" s="58">
        <v>0</v>
      </c>
      <c r="I415" s="58">
        <v>0</v>
      </c>
      <c r="J415" s="58">
        <v>0</v>
      </c>
      <c r="K415" s="58">
        <v>0</v>
      </c>
      <c r="L415" s="58">
        <v>0</v>
      </c>
      <c r="M415" s="58" t="s">
        <v>75</v>
      </c>
      <c r="N415" s="58" t="s">
        <v>244</v>
      </c>
      <c r="O415" s="58">
        <v>0</v>
      </c>
      <c r="P415" s="58">
        <v>0</v>
      </c>
      <c r="Q415" s="58">
        <v>0</v>
      </c>
      <c r="R415" s="58">
        <v>1</v>
      </c>
      <c r="S415" s="58">
        <v>0</v>
      </c>
      <c r="T415" s="58">
        <v>0</v>
      </c>
      <c r="U415" s="58">
        <v>0</v>
      </c>
      <c r="V415" s="58">
        <v>2</v>
      </c>
      <c r="W415" s="58">
        <v>2</v>
      </c>
      <c r="X415" s="58">
        <v>3</v>
      </c>
      <c r="Y415" s="58">
        <v>0</v>
      </c>
      <c r="Z415" s="58">
        <v>0</v>
      </c>
      <c r="AA415" s="58">
        <v>0</v>
      </c>
      <c r="AB415" s="58">
        <v>0</v>
      </c>
      <c r="AC415" s="58">
        <v>0</v>
      </c>
      <c r="AD415" s="58">
        <v>39.5</v>
      </c>
      <c r="AE415" s="58" t="s">
        <v>164</v>
      </c>
      <c r="AF415" s="58">
        <v>7</v>
      </c>
      <c r="AG415" s="58">
        <v>87.5</v>
      </c>
      <c r="AH415" s="58">
        <v>7</v>
      </c>
      <c r="AI415" s="58">
        <v>87.5</v>
      </c>
      <c r="AJ415" s="58">
        <v>5</v>
      </c>
      <c r="AK415" s="58">
        <v>62.5</v>
      </c>
      <c r="AL415" s="58" t="s">
        <v>164</v>
      </c>
      <c r="AM415" s="58">
        <v>10.5</v>
      </c>
      <c r="AN415" s="58">
        <v>111.1</v>
      </c>
      <c r="AO415" s="58" t="s">
        <v>75</v>
      </c>
    </row>
    <row r="416" spans="1:41" s="58" customFormat="1" ht="11.5">
      <c r="A416" s="58" t="s">
        <v>245</v>
      </c>
      <c r="B416" s="58">
        <v>11</v>
      </c>
      <c r="C416" s="58">
        <v>0</v>
      </c>
      <c r="D416" s="58">
        <v>11</v>
      </c>
      <c r="E416" s="58">
        <v>0</v>
      </c>
      <c r="F416" s="58">
        <v>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 t="s">
        <v>75</v>
      </c>
      <c r="N416" s="58" t="s">
        <v>245</v>
      </c>
      <c r="O416" s="58">
        <v>0</v>
      </c>
      <c r="P416" s="58">
        <v>0</v>
      </c>
      <c r="Q416" s="58">
        <v>0</v>
      </c>
      <c r="R416" s="58">
        <v>0</v>
      </c>
      <c r="S416" s="58">
        <v>0</v>
      </c>
      <c r="T416" s="58">
        <v>0</v>
      </c>
      <c r="U416" s="58">
        <v>1</v>
      </c>
      <c r="V416" s="58">
        <v>1</v>
      </c>
      <c r="W416" s="58">
        <v>4</v>
      </c>
      <c r="X416" s="58">
        <v>2</v>
      </c>
      <c r="Y416" s="58">
        <v>2</v>
      </c>
      <c r="Z416" s="58">
        <v>0</v>
      </c>
      <c r="AA416" s="58">
        <v>0</v>
      </c>
      <c r="AB416" s="58">
        <v>1</v>
      </c>
      <c r="AC416" s="58">
        <v>0</v>
      </c>
      <c r="AD416" s="58">
        <v>45</v>
      </c>
      <c r="AE416" s="58">
        <v>55</v>
      </c>
      <c r="AF416" s="58">
        <v>11</v>
      </c>
      <c r="AG416" s="58">
        <v>100</v>
      </c>
      <c r="AH416" s="58">
        <v>11</v>
      </c>
      <c r="AI416" s="58">
        <v>100</v>
      </c>
      <c r="AJ416" s="58">
        <v>9</v>
      </c>
      <c r="AK416" s="58">
        <v>81.819999999999993</v>
      </c>
      <c r="AL416" s="58">
        <v>43.9</v>
      </c>
      <c r="AM416" s="58">
        <v>9.1999999999999993</v>
      </c>
      <c r="AN416" s="58">
        <v>84.6</v>
      </c>
      <c r="AO416" s="58" t="s">
        <v>75</v>
      </c>
    </row>
    <row r="417" spans="1:41" s="58" customFormat="1" ht="11.5">
      <c r="A417" s="58" t="s">
        <v>246</v>
      </c>
      <c r="B417" s="58">
        <v>12</v>
      </c>
      <c r="C417" s="58">
        <v>1</v>
      </c>
      <c r="D417" s="58">
        <v>11</v>
      </c>
      <c r="E417" s="58">
        <v>0</v>
      </c>
      <c r="F417" s="58">
        <v>0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0</v>
      </c>
      <c r="M417" s="58" t="s">
        <v>75</v>
      </c>
      <c r="N417" s="58" t="s">
        <v>246</v>
      </c>
      <c r="O417" s="58">
        <v>0</v>
      </c>
      <c r="P417" s="58">
        <v>0</v>
      </c>
      <c r="Q417" s="58">
        <v>0</v>
      </c>
      <c r="R417" s="58">
        <v>0</v>
      </c>
      <c r="S417" s="58">
        <v>0</v>
      </c>
      <c r="T417" s="58">
        <v>0</v>
      </c>
      <c r="U417" s="58">
        <v>1</v>
      </c>
      <c r="V417" s="58">
        <v>3</v>
      </c>
      <c r="W417" s="58">
        <v>2</v>
      </c>
      <c r="X417" s="58">
        <v>5</v>
      </c>
      <c r="Y417" s="58">
        <v>1</v>
      </c>
      <c r="Z417" s="58">
        <v>0</v>
      </c>
      <c r="AA417" s="58">
        <v>0</v>
      </c>
      <c r="AB417" s="58">
        <v>0</v>
      </c>
      <c r="AC417" s="58">
        <v>0</v>
      </c>
      <c r="AD417" s="58">
        <v>43</v>
      </c>
      <c r="AE417" s="58">
        <v>49.2</v>
      </c>
      <c r="AF417" s="58">
        <v>12</v>
      </c>
      <c r="AG417" s="58">
        <v>100</v>
      </c>
      <c r="AH417" s="58">
        <v>12</v>
      </c>
      <c r="AI417" s="58">
        <v>100</v>
      </c>
      <c r="AJ417" s="58">
        <v>8</v>
      </c>
      <c r="AK417" s="58">
        <v>66.67</v>
      </c>
      <c r="AL417" s="58">
        <v>42.8</v>
      </c>
      <c r="AM417" s="58">
        <v>5.8</v>
      </c>
      <c r="AN417" s="58">
        <v>33.799999999999997</v>
      </c>
      <c r="AO417" s="58" t="s">
        <v>75</v>
      </c>
    </row>
    <row r="418" spans="1:41" s="58" customFormat="1" ht="11.5">
      <c r="A418" s="58" t="s">
        <v>247</v>
      </c>
      <c r="B418" s="58">
        <v>7</v>
      </c>
      <c r="C418" s="58">
        <v>0</v>
      </c>
      <c r="D418" s="58">
        <v>7</v>
      </c>
      <c r="E418" s="58">
        <v>0</v>
      </c>
      <c r="F418" s="58">
        <v>0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 t="s">
        <v>75</v>
      </c>
      <c r="N418" s="58" t="s">
        <v>247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1</v>
      </c>
      <c r="U418" s="58">
        <v>1</v>
      </c>
      <c r="V418" s="58">
        <v>2</v>
      </c>
      <c r="W418" s="58">
        <v>1</v>
      </c>
      <c r="X418" s="58">
        <v>1</v>
      </c>
      <c r="Y418" s="58">
        <v>0</v>
      </c>
      <c r="Z418" s="58">
        <v>1</v>
      </c>
      <c r="AA418" s="58">
        <v>0</v>
      </c>
      <c r="AB418" s="58">
        <v>0</v>
      </c>
      <c r="AC418" s="58">
        <v>0</v>
      </c>
      <c r="AD418" s="58">
        <v>40.5</v>
      </c>
      <c r="AE418" s="58" t="s">
        <v>164</v>
      </c>
      <c r="AF418" s="58">
        <v>7</v>
      </c>
      <c r="AG418" s="58">
        <v>100</v>
      </c>
      <c r="AH418" s="58">
        <v>6</v>
      </c>
      <c r="AI418" s="58">
        <v>85.71</v>
      </c>
      <c r="AJ418" s="58">
        <v>3</v>
      </c>
      <c r="AK418" s="58">
        <v>42.86</v>
      </c>
      <c r="AL418" s="58" t="s">
        <v>164</v>
      </c>
      <c r="AM418" s="58">
        <v>8.6</v>
      </c>
      <c r="AN418" s="58">
        <v>73.400000000000006</v>
      </c>
      <c r="AO418" s="58" t="s">
        <v>75</v>
      </c>
    </row>
    <row r="419" spans="1:41" s="58" customFormat="1" ht="11.5">
      <c r="A419" s="58" t="s">
        <v>248</v>
      </c>
      <c r="B419" s="58">
        <v>8</v>
      </c>
      <c r="C419" s="58">
        <v>0</v>
      </c>
      <c r="D419" s="58">
        <v>8</v>
      </c>
      <c r="E419" s="58">
        <v>0</v>
      </c>
      <c r="F419" s="58">
        <v>0</v>
      </c>
      <c r="G419" s="58">
        <v>0</v>
      </c>
      <c r="H419" s="58">
        <v>0</v>
      </c>
      <c r="I419" s="58">
        <v>0</v>
      </c>
      <c r="J419" s="58">
        <v>0</v>
      </c>
      <c r="K419" s="58">
        <v>0</v>
      </c>
      <c r="L419" s="58">
        <v>0</v>
      </c>
      <c r="M419" s="58" t="s">
        <v>75</v>
      </c>
      <c r="N419" s="58" t="s">
        <v>248</v>
      </c>
      <c r="O419" s="58">
        <v>0</v>
      </c>
      <c r="P419" s="58">
        <v>0</v>
      </c>
      <c r="Q419" s="58">
        <v>0</v>
      </c>
      <c r="R419" s="58">
        <v>0</v>
      </c>
      <c r="S419" s="58">
        <v>0</v>
      </c>
      <c r="T419" s="58">
        <v>0</v>
      </c>
      <c r="U419" s="58">
        <v>0</v>
      </c>
      <c r="V419" s="58">
        <v>5</v>
      </c>
      <c r="W419" s="58">
        <v>1</v>
      </c>
      <c r="X419" s="58">
        <v>1</v>
      </c>
      <c r="Y419" s="58">
        <v>1</v>
      </c>
      <c r="Z419" s="58">
        <v>0</v>
      </c>
      <c r="AA419" s="58">
        <v>0</v>
      </c>
      <c r="AB419" s="58">
        <v>0</v>
      </c>
      <c r="AC419" s="58">
        <v>0</v>
      </c>
      <c r="AD419" s="58">
        <v>40.9</v>
      </c>
      <c r="AE419" s="58" t="s">
        <v>164</v>
      </c>
      <c r="AF419" s="58">
        <v>8</v>
      </c>
      <c r="AG419" s="58">
        <v>100</v>
      </c>
      <c r="AH419" s="58">
        <v>8</v>
      </c>
      <c r="AI419" s="58">
        <v>100</v>
      </c>
      <c r="AJ419" s="58">
        <v>3</v>
      </c>
      <c r="AK419" s="58">
        <v>37.5</v>
      </c>
      <c r="AL419" s="58" t="s">
        <v>164</v>
      </c>
      <c r="AM419" s="58">
        <v>6.4</v>
      </c>
      <c r="AN419" s="58">
        <v>40.700000000000003</v>
      </c>
      <c r="AO419" s="58" t="s">
        <v>75</v>
      </c>
    </row>
    <row r="420" spans="1:41" s="58" customFormat="1" ht="11.5">
      <c r="A420" s="58" t="s">
        <v>249</v>
      </c>
      <c r="B420" s="58">
        <v>5</v>
      </c>
      <c r="C420" s="58">
        <v>0</v>
      </c>
      <c r="D420" s="58">
        <v>5</v>
      </c>
      <c r="E420" s="58">
        <v>0</v>
      </c>
      <c r="F420" s="58">
        <v>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 t="s">
        <v>75</v>
      </c>
      <c r="N420" s="58" t="s">
        <v>249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2</v>
      </c>
      <c r="V420" s="58">
        <v>3</v>
      </c>
      <c r="W420" s="58">
        <v>0</v>
      </c>
      <c r="X420" s="58">
        <v>0</v>
      </c>
      <c r="Y420" s="58">
        <v>0</v>
      </c>
      <c r="Z420" s="58">
        <v>0</v>
      </c>
      <c r="AA420" s="58">
        <v>0</v>
      </c>
      <c r="AB420" s="58">
        <v>0</v>
      </c>
      <c r="AC420" s="58">
        <v>0</v>
      </c>
      <c r="AD420" s="58">
        <v>36.6</v>
      </c>
      <c r="AE420" s="58" t="s">
        <v>164</v>
      </c>
      <c r="AF420" s="58">
        <v>5</v>
      </c>
      <c r="AG420" s="58">
        <v>100</v>
      </c>
      <c r="AH420" s="58">
        <v>5</v>
      </c>
      <c r="AI420" s="58">
        <v>100</v>
      </c>
      <c r="AJ420" s="58">
        <v>0</v>
      </c>
      <c r="AK420" s="58">
        <v>0</v>
      </c>
      <c r="AL420" s="58" t="s">
        <v>164</v>
      </c>
      <c r="AM420" s="58">
        <v>2.2000000000000002</v>
      </c>
      <c r="AN420" s="58">
        <v>4.7</v>
      </c>
      <c r="AO420" s="58" t="s">
        <v>75</v>
      </c>
    </row>
    <row r="421" spans="1:41" s="58" customFormat="1" ht="11.5">
      <c r="A421" s="58" t="s">
        <v>250</v>
      </c>
      <c r="B421" s="58">
        <v>11</v>
      </c>
      <c r="C421" s="58">
        <v>0</v>
      </c>
      <c r="D421" s="58">
        <v>11</v>
      </c>
      <c r="E421" s="58">
        <v>0</v>
      </c>
      <c r="F421" s="58">
        <v>0</v>
      </c>
      <c r="G421" s="58">
        <v>0</v>
      </c>
      <c r="H421" s="58">
        <v>0</v>
      </c>
      <c r="I421" s="58">
        <v>0</v>
      </c>
      <c r="J421" s="58">
        <v>0</v>
      </c>
      <c r="K421" s="58">
        <v>0</v>
      </c>
      <c r="L421" s="58">
        <v>0</v>
      </c>
      <c r="M421" s="58" t="s">
        <v>75</v>
      </c>
      <c r="N421" s="58" t="s">
        <v>250</v>
      </c>
      <c r="O421" s="58">
        <v>0</v>
      </c>
      <c r="P421" s="58">
        <v>0</v>
      </c>
      <c r="Q421" s="58">
        <v>0</v>
      </c>
      <c r="R421" s="58">
        <v>0</v>
      </c>
      <c r="S421" s="58">
        <v>0</v>
      </c>
      <c r="T421" s="58">
        <v>0</v>
      </c>
      <c r="U421" s="58">
        <v>1</v>
      </c>
      <c r="V421" s="58">
        <v>4</v>
      </c>
      <c r="W421" s="58">
        <v>0</v>
      </c>
      <c r="X421" s="58">
        <v>4</v>
      </c>
      <c r="Y421" s="58">
        <v>1</v>
      </c>
      <c r="Z421" s="58">
        <v>0</v>
      </c>
      <c r="AA421" s="58">
        <v>0</v>
      </c>
      <c r="AB421" s="58">
        <v>1</v>
      </c>
      <c r="AC421" s="58">
        <v>0</v>
      </c>
      <c r="AD421" s="58">
        <v>45.3</v>
      </c>
      <c r="AE421" s="58">
        <v>54.5</v>
      </c>
      <c r="AF421" s="58">
        <v>11</v>
      </c>
      <c r="AG421" s="58">
        <v>100</v>
      </c>
      <c r="AH421" s="58">
        <v>11</v>
      </c>
      <c r="AI421" s="58">
        <v>100</v>
      </c>
      <c r="AJ421" s="58">
        <v>6</v>
      </c>
      <c r="AK421" s="58">
        <v>54.55</v>
      </c>
      <c r="AL421" s="58">
        <v>46.4</v>
      </c>
      <c r="AM421" s="58">
        <v>9.6</v>
      </c>
      <c r="AN421" s="58">
        <v>92.5</v>
      </c>
      <c r="AO421" s="58" t="s">
        <v>75</v>
      </c>
    </row>
    <row r="422" spans="1:41" s="58" customFormat="1" ht="11.5">
      <c r="A422" s="58" t="s">
        <v>251</v>
      </c>
      <c r="B422" s="58">
        <v>4</v>
      </c>
      <c r="C422" s="58">
        <v>0</v>
      </c>
      <c r="D422" s="58">
        <v>3</v>
      </c>
      <c r="E422" s="58">
        <v>0</v>
      </c>
      <c r="F422" s="58">
        <v>1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 t="s">
        <v>75</v>
      </c>
      <c r="N422" s="58" t="s">
        <v>251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0</v>
      </c>
      <c r="V422" s="58">
        <v>0</v>
      </c>
      <c r="W422" s="58">
        <v>0</v>
      </c>
      <c r="X422" s="58">
        <v>3</v>
      </c>
      <c r="Y422" s="58">
        <v>0</v>
      </c>
      <c r="Z422" s="58">
        <v>1</v>
      </c>
      <c r="AA422" s="58">
        <v>0</v>
      </c>
      <c r="AB422" s="58">
        <v>0</v>
      </c>
      <c r="AC422" s="58">
        <v>0</v>
      </c>
      <c r="AD422" s="58">
        <v>49.2</v>
      </c>
      <c r="AE422" s="58" t="s">
        <v>164</v>
      </c>
      <c r="AF422" s="58">
        <v>4</v>
      </c>
      <c r="AG422" s="58">
        <v>100</v>
      </c>
      <c r="AH422" s="58">
        <v>4</v>
      </c>
      <c r="AI422" s="58">
        <v>100</v>
      </c>
      <c r="AJ422" s="58">
        <v>4</v>
      </c>
      <c r="AK422" s="58">
        <v>100</v>
      </c>
      <c r="AL422" s="58" t="s">
        <v>164</v>
      </c>
      <c r="AM422" s="58">
        <v>5</v>
      </c>
      <c r="AN422" s="58">
        <v>25.2</v>
      </c>
      <c r="AO422" s="58" t="s">
        <v>75</v>
      </c>
    </row>
    <row r="423" spans="1:41" s="58" customFormat="1" ht="11.5">
      <c r="A423" s="58" t="s">
        <v>252</v>
      </c>
      <c r="B423" s="58">
        <v>4</v>
      </c>
      <c r="C423" s="58">
        <v>0</v>
      </c>
      <c r="D423" s="58">
        <v>4</v>
      </c>
      <c r="E423" s="58">
        <v>0</v>
      </c>
      <c r="F423" s="58">
        <v>0</v>
      </c>
      <c r="G423" s="58">
        <v>0</v>
      </c>
      <c r="H423" s="58">
        <v>0</v>
      </c>
      <c r="I423" s="58">
        <v>0</v>
      </c>
      <c r="J423" s="58">
        <v>0</v>
      </c>
      <c r="K423" s="58">
        <v>0</v>
      </c>
      <c r="L423" s="58">
        <v>0</v>
      </c>
      <c r="M423" s="58" t="s">
        <v>75</v>
      </c>
      <c r="N423" s="58" t="s">
        <v>252</v>
      </c>
      <c r="O423" s="58">
        <v>0</v>
      </c>
      <c r="P423" s="58">
        <v>0</v>
      </c>
      <c r="Q423" s="58">
        <v>0</v>
      </c>
      <c r="R423" s="58">
        <v>0</v>
      </c>
      <c r="S423" s="58">
        <v>0</v>
      </c>
      <c r="T423" s="58">
        <v>0</v>
      </c>
      <c r="U423" s="58">
        <v>0</v>
      </c>
      <c r="V423" s="58">
        <v>1</v>
      </c>
      <c r="W423" s="58">
        <v>1</v>
      </c>
      <c r="X423" s="58">
        <v>1</v>
      </c>
      <c r="Y423" s="58">
        <v>1</v>
      </c>
      <c r="Z423" s="58">
        <v>0</v>
      </c>
      <c r="AA423" s="58">
        <v>0</v>
      </c>
      <c r="AB423" s="58">
        <v>0</v>
      </c>
      <c r="AC423" s="58">
        <v>0</v>
      </c>
      <c r="AD423" s="58">
        <v>45.7</v>
      </c>
      <c r="AE423" s="58" t="s">
        <v>164</v>
      </c>
      <c r="AF423" s="58">
        <v>4</v>
      </c>
      <c r="AG423" s="58">
        <v>100</v>
      </c>
      <c r="AH423" s="58">
        <v>4</v>
      </c>
      <c r="AI423" s="58">
        <v>100</v>
      </c>
      <c r="AJ423" s="58">
        <v>3</v>
      </c>
      <c r="AK423" s="58">
        <v>75</v>
      </c>
      <c r="AL423" s="58" t="s">
        <v>164</v>
      </c>
      <c r="AM423" s="58">
        <v>5.6</v>
      </c>
      <c r="AN423" s="58">
        <v>31.6</v>
      </c>
      <c r="AO423" s="58" t="s">
        <v>75</v>
      </c>
    </row>
    <row r="424" spans="1:41" s="58" customFormat="1" ht="11.5">
      <c r="A424" s="58" t="s">
        <v>253</v>
      </c>
      <c r="B424" s="58">
        <v>3</v>
      </c>
      <c r="C424" s="58">
        <v>0</v>
      </c>
      <c r="D424" s="58">
        <v>3</v>
      </c>
      <c r="E424" s="58">
        <v>0</v>
      </c>
      <c r="F424" s="58">
        <v>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 t="s">
        <v>75</v>
      </c>
      <c r="N424" s="58" t="s">
        <v>253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1</v>
      </c>
      <c r="V424" s="58">
        <v>0</v>
      </c>
      <c r="W424" s="58">
        <v>0</v>
      </c>
      <c r="X424" s="58">
        <v>2</v>
      </c>
      <c r="Y424" s="58">
        <v>0</v>
      </c>
      <c r="Z424" s="58">
        <v>0</v>
      </c>
      <c r="AA424" s="58">
        <v>0</v>
      </c>
      <c r="AB424" s="58">
        <v>0</v>
      </c>
      <c r="AC424" s="58">
        <v>0</v>
      </c>
      <c r="AD424" s="58">
        <v>42.6</v>
      </c>
      <c r="AE424" s="58" t="s">
        <v>164</v>
      </c>
      <c r="AF424" s="58">
        <v>3</v>
      </c>
      <c r="AG424" s="58">
        <v>100</v>
      </c>
      <c r="AH424" s="58">
        <v>3</v>
      </c>
      <c r="AI424" s="58">
        <v>100</v>
      </c>
      <c r="AJ424" s="58">
        <v>2</v>
      </c>
      <c r="AK424" s="58">
        <v>66.67</v>
      </c>
      <c r="AL424" s="58" t="s">
        <v>164</v>
      </c>
      <c r="AM424" s="58">
        <v>9.5</v>
      </c>
      <c r="AN424" s="58">
        <v>90</v>
      </c>
      <c r="AO424" s="58" t="s">
        <v>75</v>
      </c>
    </row>
    <row r="425" spans="1:41" s="58" customFormat="1" ht="11.5">
      <c r="A425" s="58" t="s">
        <v>254</v>
      </c>
      <c r="B425" s="58">
        <v>5</v>
      </c>
      <c r="C425" s="58">
        <v>0</v>
      </c>
      <c r="D425" s="58">
        <v>5</v>
      </c>
      <c r="E425" s="58">
        <v>0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 t="s">
        <v>75</v>
      </c>
      <c r="N425" s="58" t="s">
        <v>254</v>
      </c>
      <c r="O425" s="58">
        <v>0</v>
      </c>
      <c r="P425" s="58">
        <v>0</v>
      </c>
      <c r="Q425" s="58">
        <v>0</v>
      </c>
      <c r="R425" s="58">
        <v>0</v>
      </c>
      <c r="S425" s="58">
        <v>0</v>
      </c>
      <c r="T425" s="58">
        <v>0</v>
      </c>
      <c r="U425" s="58">
        <v>0</v>
      </c>
      <c r="V425" s="58">
        <v>2</v>
      </c>
      <c r="W425" s="58">
        <v>3</v>
      </c>
      <c r="X425" s="58">
        <v>0</v>
      </c>
      <c r="Y425" s="58">
        <v>0</v>
      </c>
      <c r="Z425" s="58">
        <v>0</v>
      </c>
      <c r="AA425" s="58">
        <v>0</v>
      </c>
      <c r="AB425" s="58">
        <v>0</v>
      </c>
      <c r="AC425" s="58">
        <v>0</v>
      </c>
      <c r="AD425" s="58">
        <v>39.6</v>
      </c>
      <c r="AE425" s="58" t="s">
        <v>164</v>
      </c>
      <c r="AF425" s="58">
        <v>5</v>
      </c>
      <c r="AG425" s="58">
        <v>100</v>
      </c>
      <c r="AH425" s="58">
        <v>5</v>
      </c>
      <c r="AI425" s="58">
        <v>100</v>
      </c>
      <c r="AJ425" s="58">
        <v>3</v>
      </c>
      <c r="AK425" s="58">
        <v>60</v>
      </c>
      <c r="AL425" s="58" t="s">
        <v>164</v>
      </c>
      <c r="AM425" s="58">
        <v>2.4</v>
      </c>
      <c r="AN425" s="58">
        <v>5.7</v>
      </c>
      <c r="AO425" s="58" t="s">
        <v>75</v>
      </c>
    </row>
    <row r="426" spans="1:41" s="58" customFormat="1" ht="11.5">
      <c r="A426" s="58" t="s">
        <v>255</v>
      </c>
      <c r="B426" s="58">
        <v>4</v>
      </c>
      <c r="C426" s="58">
        <v>0</v>
      </c>
      <c r="D426" s="58">
        <v>4</v>
      </c>
      <c r="E426" s="58">
        <v>0</v>
      </c>
      <c r="F426" s="58">
        <v>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 t="s">
        <v>75</v>
      </c>
      <c r="N426" s="58" t="s">
        <v>255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3</v>
      </c>
      <c r="X426" s="58">
        <v>1</v>
      </c>
      <c r="Y426" s="58">
        <v>0</v>
      </c>
      <c r="Z426" s="58">
        <v>0</v>
      </c>
      <c r="AA426" s="58">
        <v>0</v>
      </c>
      <c r="AB426" s="58">
        <v>0</v>
      </c>
      <c r="AC426" s="58">
        <v>0</v>
      </c>
      <c r="AD426" s="58">
        <v>42.7</v>
      </c>
      <c r="AE426" s="58" t="s">
        <v>164</v>
      </c>
      <c r="AF426" s="58">
        <v>4</v>
      </c>
      <c r="AG426" s="58">
        <v>100</v>
      </c>
      <c r="AH426" s="58">
        <v>4</v>
      </c>
      <c r="AI426" s="58">
        <v>100</v>
      </c>
      <c r="AJ426" s="58">
        <v>4</v>
      </c>
      <c r="AK426" s="58">
        <v>100</v>
      </c>
      <c r="AL426" s="58" t="s">
        <v>164</v>
      </c>
      <c r="AM426" s="58">
        <v>2.8</v>
      </c>
      <c r="AN426" s="58">
        <v>7.6</v>
      </c>
      <c r="AO426" s="58" t="s">
        <v>75</v>
      </c>
    </row>
    <row r="427" spans="1:41" s="58" customFormat="1" ht="11.5">
      <c r="A427" s="58" t="s">
        <v>256</v>
      </c>
      <c r="B427" s="58">
        <v>3</v>
      </c>
      <c r="C427" s="58">
        <v>0</v>
      </c>
      <c r="D427" s="58">
        <v>3</v>
      </c>
      <c r="E427" s="58">
        <v>0</v>
      </c>
      <c r="F427" s="58">
        <v>0</v>
      </c>
      <c r="G427" s="58">
        <v>0</v>
      </c>
      <c r="H427" s="58">
        <v>0</v>
      </c>
      <c r="I427" s="58">
        <v>0</v>
      </c>
      <c r="J427" s="58">
        <v>0</v>
      </c>
      <c r="K427" s="58">
        <v>0</v>
      </c>
      <c r="L427" s="58">
        <v>0</v>
      </c>
      <c r="M427" s="58" t="s">
        <v>75</v>
      </c>
      <c r="N427" s="58" t="s">
        <v>256</v>
      </c>
      <c r="O427" s="58">
        <v>0</v>
      </c>
      <c r="P427" s="58">
        <v>0</v>
      </c>
      <c r="Q427" s="58">
        <v>0</v>
      </c>
      <c r="R427" s="58">
        <v>0</v>
      </c>
      <c r="S427" s="58">
        <v>0</v>
      </c>
      <c r="T427" s="58">
        <v>0</v>
      </c>
      <c r="U427" s="58">
        <v>0</v>
      </c>
      <c r="V427" s="58">
        <v>1</v>
      </c>
      <c r="W427" s="58">
        <v>1</v>
      </c>
      <c r="X427" s="58">
        <v>0</v>
      </c>
      <c r="Y427" s="58">
        <v>1</v>
      </c>
      <c r="Z427" s="58">
        <v>0</v>
      </c>
      <c r="AA427" s="58">
        <v>0</v>
      </c>
      <c r="AB427" s="58">
        <v>0</v>
      </c>
      <c r="AC427" s="58">
        <v>0</v>
      </c>
      <c r="AD427" s="58">
        <v>44.5</v>
      </c>
      <c r="AE427" s="58" t="s">
        <v>164</v>
      </c>
      <c r="AF427" s="58">
        <v>3</v>
      </c>
      <c r="AG427" s="58">
        <v>100</v>
      </c>
      <c r="AH427" s="58">
        <v>3</v>
      </c>
      <c r="AI427" s="58">
        <v>100</v>
      </c>
      <c r="AJ427" s="58">
        <v>2</v>
      </c>
      <c r="AK427" s="58">
        <v>66.67</v>
      </c>
      <c r="AL427" s="58" t="s">
        <v>164</v>
      </c>
      <c r="AM427" s="58">
        <v>8.5</v>
      </c>
      <c r="AN427" s="58">
        <v>72.900000000000006</v>
      </c>
      <c r="AO427" s="58" t="s">
        <v>75</v>
      </c>
    </row>
    <row r="428" spans="1:41" s="58" customFormat="1" ht="11.5">
      <c r="A428" s="58" t="s">
        <v>257</v>
      </c>
      <c r="B428" s="58">
        <v>1</v>
      </c>
      <c r="C428" s="58">
        <v>0</v>
      </c>
      <c r="D428" s="58">
        <v>1</v>
      </c>
      <c r="E428" s="58">
        <v>0</v>
      </c>
      <c r="F428" s="58">
        <v>0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 t="s">
        <v>75</v>
      </c>
      <c r="N428" s="58" t="s">
        <v>257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1</v>
      </c>
      <c r="W428" s="58">
        <v>0</v>
      </c>
      <c r="X428" s="58">
        <v>0</v>
      </c>
      <c r="Y428" s="58">
        <v>0</v>
      </c>
      <c r="Z428" s="58">
        <v>0</v>
      </c>
      <c r="AA428" s="58">
        <v>0</v>
      </c>
      <c r="AB428" s="58">
        <v>0</v>
      </c>
      <c r="AC428" s="58">
        <v>0</v>
      </c>
      <c r="AD428" s="58">
        <v>39.6</v>
      </c>
      <c r="AE428" s="58" t="s">
        <v>164</v>
      </c>
      <c r="AF428" s="58">
        <v>1</v>
      </c>
      <c r="AG428" s="58">
        <v>100</v>
      </c>
      <c r="AH428" s="58">
        <v>1</v>
      </c>
      <c r="AI428" s="58">
        <v>100</v>
      </c>
      <c r="AJ428" s="58">
        <v>0</v>
      </c>
      <c r="AK428" s="58">
        <v>0</v>
      </c>
      <c r="AL428" s="58" t="s">
        <v>164</v>
      </c>
      <c r="AM428" s="58" t="s">
        <v>164</v>
      </c>
      <c r="AN428" s="58" t="s">
        <v>164</v>
      </c>
      <c r="AO428" s="58" t="s">
        <v>75</v>
      </c>
    </row>
    <row r="429" spans="1:41" s="58" customFormat="1" ht="11.5">
      <c r="A429" s="58" t="s">
        <v>258</v>
      </c>
      <c r="B429" s="58">
        <v>2</v>
      </c>
      <c r="C429" s="58">
        <v>0</v>
      </c>
      <c r="D429" s="58">
        <v>2</v>
      </c>
      <c r="E429" s="58">
        <v>0</v>
      </c>
      <c r="F429" s="58">
        <v>0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 t="s">
        <v>75</v>
      </c>
      <c r="N429" s="58" t="s">
        <v>258</v>
      </c>
      <c r="O429" s="58">
        <v>0</v>
      </c>
      <c r="P429" s="58">
        <v>0</v>
      </c>
      <c r="Q429" s="58">
        <v>0</v>
      </c>
      <c r="R429" s="58">
        <v>0</v>
      </c>
      <c r="S429" s="58">
        <v>1</v>
      </c>
      <c r="T429" s="58">
        <v>0</v>
      </c>
      <c r="U429" s="58">
        <v>0</v>
      </c>
      <c r="V429" s="58">
        <v>1</v>
      </c>
      <c r="W429" s="58">
        <v>0</v>
      </c>
      <c r="X429" s="58">
        <v>0</v>
      </c>
      <c r="Y429" s="58">
        <v>0</v>
      </c>
      <c r="Z429" s="58">
        <v>0</v>
      </c>
      <c r="AA429" s="58">
        <v>0</v>
      </c>
      <c r="AB429" s="58">
        <v>0</v>
      </c>
      <c r="AC429" s="58">
        <v>0</v>
      </c>
      <c r="AD429" s="58">
        <v>30.7</v>
      </c>
      <c r="AE429" s="58" t="s">
        <v>164</v>
      </c>
      <c r="AF429" s="58">
        <v>2</v>
      </c>
      <c r="AG429" s="58">
        <v>100</v>
      </c>
      <c r="AH429" s="58">
        <v>1</v>
      </c>
      <c r="AI429" s="58">
        <v>50</v>
      </c>
      <c r="AJ429" s="58">
        <v>0</v>
      </c>
      <c r="AK429" s="58">
        <v>0</v>
      </c>
      <c r="AL429" s="58" t="s">
        <v>164</v>
      </c>
      <c r="AM429" s="58">
        <v>11.9</v>
      </c>
      <c r="AN429" s="58">
        <v>141.69999999999999</v>
      </c>
      <c r="AO429" s="58" t="s">
        <v>75</v>
      </c>
    </row>
    <row r="430" spans="1:41" s="58" customFormat="1" ht="11.5">
      <c r="A430" s="58" t="s">
        <v>259</v>
      </c>
      <c r="B430" s="58">
        <v>0</v>
      </c>
      <c r="C430" s="58">
        <v>0</v>
      </c>
      <c r="D430" s="58">
        <v>0</v>
      </c>
      <c r="E430" s="58">
        <v>0</v>
      </c>
      <c r="F430" s="58">
        <v>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 t="s">
        <v>75</v>
      </c>
      <c r="N430" s="58" t="s">
        <v>259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0</v>
      </c>
      <c r="V430" s="58">
        <v>0</v>
      </c>
      <c r="W430" s="58">
        <v>0</v>
      </c>
      <c r="X430" s="58">
        <v>0</v>
      </c>
      <c r="Y430" s="58">
        <v>0</v>
      </c>
      <c r="Z430" s="58">
        <v>0</v>
      </c>
      <c r="AA430" s="58">
        <v>0</v>
      </c>
      <c r="AB430" s="58">
        <v>0</v>
      </c>
      <c r="AC430" s="58">
        <v>0</v>
      </c>
      <c r="AD430" s="58" t="s">
        <v>164</v>
      </c>
      <c r="AE430" s="58" t="s">
        <v>164</v>
      </c>
      <c r="AF430" s="58">
        <v>0</v>
      </c>
      <c r="AG430" s="58">
        <v>0</v>
      </c>
      <c r="AH430" s="58">
        <v>0</v>
      </c>
      <c r="AI430" s="58">
        <v>0</v>
      </c>
      <c r="AJ430" s="58">
        <v>0</v>
      </c>
      <c r="AK430" s="58">
        <v>0</v>
      </c>
      <c r="AL430" s="58" t="s">
        <v>164</v>
      </c>
      <c r="AM430" s="58" t="s">
        <v>164</v>
      </c>
      <c r="AN430" s="58" t="s">
        <v>164</v>
      </c>
      <c r="AO430" s="58" t="s">
        <v>75</v>
      </c>
    </row>
    <row r="431" spans="1:41" s="59" customFormat="1" ht="11.5">
      <c r="A431" s="59" t="s">
        <v>260</v>
      </c>
      <c r="B431" s="59">
        <v>1849</v>
      </c>
      <c r="C431" s="59">
        <v>48</v>
      </c>
      <c r="D431" s="59">
        <v>1720</v>
      </c>
      <c r="E431" s="59">
        <v>5</v>
      </c>
      <c r="F431" s="59">
        <v>72</v>
      </c>
      <c r="G431" s="59">
        <v>0</v>
      </c>
      <c r="H431" s="59">
        <v>2</v>
      </c>
      <c r="I431" s="59">
        <v>1</v>
      </c>
      <c r="J431" s="59">
        <v>1</v>
      </c>
      <c r="K431" s="59">
        <v>0</v>
      </c>
      <c r="L431" s="59">
        <v>0</v>
      </c>
      <c r="M431" s="59" t="s">
        <v>75</v>
      </c>
      <c r="N431" s="59" t="s">
        <v>260</v>
      </c>
      <c r="O431" s="59">
        <v>0</v>
      </c>
      <c r="P431" s="59">
        <v>0</v>
      </c>
      <c r="Q431" s="59">
        <v>12</v>
      </c>
      <c r="R431" s="59">
        <v>14</v>
      </c>
      <c r="S431" s="59">
        <v>1</v>
      </c>
      <c r="T431" s="59">
        <v>37</v>
      </c>
      <c r="U431" s="59">
        <v>178</v>
      </c>
      <c r="V431" s="59">
        <v>687</v>
      </c>
      <c r="W431" s="59">
        <v>571</v>
      </c>
      <c r="X431" s="59">
        <v>249</v>
      </c>
      <c r="Y431" s="59">
        <v>81</v>
      </c>
      <c r="Z431" s="59">
        <v>14</v>
      </c>
      <c r="AA431" s="59">
        <v>3</v>
      </c>
      <c r="AB431" s="59">
        <v>1</v>
      </c>
      <c r="AC431" s="59">
        <v>1</v>
      </c>
      <c r="AD431" s="59">
        <v>40.299999999999997</v>
      </c>
      <c r="AE431" s="59">
        <v>46</v>
      </c>
      <c r="AF431" s="59">
        <v>1823</v>
      </c>
      <c r="AG431" s="59">
        <v>98.59</v>
      </c>
      <c r="AH431" s="59">
        <v>1785</v>
      </c>
      <c r="AI431" s="59">
        <v>96.54</v>
      </c>
      <c r="AJ431" s="59">
        <v>920</v>
      </c>
      <c r="AK431" s="59">
        <v>49.76</v>
      </c>
      <c r="AL431" s="59">
        <v>40</v>
      </c>
      <c r="AM431" s="59">
        <v>6.2</v>
      </c>
      <c r="AN431" s="59">
        <v>38.9</v>
      </c>
      <c r="AO431" s="59" t="s">
        <v>75</v>
      </c>
    </row>
    <row r="432" spans="1:41" s="59" customFormat="1" ht="11.5">
      <c r="A432" s="59" t="s">
        <v>261</v>
      </c>
      <c r="B432" s="59">
        <v>1996</v>
      </c>
      <c r="C432" s="59">
        <v>49</v>
      </c>
      <c r="D432" s="59">
        <v>1860</v>
      </c>
      <c r="E432" s="59">
        <v>6</v>
      </c>
      <c r="F432" s="59">
        <v>77</v>
      </c>
      <c r="G432" s="59">
        <v>0</v>
      </c>
      <c r="H432" s="59">
        <v>2</v>
      </c>
      <c r="I432" s="59">
        <v>1</v>
      </c>
      <c r="J432" s="59">
        <v>1</v>
      </c>
      <c r="K432" s="59">
        <v>0</v>
      </c>
      <c r="L432" s="59">
        <v>0</v>
      </c>
      <c r="M432" s="59" t="s">
        <v>75</v>
      </c>
      <c r="N432" s="59" t="s">
        <v>261</v>
      </c>
      <c r="O432" s="59">
        <v>0</v>
      </c>
      <c r="P432" s="59">
        <v>0</v>
      </c>
      <c r="Q432" s="59">
        <v>12</v>
      </c>
      <c r="R432" s="59">
        <v>15</v>
      </c>
      <c r="S432" s="59">
        <v>1</v>
      </c>
      <c r="T432" s="59">
        <v>40</v>
      </c>
      <c r="U432" s="59">
        <v>187</v>
      </c>
      <c r="V432" s="59">
        <v>726</v>
      </c>
      <c r="W432" s="59">
        <v>618</v>
      </c>
      <c r="X432" s="59">
        <v>276</v>
      </c>
      <c r="Y432" s="59">
        <v>93</v>
      </c>
      <c r="Z432" s="59">
        <v>21</v>
      </c>
      <c r="AA432" s="59">
        <v>3</v>
      </c>
      <c r="AB432" s="59">
        <v>3</v>
      </c>
      <c r="AC432" s="59">
        <v>1</v>
      </c>
      <c r="AD432" s="59">
        <v>40.5</v>
      </c>
      <c r="AE432" s="59">
        <v>46.4</v>
      </c>
      <c r="AF432" s="59">
        <v>1969</v>
      </c>
      <c r="AG432" s="59">
        <v>98.65</v>
      </c>
      <c r="AH432" s="59">
        <v>1928</v>
      </c>
      <c r="AI432" s="59">
        <v>96.59</v>
      </c>
      <c r="AJ432" s="59">
        <v>1015</v>
      </c>
      <c r="AK432" s="59">
        <v>50.85</v>
      </c>
      <c r="AL432" s="59">
        <v>40.1</v>
      </c>
      <c r="AM432" s="59">
        <v>6.3</v>
      </c>
      <c r="AN432" s="59">
        <v>40.299999999999997</v>
      </c>
      <c r="AO432" s="59" t="s">
        <v>75</v>
      </c>
    </row>
    <row r="433" spans="1:41" s="59" customFormat="1" ht="11.5">
      <c r="A433" s="59" t="s">
        <v>262</v>
      </c>
      <c r="B433" s="59">
        <v>2018</v>
      </c>
      <c r="C433" s="59">
        <v>49</v>
      </c>
      <c r="D433" s="59">
        <v>1882</v>
      </c>
      <c r="E433" s="59">
        <v>6</v>
      </c>
      <c r="F433" s="59">
        <v>77</v>
      </c>
      <c r="G433" s="59">
        <v>0</v>
      </c>
      <c r="H433" s="59">
        <v>2</v>
      </c>
      <c r="I433" s="59">
        <v>1</v>
      </c>
      <c r="J433" s="59">
        <v>1</v>
      </c>
      <c r="K433" s="59">
        <v>0</v>
      </c>
      <c r="L433" s="59">
        <v>0</v>
      </c>
      <c r="M433" s="59" t="s">
        <v>75</v>
      </c>
      <c r="N433" s="59" t="s">
        <v>262</v>
      </c>
      <c r="O433" s="59">
        <v>0</v>
      </c>
      <c r="P433" s="59">
        <v>0</v>
      </c>
      <c r="Q433" s="59">
        <v>12</v>
      </c>
      <c r="R433" s="59">
        <v>15</v>
      </c>
      <c r="S433" s="59">
        <v>2</v>
      </c>
      <c r="T433" s="59">
        <v>40</v>
      </c>
      <c r="U433" s="59">
        <v>188</v>
      </c>
      <c r="V433" s="59">
        <v>732</v>
      </c>
      <c r="W433" s="59">
        <v>626</v>
      </c>
      <c r="X433" s="59">
        <v>280</v>
      </c>
      <c r="Y433" s="59">
        <v>95</v>
      </c>
      <c r="Z433" s="59">
        <v>21</v>
      </c>
      <c r="AA433" s="59">
        <v>3</v>
      </c>
      <c r="AB433" s="59">
        <v>3</v>
      </c>
      <c r="AC433" s="59">
        <v>1</v>
      </c>
      <c r="AD433" s="59">
        <v>40.5</v>
      </c>
      <c r="AE433" s="59">
        <v>46.4</v>
      </c>
      <c r="AF433" s="59">
        <v>1991</v>
      </c>
      <c r="AG433" s="59">
        <v>98.66</v>
      </c>
      <c r="AH433" s="59">
        <v>1949</v>
      </c>
      <c r="AI433" s="59">
        <v>96.58</v>
      </c>
      <c r="AJ433" s="59">
        <v>1029</v>
      </c>
      <c r="AK433" s="59">
        <v>50.99</v>
      </c>
      <c r="AL433" s="59">
        <v>40.200000000000003</v>
      </c>
      <c r="AM433" s="59">
        <v>6.4</v>
      </c>
      <c r="AN433" s="59">
        <v>40.4</v>
      </c>
      <c r="AO433" s="59" t="s">
        <v>75</v>
      </c>
    </row>
    <row r="434" spans="1:41" s="59" customFormat="1" ht="11.5">
      <c r="A434" s="59" t="s">
        <v>263</v>
      </c>
      <c r="B434" s="59">
        <v>2053</v>
      </c>
      <c r="C434" s="59">
        <v>49</v>
      </c>
      <c r="D434" s="59">
        <v>1916</v>
      </c>
      <c r="E434" s="59">
        <v>6</v>
      </c>
      <c r="F434" s="59">
        <v>77</v>
      </c>
      <c r="G434" s="59">
        <v>0</v>
      </c>
      <c r="H434" s="59">
        <v>2</v>
      </c>
      <c r="I434" s="59">
        <v>1</v>
      </c>
      <c r="J434" s="59">
        <v>1</v>
      </c>
      <c r="K434" s="59">
        <v>0</v>
      </c>
      <c r="L434" s="59">
        <v>1</v>
      </c>
      <c r="M434" s="59" t="s">
        <v>75</v>
      </c>
      <c r="N434" s="59" t="s">
        <v>263</v>
      </c>
      <c r="O434" s="59">
        <v>0</v>
      </c>
      <c r="P434" s="59">
        <v>0</v>
      </c>
      <c r="Q434" s="59">
        <v>12</v>
      </c>
      <c r="R434" s="59">
        <v>15</v>
      </c>
      <c r="S434" s="59">
        <v>2</v>
      </c>
      <c r="T434" s="59">
        <v>40</v>
      </c>
      <c r="U434" s="59">
        <v>188</v>
      </c>
      <c r="V434" s="59">
        <v>740</v>
      </c>
      <c r="W434" s="59">
        <v>637</v>
      </c>
      <c r="X434" s="59">
        <v>287</v>
      </c>
      <c r="Y434" s="59">
        <v>101</v>
      </c>
      <c r="Z434" s="59">
        <v>23</v>
      </c>
      <c r="AA434" s="59">
        <v>3</v>
      </c>
      <c r="AB434" s="59">
        <v>3</v>
      </c>
      <c r="AC434" s="59">
        <v>2</v>
      </c>
      <c r="AD434" s="59">
        <v>40.5</v>
      </c>
      <c r="AE434" s="59">
        <v>46.5</v>
      </c>
      <c r="AF434" s="59">
        <v>2026</v>
      </c>
      <c r="AG434" s="59">
        <v>98.68</v>
      </c>
      <c r="AH434" s="59">
        <v>1984</v>
      </c>
      <c r="AI434" s="59">
        <v>96.64</v>
      </c>
      <c r="AJ434" s="59">
        <v>1056</v>
      </c>
      <c r="AK434" s="59">
        <v>51.44</v>
      </c>
      <c r="AL434" s="59">
        <v>40.200000000000003</v>
      </c>
      <c r="AM434" s="59">
        <v>6.4</v>
      </c>
      <c r="AN434" s="59">
        <v>41</v>
      </c>
      <c r="AO434" s="59" t="s">
        <v>75</v>
      </c>
    </row>
    <row r="437" spans="1:41" s="56" customFormat="1" ht="13">
      <c r="A437" s="56" t="s">
        <v>267</v>
      </c>
    </row>
    <row r="439" spans="1:41" s="57" customFormat="1" ht="11.5">
      <c r="A439" s="57" t="s">
        <v>128</v>
      </c>
      <c r="B439" s="57" t="s">
        <v>129</v>
      </c>
      <c r="C439" s="57" t="s">
        <v>130</v>
      </c>
      <c r="D439" s="57" t="s">
        <v>130</v>
      </c>
      <c r="E439" s="57" t="s">
        <v>130</v>
      </c>
      <c r="F439" s="57" t="s">
        <v>130</v>
      </c>
      <c r="G439" s="57" t="s">
        <v>130</v>
      </c>
      <c r="H439" s="57" t="s">
        <v>130</v>
      </c>
      <c r="I439" s="57" t="s">
        <v>130</v>
      </c>
      <c r="J439" s="57" t="s">
        <v>130</v>
      </c>
      <c r="K439" s="57" t="s">
        <v>130</v>
      </c>
      <c r="L439" s="57" t="s">
        <v>130</v>
      </c>
      <c r="M439" s="57" t="s">
        <v>131</v>
      </c>
      <c r="N439" s="57" t="s">
        <v>128</v>
      </c>
      <c r="O439" s="57" t="s">
        <v>132</v>
      </c>
      <c r="P439" s="57" t="s">
        <v>132</v>
      </c>
      <c r="Q439" s="57" t="s">
        <v>132</v>
      </c>
      <c r="R439" s="57" t="s">
        <v>132</v>
      </c>
      <c r="S439" s="57" t="s">
        <v>132</v>
      </c>
      <c r="T439" s="57" t="s">
        <v>132</v>
      </c>
      <c r="U439" s="57" t="s">
        <v>132</v>
      </c>
      <c r="V439" s="57" t="s">
        <v>132</v>
      </c>
      <c r="W439" s="57" t="s">
        <v>132</v>
      </c>
      <c r="X439" s="57" t="s">
        <v>132</v>
      </c>
      <c r="Y439" s="57" t="s">
        <v>132</v>
      </c>
      <c r="Z439" s="57" t="s">
        <v>132</v>
      </c>
      <c r="AA439" s="57" t="s">
        <v>132</v>
      </c>
      <c r="AB439" s="57" t="s">
        <v>132</v>
      </c>
      <c r="AC439" s="57" t="s">
        <v>132</v>
      </c>
      <c r="AD439" s="57" t="s">
        <v>133</v>
      </c>
      <c r="AE439" s="57" t="s">
        <v>134</v>
      </c>
      <c r="AF439" s="57" t="s">
        <v>135</v>
      </c>
      <c r="AG439" s="57" t="s">
        <v>136</v>
      </c>
      <c r="AH439" s="57" t="s">
        <v>137</v>
      </c>
      <c r="AI439" s="57" t="s">
        <v>138</v>
      </c>
      <c r="AJ439" s="57" t="s">
        <v>139</v>
      </c>
      <c r="AK439" s="57" t="s">
        <v>140</v>
      </c>
      <c r="AL439" s="57" t="s">
        <v>141</v>
      </c>
      <c r="AM439" s="57" t="s">
        <v>142</v>
      </c>
      <c r="AN439" s="57" t="s">
        <v>143</v>
      </c>
      <c r="AO439" s="57" t="s">
        <v>131</v>
      </c>
    </row>
    <row r="440" spans="1:41" s="57" customFormat="1" ht="11.5">
      <c r="A440" s="57" t="s">
        <v>75</v>
      </c>
      <c r="B440" s="57" t="s">
        <v>75</v>
      </c>
      <c r="C440" s="57" t="s">
        <v>144</v>
      </c>
      <c r="D440" s="57" t="s">
        <v>76</v>
      </c>
      <c r="E440" s="57" t="s">
        <v>145</v>
      </c>
      <c r="F440" s="57" t="s">
        <v>146</v>
      </c>
      <c r="G440" s="57" t="s">
        <v>77</v>
      </c>
      <c r="H440" s="57" t="s">
        <v>147</v>
      </c>
      <c r="I440" s="57" t="s">
        <v>148</v>
      </c>
      <c r="J440" s="57" t="s">
        <v>78</v>
      </c>
      <c r="K440" s="57" t="s">
        <v>149</v>
      </c>
      <c r="L440" s="57" t="s">
        <v>79</v>
      </c>
      <c r="M440" s="57" t="s">
        <v>75</v>
      </c>
      <c r="N440" s="57" t="s">
        <v>75</v>
      </c>
      <c r="O440" s="57" t="s">
        <v>80</v>
      </c>
      <c r="P440" s="57" t="s">
        <v>77</v>
      </c>
      <c r="Q440" s="57" t="s">
        <v>79</v>
      </c>
      <c r="R440" s="57" t="s">
        <v>150</v>
      </c>
      <c r="S440" s="57" t="s">
        <v>151</v>
      </c>
      <c r="T440" s="57" t="s">
        <v>152</v>
      </c>
      <c r="U440" s="57" t="s">
        <v>153</v>
      </c>
      <c r="V440" s="57" t="s">
        <v>154</v>
      </c>
      <c r="W440" s="57" t="s">
        <v>155</v>
      </c>
      <c r="X440" s="57" t="s">
        <v>156</v>
      </c>
      <c r="Y440" s="57" t="s">
        <v>157</v>
      </c>
      <c r="Z440" s="57" t="s">
        <v>158</v>
      </c>
      <c r="AA440" s="57" t="s">
        <v>159</v>
      </c>
      <c r="AB440" s="57" t="s">
        <v>160</v>
      </c>
      <c r="AC440" s="57" t="s">
        <v>161</v>
      </c>
      <c r="AD440" s="57" t="s">
        <v>75</v>
      </c>
      <c r="AE440" s="57" t="s">
        <v>81</v>
      </c>
      <c r="AF440" s="57" t="s">
        <v>151</v>
      </c>
      <c r="AG440" s="57" t="s">
        <v>151</v>
      </c>
      <c r="AH440" s="57" t="s">
        <v>153</v>
      </c>
      <c r="AI440" s="57" t="s">
        <v>153</v>
      </c>
      <c r="AJ440" s="57" t="s">
        <v>155</v>
      </c>
      <c r="AK440" s="57" t="s">
        <v>155</v>
      </c>
      <c r="AL440" s="57" t="s">
        <v>75</v>
      </c>
      <c r="AM440" s="57" t="s">
        <v>75</v>
      </c>
      <c r="AN440" s="57" t="s">
        <v>75</v>
      </c>
      <c r="AO440" s="57" t="s">
        <v>75</v>
      </c>
    </row>
    <row r="441" spans="1:41" s="57" customFormat="1" ht="11.5">
      <c r="A441" s="57" t="s">
        <v>75</v>
      </c>
      <c r="B441" s="57" t="s">
        <v>75</v>
      </c>
      <c r="C441" s="57" t="s">
        <v>75</v>
      </c>
      <c r="D441" s="57" t="s">
        <v>75</v>
      </c>
      <c r="E441" s="57" t="s">
        <v>75</v>
      </c>
      <c r="F441" s="57" t="s">
        <v>75</v>
      </c>
      <c r="G441" s="57" t="s">
        <v>75</v>
      </c>
      <c r="H441" s="57" t="s">
        <v>75</v>
      </c>
      <c r="I441" s="57" t="s">
        <v>75</v>
      </c>
      <c r="J441" s="57" t="s">
        <v>75</v>
      </c>
      <c r="K441" s="57" t="s">
        <v>75</v>
      </c>
      <c r="L441" s="57" t="s">
        <v>75</v>
      </c>
      <c r="M441" s="57" t="s">
        <v>75</v>
      </c>
      <c r="N441" s="57" t="s">
        <v>75</v>
      </c>
      <c r="O441" s="57" t="s">
        <v>77</v>
      </c>
      <c r="P441" s="57" t="s">
        <v>79</v>
      </c>
      <c r="Q441" s="57" t="s">
        <v>150</v>
      </c>
      <c r="R441" s="57" t="s">
        <v>151</v>
      </c>
      <c r="S441" s="57" t="s">
        <v>152</v>
      </c>
      <c r="T441" s="57" t="s">
        <v>153</v>
      </c>
      <c r="U441" s="57" t="s">
        <v>154</v>
      </c>
      <c r="V441" s="57" t="s">
        <v>155</v>
      </c>
      <c r="W441" s="57" t="s">
        <v>156</v>
      </c>
      <c r="X441" s="57" t="s">
        <v>157</v>
      </c>
      <c r="Y441" s="57" t="s">
        <v>158</v>
      </c>
      <c r="Z441" s="57" t="s">
        <v>159</v>
      </c>
      <c r="AA441" s="57" t="s">
        <v>160</v>
      </c>
      <c r="AB441" s="57" t="s">
        <v>161</v>
      </c>
      <c r="AC441" s="57" t="s">
        <v>162</v>
      </c>
      <c r="AD441" s="57" t="s">
        <v>75</v>
      </c>
      <c r="AE441" s="57" t="s">
        <v>75</v>
      </c>
      <c r="AF441" s="57" t="s">
        <v>75</v>
      </c>
      <c r="AG441" s="57" t="s">
        <v>75</v>
      </c>
      <c r="AH441" s="57" t="s">
        <v>75</v>
      </c>
      <c r="AI441" s="57" t="s">
        <v>75</v>
      </c>
      <c r="AJ441" s="57" t="s">
        <v>75</v>
      </c>
      <c r="AK441" s="57" t="s">
        <v>75</v>
      </c>
      <c r="AL441" s="57" t="s">
        <v>75</v>
      </c>
      <c r="AM441" s="57" t="s">
        <v>75</v>
      </c>
      <c r="AN441" s="57" t="s">
        <v>75</v>
      </c>
      <c r="AO441" s="57" t="s">
        <v>75</v>
      </c>
    </row>
    <row r="442" spans="1:41" s="58" customFormat="1" ht="11.5">
      <c r="A442" s="58" t="s">
        <v>163</v>
      </c>
      <c r="B442" s="58">
        <v>3</v>
      </c>
      <c r="C442" s="58">
        <v>0</v>
      </c>
      <c r="D442" s="58">
        <v>3</v>
      </c>
      <c r="E442" s="58">
        <v>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 t="s">
        <v>75</v>
      </c>
      <c r="N442" s="58" t="s">
        <v>163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1</v>
      </c>
      <c r="W442" s="58">
        <v>0</v>
      </c>
      <c r="X442" s="58">
        <v>0</v>
      </c>
      <c r="Y442" s="58">
        <v>0</v>
      </c>
      <c r="Z442" s="58">
        <v>0</v>
      </c>
      <c r="AA442" s="58">
        <v>0</v>
      </c>
      <c r="AB442" s="58">
        <v>0</v>
      </c>
      <c r="AC442" s="58">
        <v>2</v>
      </c>
      <c r="AD442" s="58">
        <v>64.400000000000006</v>
      </c>
      <c r="AE442" s="58" t="s">
        <v>164</v>
      </c>
      <c r="AF442" s="58">
        <v>3</v>
      </c>
      <c r="AG442" s="58">
        <v>100</v>
      </c>
      <c r="AH442" s="58">
        <v>3</v>
      </c>
      <c r="AI442" s="58">
        <v>100</v>
      </c>
      <c r="AJ442" s="58">
        <v>2</v>
      </c>
      <c r="AK442" s="58">
        <v>66.67</v>
      </c>
      <c r="AL442" s="58" t="s">
        <v>164</v>
      </c>
      <c r="AM442" s="58">
        <v>23.7</v>
      </c>
      <c r="AN442" s="58">
        <v>563.70000000000005</v>
      </c>
      <c r="AO442" s="58" t="s">
        <v>75</v>
      </c>
    </row>
    <row r="443" spans="1:41" s="58" customFormat="1" ht="11.5">
      <c r="A443" s="58" t="s">
        <v>165</v>
      </c>
      <c r="B443" s="58">
        <v>2</v>
      </c>
      <c r="C443" s="58">
        <v>0</v>
      </c>
      <c r="D443" s="58">
        <v>2</v>
      </c>
      <c r="E443" s="58">
        <v>0</v>
      </c>
      <c r="F443" s="58">
        <v>0</v>
      </c>
      <c r="G443" s="58">
        <v>0</v>
      </c>
      <c r="H443" s="58">
        <v>0</v>
      </c>
      <c r="I443" s="58">
        <v>0</v>
      </c>
      <c r="J443" s="58">
        <v>0</v>
      </c>
      <c r="K443" s="58">
        <v>0</v>
      </c>
      <c r="L443" s="58">
        <v>0</v>
      </c>
      <c r="M443" s="58" t="s">
        <v>75</v>
      </c>
      <c r="N443" s="58" t="s">
        <v>165</v>
      </c>
      <c r="O443" s="58">
        <v>0</v>
      </c>
      <c r="P443" s="58">
        <v>0</v>
      </c>
      <c r="Q443" s="58">
        <v>0</v>
      </c>
      <c r="R443" s="58">
        <v>0</v>
      </c>
      <c r="S443" s="58">
        <v>0</v>
      </c>
      <c r="T443" s="58">
        <v>1</v>
      </c>
      <c r="U443" s="58">
        <v>0</v>
      </c>
      <c r="V443" s="58">
        <v>0</v>
      </c>
      <c r="W443" s="58">
        <v>0</v>
      </c>
      <c r="X443" s="58">
        <v>0</v>
      </c>
      <c r="Y443" s="58">
        <v>1</v>
      </c>
      <c r="Z443" s="58">
        <v>0</v>
      </c>
      <c r="AA443" s="58">
        <v>0</v>
      </c>
      <c r="AB443" s="58">
        <v>0</v>
      </c>
      <c r="AC443" s="58">
        <v>0</v>
      </c>
      <c r="AD443" s="58">
        <v>40.200000000000003</v>
      </c>
      <c r="AE443" s="58" t="s">
        <v>164</v>
      </c>
      <c r="AF443" s="58">
        <v>2</v>
      </c>
      <c r="AG443" s="58">
        <v>100</v>
      </c>
      <c r="AH443" s="58">
        <v>1</v>
      </c>
      <c r="AI443" s="58">
        <v>50</v>
      </c>
      <c r="AJ443" s="58">
        <v>1</v>
      </c>
      <c r="AK443" s="58">
        <v>50</v>
      </c>
      <c r="AL443" s="58" t="s">
        <v>164</v>
      </c>
      <c r="AM443" s="58">
        <v>17.5</v>
      </c>
      <c r="AN443" s="58">
        <v>306.89999999999998</v>
      </c>
      <c r="AO443" s="58" t="s">
        <v>75</v>
      </c>
    </row>
    <row r="444" spans="1:41" s="58" customFormat="1" ht="11.5">
      <c r="A444" s="58" t="s">
        <v>166</v>
      </c>
      <c r="B444" s="58">
        <v>2</v>
      </c>
      <c r="C444" s="58">
        <v>0</v>
      </c>
      <c r="D444" s="58">
        <v>1</v>
      </c>
      <c r="E444" s="58">
        <v>0</v>
      </c>
      <c r="F444" s="58">
        <v>1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 t="s">
        <v>75</v>
      </c>
      <c r="N444" s="58" t="s">
        <v>166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1</v>
      </c>
      <c r="X444" s="58">
        <v>0</v>
      </c>
      <c r="Y444" s="58">
        <v>1</v>
      </c>
      <c r="Z444" s="58">
        <v>0</v>
      </c>
      <c r="AA444" s="58">
        <v>0</v>
      </c>
      <c r="AB444" s="58">
        <v>0</v>
      </c>
      <c r="AC444" s="58">
        <v>0</v>
      </c>
      <c r="AD444" s="58">
        <v>48</v>
      </c>
      <c r="AE444" s="58" t="s">
        <v>164</v>
      </c>
      <c r="AF444" s="58">
        <v>2</v>
      </c>
      <c r="AG444" s="58">
        <v>100</v>
      </c>
      <c r="AH444" s="58">
        <v>2</v>
      </c>
      <c r="AI444" s="58">
        <v>100</v>
      </c>
      <c r="AJ444" s="58">
        <v>2</v>
      </c>
      <c r="AK444" s="58">
        <v>100</v>
      </c>
      <c r="AL444" s="58" t="s">
        <v>164</v>
      </c>
      <c r="AM444" s="58">
        <v>7.2</v>
      </c>
      <c r="AN444" s="58">
        <v>52.4</v>
      </c>
      <c r="AO444" s="58" t="s">
        <v>75</v>
      </c>
    </row>
    <row r="445" spans="1:41" s="58" customFormat="1" ht="11.5">
      <c r="A445" s="58" t="s">
        <v>167</v>
      </c>
      <c r="B445" s="58">
        <v>2</v>
      </c>
      <c r="C445" s="58">
        <v>0</v>
      </c>
      <c r="D445" s="58">
        <v>2</v>
      </c>
      <c r="E445" s="58">
        <v>0</v>
      </c>
      <c r="F445" s="58">
        <v>0</v>
      </c>
      <c r="G445" s="58">
        <v>0</v>
      </c>
      <c r="H445" s="58">
        <v>0</v>
      </c>
      <c r="I445" s="58">
        <v>0</v>
      </c>
      <c r="J445" s="58">
        <v>0</v>
      </c>
      <c r="K445" s="58">
        <v>0</v>
      </c>
      <c r="L445" s="58">
        <v>0</v>
      </c>
      <c r="M445" s="58" t="s">
        <v>75</v>
      </c>
      <c r="N445" s="58" t="s">
        <v>167</v>
      </c>
      <c r="O445" s="58">
        <v>0</v>
      </c>
      <c r="P445" s="58">
        <v>0</v>
      </c>
      <c r="Q445" s="58">
        <v>0</v>
      </c>
      <c r="R445" s="58">
        <v>0</v>
      </c>
      <c r="S445" s="58">
        <v>0</v>
      </c>
      <c r="T445" s="58">
        <v>0</v>
      </c>
      <c r="U445" s="58">
        <v>0</v>
      </c>
      <c r="V445" s="58">
        <v>0</v>
      </c>
      <c r="W445" s="58">
        <v>1</v>
      </c>
      <c r="X445" s="58">
        <v>1</v>
      </c>
      <c r="Y445" s="58">
        <v>0</v>
      </c>
      <c r="Z445" s="58">
        <v>0</v>
      </c>
      <c r="AA445" s="58">
        <v>0</v>
      </c>
      <c r="AB445" s="58">
        <v>0</v>
      </c>
      <c r="AC445" s="58">
        <v>0</v>
      </c>
      <c r="AD445" s="58">
        <v>44.9</v>
      </c>
      <c r="AE445" s="58" t="s">
        <v>164</v>
      </c>
      <c r="AF445" s="58">
        <v>2</v>
      </c>
      <c r="AG445" s="58">
        <v>100</v>
      </c>
      <c r="AH445" s="58">
        <v>2</v>
      </c>
      <c r="AI445" s="58">
        <v>100</v>
      </c>
      <c r="AJ445" s="58">
        <v>2</v>
      </c>
      <c r="AK445" s="58">
        <v>100</v>
      </c>
      <c r="AL445" s="58" t="s">
        <v>164</v>
      </c>
      <c r="AM445" s="58">
        <v>4.5</v>
      </c>
      <c r="AN445" s="58">
        <v>20.7</v>
      </c>
      <c r="AO445" s="58" t="s">
        <v>75</v>
      </c>
    </row>
    <row r="446" spans="1:41" s="58" customFormat="1" ht="11.5">
      <c r="A446" s="58" t="s">
        <v>168</v>
      </c>
      <c r="B446" s="58">
        <v>0</v>
      </c>
      <c r="C446" s="58">
        <v>0</v>
      </c>
      <c r="D446" s="58">
        <v>0</v>
      </c>
      <c r="E446" s="58">
        <v>0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 t="s">
        <v>75</v>
      </c>
      <c r="N446" s="58" t="s">
        <v>168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 t="s">
        <v>164</v>
      </c>
      <c r="AE446" s="58" t="s">
        <v>164</v>
      </c>
      <c r="AF446" s="58">
        <v>0</v>
      </c>
      <c r="AG446" s="58">
        <v>0</v>
      </c>
      <c r="AH446" s="58">
        <v>0</v>
      </c>
      <c r="AI446" s="58">
        <v>0</v>
      </c>
      <c r="AJ446" s="58">
        <v>0</v>
      </c>
      <c r="AK446" s="58">
        <v>0</v>
      </c>
      <c r="AL446" s="58" t="s">
        <v>164</v>
      </c>
      <c r="AM446" s="58" t="s">
        <v>164</v>
      </c>
      <c r="AN446" s="58" t="s">
        <v>164</v>
      </c>
      <c r="AO446" s="58" t="s">
        <v>75</v>
      </c>
    </row>
    <row r="447" spans="1:41" s="58" customFormat="1" ht="11.5">
      <c r="A447" s="58" t="s">
        <v>169</v>
      </c>
      <c r="B447" s="58">
        <v>1</v>
      </c>
      <c r="C447" s="58">
        <v>0</v>
      </c>
      <c r="D447" s="58">
        <v>1</v>
      </c>
      <c r="E447" s="58">
        <v>0</v>
      </c>
      <c r="F447" s="58">
        <v>0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 t="s">
        <v>75</v>
      </c>
      <c r="N447" s="58" t="s">
        <v>169</v>
      </c>
      <c r="O447" s="58">
        <v>0</v>
      </c>
      <c r="P447" s="58">
        <v>0</v>
      </c>
      <c r="Q447" s="58">
        <v>0</v>
      </c>
      <c r="R447" s="58">
        <v>0</v>
      </c>
      <c r="S447" s="58">
        <v>0</v>
      </c>
      <c r="T447" s="58">
        <v>0</v>
      </c>
      <c r="U447" s="58">
        <v>0</v>
      </c>
      <c r="V447" s="58">
        <v>0</v>
      </c>
      <c r="W447" s="58">
        <v>1</v>
      </c>
      <c r="X447" s="58">
        <v>0</v>
      </c>
      <c r="Y447" s="58">
        <v>0</v>
      </c>
      <c r="Z447" s="58">
        <v>0</v>
      </c>
      <c r="AA447" s="58">
        <v>0</v>
      </c>
      <c r="AB447" s="58">
        <v>0</v>
      </c>
      <c r="AC447" s="58">
        <v>0</v>
      </c>
      <c r="AD447" s="58">
        <v>44.5</v>
      </c>
      <c r="AE447" s="58" t="s">
        <v>164</v>
      </c>
      <c r="AF447" s="58">
        <v>1</v>
      </c>
      <c r="AG447" s="58">
        <v>100</v>
      </c>
      <c r="AH447" s="58">
        <v>1</v>
      </c>
      <c r="AI447" s="58">
        <v>100</v>
      </c>
      <c r="AJ447" s="58">
        <v>1</v>
      </c>
      <c r="AK447" s="58">
        <v>100</v>
      </c>
      <c r="AL447" s="58" t="s">
        <v>164</v>
      </c>
      <c r="AM447" s="58" t="s">
        <v>164</v>
      </c>
      <c r="AN447" s="58" t="s">
        <v>164</v>
      </c>
      <c r="AO447" s="58" t="s">
        <v>75</v>
      </c>
    </row>
    <row r="448" spans="1:41" s="58" customFormat="1" ht="11.5">
      <c r="A448" s="58" t="s">
        <v>170</v>
      </c>
      <c r="B448" s="58">
        <v>0</v>
      </c>
      <c r="C448" s="58">
        <v>0</v>
      </c>
      <c r="D448" s="58">
        <v>0</v>
      </c>
      <c r="E448" s="58">
        <v>0</v>
      </c>
      <c r="F448" s="58">
        <v>0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 t="s">
        <v>75</v>
      </c>
      <c r="N448" s="58" t="s">
        <v>170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 t="s">
        <v>164</v>
      </c>
      <c r="AE448" s="58" t="s">
        <v>164</v>
      </c>
      <c r="AF448" s="58">
        <v>0</v>
      </c>
      <c r="AG448" s="58">
        <v>0</v>
      </c>
      <c r="AH448" s="58">
        <v>0</v>
      </c>
      <c r="AI448" s="58">
        <v>0</v>
      </c>
      <c r="AJ448" s="58">
        <v>0</v>
      </c>
      <c r="AK448" s="58">
        <v>0</v>
      </c>
      <c r="AL448" s="58" t="s">
        <v>164</v>
      </c>
      <c r="AM448" s="58" t="s">
        <v>164</v>
      </c>
      <c r="AN448" s="58" t="s">
        <v>164</v>
      </c>
      <c r="AO448" s="58" t="s">
        <v>75</v>
      </c>
    </row>
    <row r="449" spans="1:41" s="58" customFormat="1" ht="11.5">
      <c r="A449" s="58" t="s">
        <v>171</v>
      </c>
      <c r="B449" s="58">
        <v>2</v>
      </c>
      <c r="C449" s="58">
        <v>0</v>
      </c>
      <c r="D449" s="58">
        <v>1</v>
      </c>
      <c r="E449" s="58">
        <v>0</v>
      </c>
      <c r="F449" s="58">
        <v>1</v>
      </c>
      <c r="G449" s="58">
        <v>0</v>
      </c>
      <c r="H449" s="58">
        <v>0</v>
      </c>
      <c r="I449" s="58">
        <v>0</v>
      </c>
      <c r="J449" s="58">
        <v>0</v>
      </c>
      <c r="K449" s="58">
        <v>0</v>
      </c>
      <c r="L449" s="58">
        <v>0</v>
      </c>
      <c r="M449" s="58" t="s">
        <v>75</v>
      </c>
      <c r="N449" s="58" t="s">
        <v>171</v>
      </c>
      <c r="O449" s="58">
        <v>0</v>
      </c>
      <c r="P449" s="58">
        <v>0</v>
      </c>
      <c r="Q449" s="58">
        <v>0</v>
      </c>
      <c r="R449" s="58">
        <v>0</v>
      </c>
      <c r="S449" s="58">
        <v>0</v>
      </c>
      <c r="T449" s="58">
        <v>0</v>
      </c>
      <c r="U449" s="58">
        <v>1</v>
      </c>
      <c r="V449" s="58">
        <v>1</v>
      </c>
      <c r="W449" s="58">
        <v>0</v>
      </c>
      <c r="X449" s="58">
        <v>0</v>
      </c>
      <c r="Y449" s="58">
        <v>0</v>
      </c>
      <c r="Z449" s="58">
        <v>0</v>
      </c>
      <c r="AA449" s="58">
        <v>0</v>
      </c>
      <c r="AB449" s="58">
        <v>0</v>
      </c>
      <c r="AC449" s="58">
        <v>0</v>
      </c>
      <c r="AD449" s="58">
        <v>33.1</v>
      </c>
      <c r="AE449" s="58" t="s">
        <v>164</v>
      </c>
      <c r="AF449" s="58">
        <v>2</v>
      </c>
      <c r="AG449" s="58">
        <v>100</v>
      </c>
      <c r="AH449" s="58">
        <v>2</v>
      </c>
      <c r="AI449" s="58">
        <v>100</v>
      </c>
      <c r="AJ449" s="58">
        <v>0</v>
      </c>
      <c r="AK449" s="58">
        <v>0</v>
      </c>
      <c r="AL449" s="58" t="s">
        <v>164</v>
      </c>
      <c r="AM449" s="58">
        <v>3.5</v>
      </c>
      <c r="AN449" s="58">
        <v>12.1</v>
      </c>
      <c r="AO449" s="58" t="s">
        <v>75</v>
      </c>
    </row>
    <row r="450" spans="1:41" s="58" customFormat="1" ht="11.5">
      <c r="A450" s="58" t="s">
        <v>172</v>
      </c>
      <c r="B450" s="58">
        <v>0</v>
      </c>
      <c r="C450" s="58">
        <v>0</v>
      </c>
      <c r="D450" s="58">
        <v>0</v>
      </c>
      <c r="E450" s="58">
        <v>0</v>
      </c>
      <c r="F450" s="58">
        <v>0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 t="s">
        <v>75</v>
      </c>
      <c r="N450" s="58" t="s">
        <v>172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8">
        <v>0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 t="s">
        <v>164</v>
      </c>
      <c r="AE450" s="58" t="s">
        <v>164</v>
      </c>
      <c r="AF450" s="58">
        <v>0</v>
      </c>
      <c r="AG450" s="58">
        <v>0</v>
      </c>
      <c r="AH450" s="58">
        <v>0</v>
      </c>
      <c r="AI450" s="58">
        <v>0</v>
      </c>
      <c r="AJ450" s="58">
        <v>0</v>
      </c>
      <c r="AK450" s="58">
        <v>0</v>
      </c>
      <c r="AL450" s="58" t="s">
        <v>164</v>
      </c>
      <c r="AM450" s="58" t="s">
        <v>164</v>
      </c>
      <c r="AN450" s="58" t="s">
        <v>164</v>
      </c>
      <c r="AO450" s="58" t="s">
        <v>75</v>
      </c>
    </row>
    <row r="451" spans="1:41" s="58" customFormat="1" ht="11.5">
      <c r="A451" s="58" t="s">
        <v>173</v>
      </c>
      <c r="B451" s="58">
        <v>0</v>
      </c>
      <c r="C451" s="58">
        <v>0</v>
      </c>
      <c r="D451" s="58">
        <v>0</v>
      </c>
      <c r="E451" s="58">
        <v>0</v>
      </c>
      <c r="F451" s="58">
        <v>0</v>
      </c>
      <c r="G451" s="58">
        <v>0</v>
      </c>
      <c r="H451" s="58">
        <v>0</v>
      </c>
      <c r="I451" s="58">
        <v>0</v>
      </c>
      <c r="J451" s="58">
        <v>0</v>
      </c>
      <c r="K451" s="58">
        <v>0</v>
      </c>
      <c r="L451" s="58">
        <v>0</v>
      </c>
      <c r="M451" s="58" t="s">
        <v>75</v>
      </c>
      <c r="N451" s="58" t="s">
        <v>173</v>
      </c>
      <c r="O451" s="58">
        <v>0</v>
      </c>
      <c r="P451" s="58">
        <v>0</v>
      </c>
      <c r="Q451" s="58">
        <v>0</v>
      </c>
      <c r="R451" s="58">
        <v>0</v>
      </c>
      <c r="S451" s="58">
        <v>0</v>
      </c>
      <c r="T451" s="58">
        <v>0</v>
      </c>
      <c r="U451" s="58">
        <v>0</v>
      </c>
      <c r="V451" s="58">
        <v>0</v>
      </c>
      <c r="W451" s="58">
        <v>0</v>
      </c>
      <c r="X451" s="58">
        <v>0</v>
      </c>
      <c r="Y451" s="58">
        <v>0</v>
      </c>
      <c r="Z451" s="58">
        <v>0</v>
      </c>
      <c r="AA451" s="58">
        <v>0</v>
      </c>
      <c r="AB451" s="58">
        <v>0</v>
      </c>
      <c r="AC451" s="58">
        <v>0</v>
      </c>
      <c r="AD451" s="58" t="s">
        <v>164</v>
      </c>
      <c r="AE451" s="58" t="s">
        <v>164</v>
      </c>
      <c r="AF451" s="58">
        <v>0</v>
      </c>
      <c r="AG451" s="58">
        <v>0</v>
      </c>
      <c r="AH451" s="58">
        <v>0</v>
      </c>
      <c r="AI451" s="58">
        <v>0</v>
      </c>
      <c r="AJ451" s="58">
        <v>0</v>
      </c>
      <c r="AK451" s="58">
        <v>0</v>
      </c>
      <c r="AL451" s="58" t="s">
        <v>164</v>
      </c>
      <c r="AM451" s="58" t="s">
        <v>164</v>
      </c>
      <c r="AN451" s="58" t="s">
        <v>164</v>
      </c>
      <c r="AO451" s="58" t="s">
        <v>75</v>
      </c>
    </row>
    <row r="452" spans="1:41" s="58" customFormat="1" ht="11.5">
      <c r="A452" s="58" t="s">
        <v>174</v>
      </c>
      <c r="B452" s="58">
        <v>1</v>
      </c>
      <c r="C452" s="58">
        <v>0</v>
      </c>
      <c r="D452" s="58">
        <v>1</v>
      </c>
      <c r="E452" s="58">
        <v>0</v>
      </c>
      <c r="F452" s="58">
        <v>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 t="s">
        <v>75</v>
      </c>
      <c r="N452" s="58" t="s">
        <v>174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0</v>
      </c>
      <c r="Y452" s="58">
        <v>1</v>
      </c>
      <c r="Z452" s="58">
        <v>0</v>
      </c>
      <c r="AA452" s="58">
        <v>0</v>
      </c>
      <c r="AB452" s="58">
        <v>0</v>
      </c>
      <c r="AC452" s="58">
        <v>0</v>
      </c>
      <c r="AD452" s="58">
        <v>51</v>
      </c>
      <c r="AE452" s="58" t="s">
        <v>164</v>
      </c>
      <c r="AF452" s="58">
        <v>1</v>
      </c>
      <c r="AG452" s="58">
        <v>100</v>
      </c>
      <c r="AH452" s="58">
        <v>1</v>
      </c>
      <c r="AI452" s="58">
        <v>100</v>
      </c>
      <c r="AJ452" s="58">
        <v>1</v>
      </c>
      <c r="AK452" s="58">
        <v>100</v>
      </c>
      <c r="AL452" s="58" t="s">
        <v>164</v>
      </c>
      <c r="AM452" s="58" t="s">
        <v>164</v>
      </c>
      <c r="AN452" s="58" t="s">
        <v>164</v>
      </c>
      <c r="AO452" s="58" t="s">
        <v>75</v>
      </c>
    </row>
    <row r="453" spans="1:41" s="58" customFormat="1" ht="11.5">
      <c r="A453" s="58" t="s">
        <v>175</v>
      </c>
      <c r="B453" s="58">
        <v>0</v>
      </c>
      <c r="C453" s="58">
        <v>0</v>
      </c>
      <c r="D453" s="58">
        <v>0</v>
      </c>
      <c r="E453" s="58">
        <v>0</v>
      </c>
      <c r="F453" s="58">
        <v>0</v>
      </c>
      <c r="G453" s="58">
        <v>0</v>
      </c>
      <c r="H453" s="58">
        <v>0</v>
      </c>
      <c r="I453" s="58">
        <v>0</v>
      </c>
      <c r="J453" s="58">
        <v>0</v>
      </c>
      <c r="K453" s="58">
        <v>0</v>
      </c>
      <c r="L453" s="58">
        <v>0</v>
      </c>
      <c r="M453" s="58" t="s">
        <v>75</v>
      </c>
      <c r="N453" s="58" t="s">
        <v>175</v>
      </c>
      <c r="O453" s="58">
        <v>0</v>
      </c>
      <c r="P453" s="58">
        <v>0</v>
      </c>
      <c r="Q453" s="58">
        <v>0</v>
      </c>
      <c r="R453" s="58">
        <v>0</v>
      </c>
      <c r="S453" s="58">
        <v>0</v>
      </c>
      <c r="T453" s="58">
        <v>0</v>
      </c>
      <c r="U453" s="58">
        <v>0</v>
      </c>
      <c r="V453" s="58">
        <v>0</v>
      </c>
      <c r="W453" s="58">
        <v>0</v>
      </c>
      <c r="X453" s="58">
        <v>0</v>
      </c>
      <c r="Y453" s="58">
        <v>0</v>
      </c>
      <c r="Z453" s="58">
        <v>0</v>
      </c>
      <c r="AA453" s="58">
        <v>0</v>
      </c>
      <c r="AB453" s="58">
        <v>0</v>
      </c>
      <c r="AC453" s="58">
        <v>0</v>
      </c>
      <c r="AD453" s="58" t="s">
        <v>164</v>
      </c>
      <c r="AE453" s="58" t="s">
        <v>164</v>
      </c>
      <c r="AF453" s="58">
        <v>0</v>
      </c>
      <c r="AG453" s="58">
        <v>0</v>
      </c>
      <c r="AH453" s="58">
        <v>0</v>
      </c>
      <c r="AI453" s="58">
        <v>0</v>
      </c>
      <c r="AJ453" s="58">
        <v>0</v>
      </c>
      <c r="AK453" s="58">
        <v>0</v>
      </c>
      <c r="AL453" s="58" t="s">
        <v>164</v>
      </c>
      <c r="AM453" s="58" t="s">
        <v>164</v>
      </c>
      <c r="AN453" s="58" t="s">
        <v>164</v>
      </c>
      <c r="AO453" s="58" t="s">
        <v>75</v>
      </c>
    </row>
    <row r="454" spans="1:41" s="58" customFormat="1" ht="11.5">
      <c r="A454" s="58" t="s">
        <v>176</v>
      </c>
      <c r="B454" s="58">
        <v>0</v>
      </c>
      <c r="C454" s="58">
        <v>0</v>
      </c>
      <c r="D454" s="58">
        <v>0</v>
      </c>
      <c r="E454" s="58">
        <v>0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 t="s">
        <v>75</v>
      </c>
      <c r="N454" s="58" t="s">
        <v>176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0</v>
      </c>
      <c r="Y454" s="58">
        <v>0</v>
      </c>
      <c r="Z454" s="58">
        <v>0</v>
      </c>
      <c r="AA454" s="58">
        <v>0</v>
      </c>
      <c r="AB454" s="58">
        <v>0</v>
      </c>
      <c r="AC454" s="58">
        <v>0</v>
      </c>
      <c r="AD454" s="58" t="s">
        <v>164</v>
      </c>
      <c r="AE454" s="58" t="s">
        <v>164</v>
      </c>
      <c r="AF454" s="58">
        <v>0</v>
      </c>
      <c r="AG454" s="58">
        <v>0</v>
      </c>
      <c r="AH454" s="58">
        <v>0</v>
      </c>
      <c r="AI454" s="58">
        <v>0</v>
      </c>
      <c r="AJ454" s="58">
        <v>0</v>
      </c>
      <c r="AK454" s="58">
        <v>0</v>
      </c>
      <c r="AL454" s="58" t="s">
        <v>164</v>
      </c>
      <c r="AM454" s="58" t="s">
        <v>164</v>
      </c>
      <c r="AN454" s="58" t="s">
        <v>164</v>
      </c>
      <c r="AO454" s="58" t="s">
        <v>75</v>
      </c>
    </row>
    <row r="455" spans="1:41" s="58" customFormat="1" ht="11.5">
      <c r="A455" s="58" t="s">
        <v>177</v>
      </c>
      <c r="B455" s="58">
        <v>0</v>
      </c>
      <c r="C455" s="58">
        <v>0</v>
      </c>
      <c r="D455" s="58">
        <v>0</v>
      </c>
      <c r="E455" s="58">
        <v>0</v>
      </c>
      <c r="F455" s="58">
        <v>0</v>
      </c>
      <c r="G455" s="58">
        <v>0</v>
      </c>
      <c r="H455" s="58">
        <v>0</v>
      </c>
      <c r="I455" s="58">
        <v>0</v>
      </c>
      <c r="J455" s="58">
        <v>0</v>
      </c>
      <c r="K455" s="58">
        <v>0</v>
      </c>
      <c r="L455" s="58">
        <v>0</v>
      </c>
      <c r="M455" s="58" t="s">
        <v>75</v>
      </c>
      <c r="N455" s="58" t="s">
        <v>177</v>
      </c>
      <c r="O455" s="58">
        <v>0</v>
      </c>
      <c r="P455" s="58">
        <v>0</v>
      </c>
      <c r="Q455" s="58">
        <v>0</v>
      </c>
      <c r="R455" s="58">
        <v>0</v>
      </c>
      <c r="S455" s="58">
        <v>0</v>
      </c>
      <c r="T455" s="58">
        <v>0</v>
      </c>
      <c r="U455" s="58">
        <v>0</v>
      </c>
      <c r="V455" s="58">
        <v>0</v>
      </c>
      <c r="W455" s="58">
        <v>0</v>
      </c>
      <c r="X455" s="58">
        <v>0</v>
      </c>
      <c r="Y455" s="58">
        <v>0</v>
      </c>
      <c r="Z455" s="58">
        <v>0</v>
      </c>
      <c r="AA455" s="58">
        <v>0</v>
      </c>
      <c r="AB455" s="58">
        <v>0</v>
      </c>
      <c r="AC455" s="58">
        <v>0</v>
      </c>
      <c r="AD455" s="58" t="s">
        <v>164</v>
      </c>
      <c r="AE455" s="58" t="s">
        <v>164</v>
      </c>
      <c r="AF455" s="58">
        <v>0</v>
      </c>
      <c r="AG455" s="58">
        <v>0</v>
      </c>
      <c r="AH455" s="58">
        <v>0</v>
      </c>
      <c r="AI455" s="58">
        <v>0</v>
      </c>
      <c r="AJ455" s="58">
        <v>0</v>
      </c>
      <c r="AK455" s="58">
        <v>0</v>
      </c>
      <c r="AL455" s="58" t="s">
        <v>164</v>
      </c>
      <c r="AM455" s="58" t="s">
        <v>164</v>
      </c>
      <c r="AN455" s="58" t="s">
        <v>164</v>
      </c>
      <c r="AO455" s="58" t="s">
        <v>75</v>
      </c>
    </row>
    <row r="456" spans="1:41" s="58" customFormat="1" ht="11.5">
      <c r="A456" s="58" t="s">
        <v>178</v>
      </c>
      <c r="B456" s="58">
        <v>2</v>
      </c>
      <c r="C456" s="58">
        <v>0</v>
      </c>
      <c r="D456" s="58">
        <v>2</v>
      </c>
      <c r="E456" s="58">
        <v>0</v>
      </c>
      <c r="F456" s="58">
        <v>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 t="s">
        <v>75</v>
      </c>
      <c r="N456" s="58" t="s">
        <v>178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1</v>
      </c>
      <c r="V456" s="58">
        <v>1</v>
      </c>
      <c r="W456" s="58">
        <v>0</v>
      </c>
      <c r="X456" s="58">
        <v>0</v>
      </c>
      <c r="Y456" s="58">
        <v>0</v>
      </c>
      <c r="Z456" s="58">
        <v>0</v>
      </c>
      <c r="AA456" s="58">
        <v>0</v>
      </c>
      <c r="AB456" s="58">
        <v>0</v>
      </c>
      <c r="AC456" s="58">
        <v>0</v>
      </c>
      <c r="AD456" s="58">
        <v>34.700000000000003</v>
      </c>
      <c r="AE456" s="58" t="s">
        <v>164</v>
      </c>
      <c r="AF456" s="58">
        <v>2</v>
      </c>
      <c r="AG456" s="58">
        <v>100</v>
      </c>
      <c r="AH456" s="58">
        <v>2</v>
      </c>
      <c r="AI456" s="58">
        <v>100</v>
      </c>
      <c r="AJ456" s="58">
        <v>0</v>
      </c>
      <c r="AK456" s="58">
        <v>0</v>
      </c>
      <c r="AL456" s="58" t="s">
        <v>164</v>
      </c>
      <c r="AM456" s="58">
        <v>4.8</v>
      </c>
      <c r="AN456" s="58">
        <v>22.9</v>
      </c>
      <c r="AO456" s="58" t="s">
        <v>75</v>
      </c>
    </row>
    <row r="457" spans="1:41" s="58" customFormat="1" ht="11.5">
      <c r="A457" s="58" t="s">
        <v>179</v>
      </c>
      <c r="B457" s="58">
        <v>0</v>
      </c>
      <c r="C457" s="58">
        <v>0</v>
      </c>
      <c r="D457" s="58">
        <v>0</v>
      </c>
      <c r="E457" s="58">
        <v>0</v>
      </c>
      <c r="F457" s="58">
        <v>0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 t="s">
        <v>75</v>
      </c>
      <c r="N457" s="58" t="s">
        <v>179</v>
      </c>
      <c r="O457" s="58">
        <v>0</v>
      </c>
      <c r="P457" s="58">
        <v>0</v>
      </c>
      <c r="Q457" s="58">
        <v>0</v>
      </c>
      <c r="R457" s="58">
        <v>0</v>
      </c>
      <c r="S457" s="58">
        <v>0</v>
      </c>
      <c r="T457" s="58">
        <v>0</v>
      </c>
      <c r="U457" s="58">
        <v>0</v>
      </c>
      <c r="V457" s="58">
        <v>0</v>
      </c>
      <c r="W457" s="58">
        <v>0</v>
      </c>
      <c r="X457" s="58">
        <v>0</v>
      </c>
      <c r="Y457" s="58">
        <v>0</v>
      </c>
      <c r="Z457" s="58">
        <v>0</v>
      </c>
      <c r="AA457" s="58">
        <v>0</v>
      </c>
      <c r="AB457" s="58">
        <v>0</v>
      </c>
      <c r="AC457" s="58">
        <v>0</v>
      </c>
      <c r="AD457" s="58" t="s">
        <v>164</v>
      </c>
      <c r="AE457" s="58" t="s">
        <v>164</v>
      </c>
      <c r="AF457" s="58">
        <v>0</v>
      </c>
      <c r="AG457" s="58">
        <v>0</v>
      </c>
      <c r="AH457" s="58">
        <v>0</v>
      </c>
      <c r="AI457" s="58">
        <v>0</v>
      </c>
      <c r="AJ457" s="58">
        <v>0</v>
      </c>
      <c r="AK457" s="58">
        <v>0</v>
      </c>
      <c r="AL457" s="58" t="s">
        <v>164</v>
      </c>
      <c r="AM457" s="58" t="s">
        <v>164</v>
      </c>
      <c r="AN457" s="58" t="s">
        <v>164</v>
      </c>
      <c r="AO457" s="58" t="s">
        <v>75</v>
      </c>
    </row>
    <row r="458" spans="1:41" s="58" customFormat="1" ht="11.5">
      <c r="A458" s="58" t="s">
        <v>180</v>
      </c>
      <c r="B458" s="58">
        <v>2</v>
      </c>
      <c r="C458" s="58">
        <v>0</v>
      </c>
      <c r="D458" s="58">
        <v>0</v>
      </c>
      <c r="E458" s="58">
        <v>0</v>
      </c>
      <c r="F458" s="58">
        <v>2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 t="s">
        <v>75</v>
      </c>
      <c r="N458" s="58" t="s">
        <v>180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1</v>
      </c>
      <c r="W458" s="58">
        <v>0</v>
      </c>
      <c r="X458" s="58">
        <v>1</v>
      </c>
      <c r="Y458" s="58">
        <v>0</v>
      </c>
      <c r="Z458" s="58">
        <v>0</v>
      </c>
      <c r="AA458" s="58">
        <v>0</v>
      </c>
      <c r="AB458" s="58">
        <v>0</v>
      </c>
      <c r="AC458" s="58">
        <v>0</v>
      </c>
      <c r="AD458" s="58">
        <v>41.7</v>
      </c>
      <c r="AE458" s="58" t="s">
        <v>164</v>
      </c>
      <c r="AF458" s="58">
        <v>2</v>
      </c>
      <c r="AG458" s="58">
        <v>100</v>
      </c>
      <c r="AH458" s="58">
        <v>2</v>
      </c>
      <c r="AI458" s="58">
        <v>100</v>
      </c>
      <c r="AJ458" s="58">
        <v>1</v>
      </c>
      <c r="AK458" s="58">
        <v>50</v>
      </c>
      <c r="AL458" s="58" t="s">
        <v>164</v>
      </c>
      <c r="AM458" s="58">
        <v>5.7</v>
      </c>
      <c r="AN458" s="58">
        <v>32</v>
      </c>
      <c r="AO458" s="58" t="s">
        <v>75</v>
      </c>
    </row>
    <row r="459" spans="1:41" s="58" customFormat="1" ht="11.5">
      <c r="A459" s="58" t="s">
        <v>181</v>
      </c>
      <c r="B459" s="58">
        <v>0</v>
      </c>
      <c r="C459" s="58">
        <v>0</v>
      </c>
      <c r="D459" s="58">
        <v>0</v>
      </c>
      <c r="E459" s="58">
        <v>0</v>
      </c>
      <c r="F459" s="58">
        <v>0</v>
      </c>
      <c r="G459" s="58">
        <v>0</v>
      </c>
      <c r="H459" s="58">
        <v>0</v>
      </c>
      <c r="I459" s="58">
        <v>0</v>
      </c>
      <c r="J459" s="58">
        <v>0</v>
      </c>
      <c r="K459" s="58">
        <v>0</v>
      </c>
      <c r="L459" s="58">
        <v>0</v>
      </c>
      <c r="M459" s="58" t="s">
        <v>75</v>
      </c>
      <c r="N459" s="58" t="s">
        <v>181</v>
      </c>
      <c r="O459" s="58">
        <v>0</v>
      </c>
      <c r="P459" s="58">
        <v>0</v>
      </c>
      <c r="Q459" s="58">
        <v>0</v>
      </c>
      <c r="R459" s="58">
        <v>0</v>
      </c>
      <c r="S459" s="58">
        <v>0</v>
      </c>
      <c r="T459" s="58">
        <v>0</v>
      </c>
      <c r="U459" s="58">
        <v>0</v>
      </c>
      <c r="V459" s="58">
        <v>0</v>
      </c>
      <c r="W459" s="58">
        <v>0</v>
      </c>
      <c r="X459" s="58">
        <v>0</v>
      </c>
      <c r="Y459" s="58">
        <v>0</v>
      </c>
      <c r="Z459" s="58">
        <v>0</v>
      </c>
      <c r="AA459" s="58">
        <v>0</v>
      </c>
      <c r="AB459" s="58">
        <v>0</v>
      </c>
      <c r="AC459" s="58">
        <v>0</v>
      </c>
      <c r="AD459" s="58" t="s">
        <v>164</v>
      </c>
      <c r="AE459" s="58" t="s">
        <v>164</v>
      </c>
      <c r="AF459" s="58">
        <v>0</v>
      </c>
      <c r="AG459" s="58">
        <v>0</v>
      </c>
      <c r="AH459" s="58">
        <v>0</v>
      </c>
      <c r="AI459" s="58">
        <v>0</v>
      </c>
      <c r="AJ459" s="58">
        <v>0</v>
      </c>
      <c r="AK459" s="58">
        <v>0</v>
      </c>
      <c r="AL459" s="58" t="s">
        <v>164</v>
      </c>
      <c r="AM459" s="58" t="s">
        <v>164</v>
      </c>
      <c r="AN459" s="58" t="s">
        <v>164</v>
      </c>
      <c r="AO459" s="58" t="s">
        <v>75</v>
      </c>
    </row>
    <row r="460" spans="1:41" s="58" customFormat="1" ht="11.5">
      <c r="A460" s="58" t="s">
        <v>182</v>
      </c>
      <c r="B460" s="58">
        <v>2</v>
      </c>
      <c r="C460" s="58">
        <v>0</v>
      </c>
      <c r="D460" s="58">
        <v>1</v>
      </c>
      <c r="E460" s="58">
        <v>0</v>
      </c>
      <c r="F460" s="58">
        <v>1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 t="s">
        <v>75</v>
      </c>
      <c r="N460" s="58" t="s">
        <v>182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1</v>
      </c>
      <c r="X460" s="58">
        <v>1</v>
      </c>
      <c r="Y460" s="58">
        <v>0</v>
      </c>
      <c r="Z460" s="58">
        <v>0</v>
      </c>
      <c r="AA460" s="58">
        <v>0</v>
      </c>
      <c r="AB460" s="58">
        <v>0</v>
      </c>
      <c r="AC460" s="58">
        <v>0</v>
      </c>
      <c r="AD460" s="58">
        <v>44.4</v>
      </c>
      <c r="AE460" s="58" t="s">
        <v>164</v>
      </c>
      <c r="AF460" s="58">
        <v>2</v>
      </c>
      <c r="AG460" s="58">
        <v>100</v>
      </c>
      <c r="AH460" s="58">
        <v>2</v>
      </c>
      <c r="AI460" s="58">
        <v>100</v>
      </c>
      <c r="AJ460" s="58">
        <v>2</v>
      </c>
      <c r="AK460" s="58">
        <v>100</v>
      </c>
      <c r="AL460" s="58" t="s">
        <v>164</v>
      </c>
      <c r="AM460" s="58">
        <v>3</v>
      </c>
      <c r="AN460" s="58">
        <v>8.8000000000000007</v>
      </c>
      <c r="AO460" s="58" t="s">
        <v>75</v>
      </c>
    </row>
    <row r="461" spans="1:41" s="58" customFormat="1" ht="11.5">
      <c r="A461" s="58" t="s">
        <v>183</v>
      </c>
      <c r="B461" s="58">
        <v>2</v>
      </c>
      <c r="C461" s="58">
        <v>0</v>
      </c>
      <c r="D461" s="58">
        <v>2</v>
      </c>
      <c r="E461" s="58">
        <v>0</v>
      </c>
      <c r="F461" s="58">
        <v>0</v>
      </c>
      <c r="G461" s="58">
        <v>0</v>
      </c>
      <c r="H461" s="58">
        <v>0</v>
      </c>
      <c r="I461" s="58">
        <v>0</v>
      </c>
      <c r="J461" s="58">
        <v>0</v>
      </c>
      <c r="K461" s="58">
        <v>0</v>
      </c>
      <c r="L461" s="58">
        <v>0</v>
      </c>
      <c r="M461" s="58" t="s">
        <v>75</v>
      </c>
      <c r="N461" s="58" t="s">
        <v>183</v>
      </c>
      <c r="O461" s="58">
        <v>0</v>
      </c>
      <c r="P461" s="58">
        <v>0</v>
      </c>
      <c r="Q461" s="58">
        <v>0</v>
      </c>
      <c r="R461" s="58">
        <v>0</v>
      </c>
      <c r="S461" s="58">
        <v>0</v>
      </c>
      <c r="T461" s="58">
        <v>0</v>
      </c>
      <c r="U461" s="58">
        <v>1</v>
      </c>
      <c r="V461" s="58">
        <v>0</v>
      </c>
      <c r="W461" s="58">
        <v>1</v>
      </c>
      <c r="X461" s="58">
        <v>0</v>
      </c>
      <c r="Y461" s="58">
        <v>0</v>
      </c>
      <c r="Z461" s="58">
        <v>0</v>
      </c>
      <c r="AA461" s="58">
        <v>0</v>
      </c>
      <c r="AB461" s="58">
        <v>0</v>
      </c>
      <c r="AC461" s="58">
        <v>0</v>
      </c>
      <c r="AD461" s="58">
        <v>38.1</v>
      </c>
      <c r="AE461" s="58" t="s">
        <v>164</v>
      </c>
      <c r="AF461" s="58">
        <v>2</v>
      </c>
      <c r="AG461" s="58">
        <v>100</v>
      </c>
      <c r="AH461" s="58">
        <v>2</v>
      </c>
      <c r="AI461" s="58">
        <v>100</v>
      </c>
      <c r="AJ461" s="58">
        <v>1</v>
      </c>
      <c r="AK461" s="58">
        <v>50</v>
      </c>
      <c r="AL461" s="58" t="s">
        <v>164</v>
      </c>
      <c r="AM461" s="58">
        <v>6</v>
      </c>
      <c r="AN461" s="58">
        <v>36.1</v>
      </c>
      <c r="AO461" s="58" t="s">
        <v>75</v>
      </c>
    </row>
    <row r="462" spans="1:41" s="58" customFormat="1" ht="11.5">
      <c r="A462" s="58" t="s">
        <v>184</v>
      </c>
      <c r="B462" s="58">
        <v>0</v>
      </c>
      <c r="C462" s="58">
        <v>0</v>
      </c>
      <c r="D462" s="58">
        <v>0</v>
      </c>
      <c r="E462" s="58">
        <v>0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 t="s">
        <v>75</v>
      </c>
      <c r="N462" s="58" t="s">
        <v>184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0</v>
      </c>
      <c r="X462" s="58">
        <v>0</v>
      </c>
      <c r="Y462" s="58">
        <v>0</v>
      </c>
      <c r="Z462" s="58">
        <v>0</v>
      </c>
      <c r="AA462" s="58">
        <v>0</v>
      </c>
      <c r="AB462" s="58">
        <v>0</v>
      </c>
      <c r="AC462" s="58">
        <v>0</v>
      </c>
      <c r="AD462" s="58" t="s">
        <v>164</v>
      </c>
      <c r="AE462" s="58" t="s">
        <v>164</v>
      </c>
      <c r="AF462" s="58">
        <v>0</v>
      </c>
      <c r="AG462" s="58">
        <v>0</v>
      </c>
      <c r="AH462" s="58">
        <v>0</v>
      </c>
      <c r="AI462" s="58">
        <v>0</v>
      </c>
      <c r="AJ462" s="58">
        <v>0</v>
      </c>
      <c r="AK462" s="58">
        <v>0</v>
      </c>
      <c r="AL462" s="58" t="s">
        <v>164</v>
      </c>
      <c r="AM462" s="58" t="s">
        <v>164</v>
      </c>
      <c r="AN462" s="58" t="s">
        <v>164</v>
      </c>
      <c r="AO462" s="58" t="s">
        <v>75</v>
      </c>
    </row>
    <row r="463" spans="1:41" s="58" customFormat="1" ht="11.5">
      <c r="A463" s="58" t="s">
        <v>185</v>
      </c>
      <c r="B463" s="58">
        <v>5</v>
      </c>
      <c r="C463" s="58">
        <v>0</v>
      </c>
      <c r="D463" s="58">
        <v>4</v>
      </c>
      <c r="E463" s="58">
        <v>0</v>
      </c>
      <c r="F463" s="58">
        <v>1</v>
      </c>
      <c r="G463" s="58">
        <v>0</v>
      </c>
      <c r="H463" s="58">
        <v>0</v>
      </c>
      <c r="I463" s="58">
        <v>0</v>
      </c>
      <c r="J463" s="58">
        <v>0</v>
      </c>
      <c r="K463" s="58">
        <v>0</v>
      </c>
      <c r="L463" s="58">
        <v>0</v>
      </c>
      <c r="M463" s="58" t="s">
        <v>75</v>
      </c>
      <c r="N463" s="58" t="s">
        <v>185</v>
      </c>
      <c r="O463" s="58">
        <v>0</v>
      </c>
      <c r="P463" s="58">
        <v>0</v>
      </c>
      <c r="Q463" s="58">
        <v>0</v>
      </c>
      <c r="R463" s="58">
        <v>0</v>
      </c>
      <c r="S463" s="58">
        <v>0</v>
      </c>
      <c r="T463" s="58">
        <v>0</v>
      </c>
      <c r="U463" s="58">
        <v>1</v>
      </c>
      <c r="V463" s="58">
        <v>1</v>
      </c>
      <c r="W463" s="58">
        <v>0</v>
      </c>
      <c r="X463" s="58">
        <v>2</v>
      </c>
      <c r="Y463" s="58">
        <v>1</v>
      </c>
      <c r="Z463" s="58">
        <v>0</v>
      </c>
      <c r="AA463" s="58">
        <v>0</v>
      </c>
      <c r="AB463" s="58">
        <v>0</v>
      </c>
      <c r="AC463" s="58">
        <v>0</v>
      </c>
      <c r="AD463" s="58">
        <v>43.6</v>
      </c>
      <c r="AE463" s="58" t="s">
        <v>164</v>
      </c>
      <c r="AF463" s="58">
        <v>5</v>
      </c>
      <c r="AG463" s="58">
        <v>100</v>
      </c>
      <c r="AH463" s="58">
        <v>5</v>
      </c>
      <c r="AI463" s="58">
        <v>100</v>
      </c>
      <c r="AJ463" s="58">
        <v>3</v>
      </c>
      <c r="AK463" s="58">
        <v>60</v>
      </c>
      <c r="AL463" s="58" t="s">
        <v>164</v>
      </c>
      <c r="AM463" s="58">
        <v>8.8000000000000007</v>
      </c>
      <c r="AN463" s="58">
        <v>77.099999999999994</v>
      </c>
      <c r="AO463" s="58" t="s">
        <v>75</v>
      </c>
    </row>
    <row r="464" spans="1:41" s="58" customFormat="1" ht="11.5">
      <c r="A464" s="58" t="s">
        <v>186</v>
      </c>
      <c r="B464" s="58">
        <v>5</v>
      </c>
      <c r="C464" s="58">
        <v>0</v>
      </c>
      <c r="D464" s="58">
        <v>4</v>
      </c>
      <c r="E464" s="58">
        <v>1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 t="s">
        <v>75</v>
      </c>
      <c r="N464" s="58" t="s">
        <v>186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1</v>
      </c>
      <c r="V464" s="58">
        <v>0</v>
      </c>
      <c r="W464" s="58">
        <v>2</v>
      </c>
      <c r="X464" s="58">
        <v>0</v>
      </c>
      <c r="Y464" s="58">
        <v>1</v>
      </c>
      <c r="Z464" s="58">
        <v>0</v>
      </c>
      <c r="AA464" s="58">
        <v>1</v>
      </c>
      <c r="AB464" s="58">
        <v>0</v>
      </c>
      <c r="AC464" s="58">
        <v>0</v>
      </c>
      <c r="AD464" s="58">
        <v>46.8</v>
      </c>
      <c r="AE464" s="58" t="s">
        <v>164</v>
      </c>
      <c r="AF464" s="58">
        <v>5</v>
      </c>
      <c r="AG464" s="58">
        <v>100</v>
      </c>
      <c r="AH464" s="58">
        <v>5</v>
      </c>
      <c r="AI464" s="58">
        <v>100</v>
      </c>
      <c r="AJ464" s="58">
        <v>4</v>
      </c>
      <c r="AK464" s="58">
        <v>80</v>
      </c>
      <c r="AL464" s="58" t="s">
        <v>164</v>
      </c>
      <c r="AM464" s="58">
        <v>11.3</v>
      </c>
      <c r="AN464" s="58">
        <v>128.4</v>
      </c>
      <c r="AO464" s="58" t="s">
        <v>75</v>
      </c>
    </row>
    <row r="465" spans="1:41" s="58" customFormat="1" ht="11.5">
      <c r="A465" s="58" t="s">
        <v>187</v>
      </c>
      <c r="B465" s="58">
        <v>6</v>
      </c>
      <c r="C465" s="58">
        <v>0</v>
      </c>
      <c r="D465" s="58">
        <v>5</v>
      </c>
      <c r="E465" s="58">
        <v>0</v>
      </c>
      <c r="F465" s="58">
        <v>1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 t="s">
        <v>75</v>
      </c>
      <c r="N465" s="58" t="s">
        <v>187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0</v>
      </c>
      <c r="U465" s="58">
        <v>0</v>
      </c>
      <c r="V465" s="58">
        <v>2</v>
      </c>
      <c r="W465" s="58">
        <v>0</v>
      </c>
      <c r="X465" s="58">
        <v>3</v>
      </c>
      <c r="Y465" s="58">
        <v>1</v>
      </c>
      <c r="Z465" s="58">
        <v>0</v>
      </c>
      <c r="AA465" s="58">
        <v>0</v>
      </c>
      <c r="AB465" s="58">
        <v>0</v>
      </c>
      <c r="AC465" s="58">
        <v>0</v>
      </c>
      <c r="AD465" s="58">
        <v>45.9</v>
      </c>
      <c r="AE465" s="58" t="s">
        <v>164</v>
      </c>
      <c r="AF465" s="58">
        <v>6</v>
      </c>
      <c r="AG465" s="58">
        <v>100</v>
      </c>
      <c r="AH465" s="58">
        <v>6</v>
      </c>
      <c r="AI465" s="58">
        <v>100</v>
      </c>
      <c r="AJ465" s="58">
        <v>4</v>
      </c>
      <c r="AK465" s="58">
        <v>66.67</v>
      </c>
      <c r="AL465" s="58" t="s">
        <v>164</v>
      </c>
      <c r="AM465" s="58">
        <v>5.4</v>
      </c>
      <c r="AN465" s="58">
        <v>29</v>
      </c>
      <c r="AO465" s="58" t="s">
        <v>75</v>
      </c>
    </row>
    <row r="466" spans="1:41" s="58" customFormat="1" ht="11.5">
      <c r="A466" s="58" t="s">
        <v>188</v>
      </c>
      <c r="B466" s="58">
        <v>9</v>
      </c>
      <c r="C466" s="58">
        <v>0</v>
      </c>
      <c r="D466" s="58">
        <v>8</v>
      </c>
      <c r="E466" s="58">
        <v>0</v>
      </c>
      <c r="F466" s="58">
        <v>1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 t="s">
        <v>75</v>
      </c>
      <c r="N466" s="58" t="s">
        <v>188</v>
      </c>
      <c r="O466" s="58">
        <v>0</v>
      </c>
      <c r="P466" s="58">
        <v>0</v>
      </c>
      <c r="Q466" s="58">
        <v>0</v>
      </c>
      <c r="R466" s="58">
        <v>0</v>
      </c>
      <c r="S466" s="58">
        <v>0</v>
      </c>
      <c r="T466" s="58">
        <v>0</v>
      </c>
      <c r="U466" s="58">
        <v>1</v>
      </c>
      <c r="V466" s="58">
        <v>3</v>
      </c>
      <c r="W466" s="58">
        <v>4</v>
      </c>
      <c r="X466" s="58">
        <v>1</v>
      </c>
      <c r="Y466" s="58">
        <v>0</v>
      </c>
      <c r="Z466" s="58">
        <v>0</v>
      </c>
      <c r="AA466" s="58">
        <v>0</v>
      </c>
      <c r="AB466" s="58">
        <v>0</v>
      </c>
      <c r="AC466" s="58">
        <v>0</v>
      </c>
      <c r="AD466" s="58">
        <v>39.799999999999997</v>
      </c>
      <c r="AE466" s="58" t="s">
        <v>164</v>
      </c>
      <c r="AF466" s="58">
        <v>9</v>
      </c>
      <c r="AG466" s="58">
        <v>100</v>
      </c>
      <c r="AH466" s="58">
        <v>9</v>
      </c>
      <c r="AI466" s="58">
        <v>100</v>
      </c>
      <c r="AJ466" s="58">
        <v>5</v>
      </c>
      <c r="AK466" s="58">
        <v>55.56</v>
      </c>
      <c r="AL466" s="58" t="s">
        <v>164</v>
      </c>
      <c r="AM466" s="58">
        <v>5</v>
      </c>
      <c r="AN466" s="58">
        <v>25.2</v>
      </c>
      <c r="AO466" s="58" t="s">
        <v>75</v>
      </c>
    </row>
    <row r="467" spans="1:41" s="58" customFormat="1" ht="11.5">
      <c r="A467" s="58" t="s">
        <v>189</v>
      </c>
      <c r="B467" s="58">
        <v>9</v>
      </c>
      <c r="C467" s="58">
        <v>0</v>
      </c>
      <c r="D467" s="58">
        <v>9</v>
      </c>
      <c r="E467" s="58">
        <v>0</v>
      </c>
      <c r="F467" s="58">
        <v>0</v>
      </c>
      <c r="G467" s="58">
        <v>0</v>
      </c>
      <c r="H467" s="58">
        <v>0</v>
      </c>
      <c r="I467" s="58">
        <v>0</v>
      </c>
      <c r="J467" s="58">
        <v>0</v>
      </c>
      <c r="K467" s="58">
        <v>0</v>
      </c>
      <c r="L467" s="58">
        <v>0</v>
      </c>
      <c r="M467" s="58" t="s">
        <v>75</v>
      </c>
      <c r="N467" s="58" t="s">
        <v>189</v>
      </c>
      <c r="O467" s="58">
        <v>0</v>
      </c>
      <c r="P467" s="58">
        <v>0</v>
      </c>
      <c r="Q467" s="58">
        <v>0</v>
      </c>
      <c r="R467" s="58">
        <v>0</v>
      </c>
      <c r="S467" s="58">
        <v>0</v>
      </c>
      <c r="T467" s="58">
        <v>0</v>
      </c>
      <c r="U467" s="58">
        <v>0</v>
      </c>
      <c r="V467" s="58">
        <v>4</v>
      </c>
      <c r="W467" s="58">
        <v>2</v>
      </c>
      <c r="X467" s="58">
        <v>2</v>
      </c>
      <c r="Y467" s="58">
        <v>1</v>
      </c>
      <c r="Z467" s="58">
        <v>0</v>
      </c>
      <c r="AA467" s="58">
        <v>0</v>
      </c>
      <c r="AB467" s="58">
        <v>0</v>
      </c>
      <c r="AC467" s="58">
        <v>0</v>
      </c>
      <c r="AD467" s="58">
        <v>43</v>
      </c>
      <c r="AE467" s="58" t="s">
        <v>164</v>
      </c>
      <c r="AF467" s="58">
        <v>9</v>
      </c>
      <c r="AG467" s="58">
        <v>100</v>
      </c>
      <c r="AH467" s="58">
        <v>9</v>
      </c>
      <c r="AI467" s="58">
        <v>100</v>
      </c>
      <c r="AJ467" s="58">
        <v>5</v>
      </c>
      <c r="AK467" s="58">
        <v>55.56</v>
      </c>
      <c r="AL467" s="58" t="s">
        <v>164</v>
      </c>
      <c r="AM467" s="58">
        <v>4.8</v>
      </c>
      <c r="AN467" s="58">
        <v>23.5</v>
      </c>
      <c r="AO467" s="58" t="s">
        <v>75</v>
      </c>
    </row>
    <row r="468" spans="1:41" s="58" customFormat="1" ht="11.5">
      <c r="A468" s="58" t="s">
        <v>190</v>
      </c>
      <c r="B468" s="58">
        <v>22</v>
      </c>
      <c r="C468" s="58">
        <v>0</v>
      </c>
      <c r="D468" s="58">
        <v>21</v>
      </c>
      <c r="E468" s="58">
        <v>0</v>
      </c>
      <c r="F468" s="58">
        <v>1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 t="s">
        <v>75</v>
      </c>
      <c r="N468" s="58" t="s">
        <v>190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0</v>
      </c>
      <c r="V468" s="58">
        <v>5</v>
      </c>
      <c r="W468" s="58">
        <v>6</v>
      </c>
      <c r="X468" s="58">
        <v>8</v>
      </c>
      <c r="Y468" s="58">
        <v>2</v>
      </c>
      <c r="Z468" s="58">
        <v>1</v>
      </c>
      <c r="AA468" s="58">
        <v>0</v>
      </c>
      <c r="AB468" s="58">
        <v>0</v>
      </c>
      <c r="AC468" s="58">
        <v>0</v>
      </c>
      <c r="AD468" s="58">
        <v>44.8</v>
      </c>
      <c r="AE468" s="58">
        <v>49.8</v>
      </c>
      <c r="AF468" s="58">
        <v>22</v>
      </c>
      <c r="AG468" s="58">
        <v>100</v>
      </c>
      <c r="AH468" s="58">
        <v>22</v>
      </c>
      <c r="AI468" s="58">
        <v>100</v>
      </c>
      <c r="AJ468" s="58">
        <v>17</v>
      </c>
      <c r="AK468" s="58">
        <v>77.27</v>
      </c>
      <c r="AL468" s="58">
        <v>45.2</v>
      </c>
      <c r="AM468" s="58">
        <v>5.4</v>
      </c>
      <c r="AN468" s="58">
        <v>28.9</v>
      </c>
      <c r="AO468" s="58" t="s">
        <v>75</v>
      </c>
    </row>
    <row r="469" spans="1:41" s="58" customFormat="1" ht="11.5">
      <c r="A469" s="58" t="s">
        <v>191</v>
      </c>
      <c r="B469" s="58">
        <v>29</v>
      </c>
      <c r="C469" s="58">
        <v>0</v>
      </c>
      <c r="D469" s="58">
        <v>26</v>
      </c>
      <c r="E469" s="58">
        <v>0</v>
      </c>
      <c r="F469" s="58">
        <v>3</v>
      </c>
      <c r="G469" s="58">
        <v>0</v>
      </c>
      <c r="H469" s="58">
        <v>0</v>
      </c>
      <c r="I469" s="58">
        <v>0</v>
      </c>
      <c r="J469" s="58">
        <v>0</v>
      </c>
      <c r="K469" s="58">
        <v>0</v>
      </c>
      <c r="L469" s="58">
        <v>0</v>
      </c>
      <c r="M469" s="58" t="s">
        <v>75</v>
      </c>
      <c r="N469" s="58" t="s">
        <v>191</v>
      </c>
      <c r="O469" s="58">
        <v>0</v>
      </c>
      <c r="P469" s="58">
        <v>0</v>
      </c>
      <c r="Q469" s="58">
        <v>0</v>
      </c>
      <c r="R469" s="58">
        <v>0</v>
      </c>
      <c r="S469" s="58">
        <v>0</v>
      </c>
      <c r="T469" s="58">
        <v>0</v>
      </c>
      <c r="U469" s="58">
        <v>3</v>
      </c>
      <c r="V469" s="58">
        <v>9</v>
      </c>
      <c r="W469" s="58">
        <v>6</v>
      </c>
      <c r="X469" s="58">
        <v>6</v>
      </c>
      <c r="Y469" s="58">
        <v>3</v>
      </c>
      <c r="Z469" s="58">
        <v>1</v>
      </c>
      <c r="AA469" s="58">
        <v>0</v>
      </c>
      <c r="AB469" s="58">
        <v>1</v>
      </c>
      <c r="AC469" s="58">
        <v>0</v>
      </c>
      <c r="AD469" s="58">
        <v>43.3</v>
      </c>
      <c r="AE469" s="58">
        <v>51.6</v>
      </c>
      <c r="AF469" s="58">
        <v>29</v>
      </c>
      <c r="AG469" s="58">
        <v>100</v>
      </c>
      <c r="AH469" s="58">
        <v>29</v>
      </c>
      <c r="AI469" s="58">
        <v>100</v>
      </c>
      <c r="AJ469" s="58">
        <v>17</v>
      </c>
      <c r="AK469" s="58">
        <v>58.62</v>
      </c>
      <c r="AL469" s="58">
        <v>41.3</v>
      </c>
      <c r="AM469" s="58">
        <v>7.6</v>
      </c>
      <c r="AN469" s="58">
        <v>58.3</v>
      </c>
      <c r="AO469" s="58" t="s">
        <v>75</v>
      </c>
    </row>
    <row r="470" spans="1:41" s="58" customFormat="1" ht="11.5">
      <c r="A470" s="58" t="s">
        <v>192</v>
      </c>
      <c r="B470" s="58">
        <v>34</v>
      </c>
      <c r="C470" s="58">
        <v>1</v>
      </c>
      <c r="D470" s="58">
        <v>26</v>
      </c>
      <c r="E470" s="58">
        <v>0</v>
      </c>
      <c r="F470" s="58">
        <v>6</v>
      </c>
      <c r="G470" s="58">
        <v>0</v>
      </c>
      <c r="H470" s="58">
        <v>0</v>
      </c>
      <c r="I470" s="58">
        <v>0</v>
      </c>
      <c r="J470" s="58">
        <v>1</v>
      </c>
      <c r="K470" s="58">
        <v>0</v>
      </c>
      <c r="L470" s="58">
        <v>0</v>
      </c>
      <c r="M470" s="58" t="s">
        <v>75</v>
      </c>
      <c r="N470" s="58" t="s">
        <v>192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1</v>
      </c>
      <c r="V470" s="58">
        <v>7</v>
      </c>
      <c r="W470" s="58">
        <v>16</v>
      </c>
      <c r="X470" s="58">
        <v>6</v>
      </c>
      <c r="Y470" s="58">
        <v>2</v>
      </c>
      <c r="Z470" s="58">
        <v>2</v>
      </c>
      <c r="AA470" s="58">
        <v>0</v>
      </c>
      <c r="AB470" s="58">
        <v>0</v>
      </c>
      <c r="AC470" s="58">
        <v>0</v>
      </c>
      <c r="AD470" s="58">
        <v>43.5</v>
      </c>
      <c r="AE470" s="58">
        <v>47.5</v>
      </c>
      <c r="AF470" s="58">
        <v>34</v>
      </c>
      <c r="AG470" s="58">
        <v>100</v>
      </c>
      <c r="AH470" s="58">
        <v>34</v>
      </c>
      <c r="AI470" s="58">
        <v>100</v>
      </c>
      <c r="AJ470" s="58">
        <v>26</v>
      </c>
      <c r="AK470" s="58">
        <v>76.47</v>
      </c>
      <c r="AL470" s="58">
        <v>43.1</v>
      </c>
      <c r="AM470" s="58">
        <v>5.2</v>
      </c>
      <c r="AN470" s="58">
        <v>27.1</v>
      </c>
      <c r="AO470" s="58" t="s">
        <v>75</v>
      </c>
    </row>
    <row r="471" spans="1:41" s="58" customFormat="1" ht="11.5">
      <c r="A471" s="58" t="s">
        <v>193</v>
      </c>
      <c r="B471" s="58">
        <v>49</v>
      </c>
      <c r="C471" s="58">
        <v>0</v>
      </c>
      <c r="D471" s="58">
        <v>44</v>
      </c>
      <c r="E471" s="58">
        <v>0</v>
      </c>
      <c r="F471" s="58">
        <v>5</v>
      </c>
      <c r="G471" s="58">
        <v>0</v>
      </c>
      <c r="H471" s="58">
        <v>0</v>
      </c>
      <c r="I471" s="58">
        <v>0</v>
      </c>
      <c r="J471" s="58">
        <v>0</v>
      </c>
      <c r="K471" s="58">
        <v>0</v>
      </c>
      <c r="L471" s="58">
        <v>0</v>
      </c>
      <c r="M471" s="58" t="s">
        <v>75</v>
      </c>
      <c r="N471" s="58" t="s">
        <v>193</v>
      </c>
      <c r="O471" s="58">
        <v>0</v>
      </c>
      <c r="P471" s="58">
        <v>0</v>
      </c>
      <c r="Q471" s="58">
        <v>0</v>
      </c>
      <c r="R471" s="58">
        <v>0</v>
      </c>
      <c r="S471" s="58">
        <v>0</v>
      </c>
      <c r="T471" s="58">
        <v>1</v>
      </c>
      <c r="U471" s="58">
        <v>5</v>
      </c>
      <c r="V471" s="58">
        <v>21</v>
      </c>
      <c r="W471" s="58">
        <v>17</v>
      </c>
      <c r="X471" s="58">
        <v>3</v>
      </c>
      <c r="Y471" s="58">
        <v>2</v>
      </c>
      <c r="Z471" s="58">
        <v>0</v>
      </c>
      <c r="AA471" s="58">
        <v>0</v>
      </c>
      <c r="AB471" s="58">
        <v>0</v>
      </c>
      <c r="AC471" s="58">
        <v>0</v>
      </c>
      <c r="AD471" s="58">
        <v>39.9</v>
      </c>
      <c r="AE471" s="58">
        <v>44.8</v>
      </c>
      <c r="AF471" s="58">
        <v>49</v>
      </c>
      <c r="AG471" s="58">
        <v>100</v>
      </c>
      <c r="AH471" s="58">
        <v>48</v>
      </c>
      <c r="AI471" s="58">
        <v>97.96</v>
      </c>
      <c r="AJ471" s="58">
        <v>22</v>
      </c>
      <c r="AK471" s="58">
        <v>44.9</v>
      </c>
      <c r="AL471" s="58">
        <v>39</v>
      </c>
      <c r="AM471" s="58">
        <v>4.9000000000000004</v>
      </c>
      <c r="AN471" s="58">
        <v>24</v>
      </c>
      <c r="AO471" s="58" t="s">
        <v>75</v>
      </c>
    </row>
    <row r="472" spans="1:41" s="58" customFormat="1" ht="11.5">
      <c r="A472" s="58" t="s">
        <v>194</v>
      </c>
      <c r="B472" s="58">
        <v>71</v>
      </c>
      <c r="C472" s="58">
        <v>1</v>
      </c>
      <c r="D472" s="58">
        <v>65</v>
      </c>
      <c r="E472" s="58">
        <v>0</v>
      </c>
      <c r="F472" s="58">
        <v>4</v>
      </c>
      <c r="G472" s="58">
        <v>1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 t="s">
        <v>75</v>
      </c>
      <c r="N472" s="58" t="s">
        <v>194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1</v>
      </c>
      <c r="U472" s="58">
        <v>5</v>
      </c>
      <c r="V472" s="58">
        <v>28</v>
      </c>
      <c r="W472" s="58">
        <v>26</v>
      </c>
      <c r="X472" s="58">
        <v>5</v>
      </c>
      <c r="Y472" s="58">
        <v>5</v>
      </c>
      <c r="Z472" s="58">
        <v>1</v>
      </c>
      <c r="AA472" s="58">
        <v>0</v>
      </c>
      <c r="AB472" s="58">
        <v>0</v>
      </c>
      <c r="AC472" s="58">
        <v>0</v>
      </c>
      <c r="AD472" s="58">
        <v>40.799999999999997</v>
      </c>
      <c r="AE472" s="58">
        <v>45.2</v>
      </c>
      <c r="AF472" s="58">
        <v>71</v>
      </c>
      <c r="AG472" s="58">
        <v>100</v>
      </c>
      <c r="AH472" s="58">
        <v>70</v>
      </c>
      <c r="AI472" s="58">
        <v>98.59</v>
      </c>
      <c r="AJ472" s="58">
        <v>37</v>
      </c>
      <c r="AK472" s="58">
        <v>52.11</v>
      </c>
      <c r="AL472" s="58">
        <v>40.299999999999997</v>
      </c>
      <c r="AM472" s="58">
        <v>5.3</v>
      </c>
      <c r="AN472" s="58">
        <v>27.7</v>
      </c>
      <c r="AO472" s="58" t="s">
        <v>75</v>
      </c>
    </row>
    <row r="473" spans="1:41" s="58" customFormat="1" ht="11.5">
      <c r="A473" s="58" t="s">
        <v>195</v>
      </c>
      <c r="B473" s="58">
        <v>79</v>
      </c>
      <c r="C473" s="58">
        <v>0</v>
      </c>
      <c r="D473" s="58">
        <v>71</v>
      </c>
      <c r="E473" s="58">
        <v>0</v>
      </c>
      <c r="F473" s="58">
        <v>8</v>
      </c>
      <c r="G473" s="58">
        <v>0</v>
      </c>
      <c r="H473" s="58">
        <v>0</v>
      </c>
      <c r="I473" s="58">
        <v>0</v>
      </c>
      <c r="J473" s="58">
        <v>0</v>
      </c>
      <c r="K473" s="58">
        <v>0</v>
      </c>
      <c r="L473" s="58">
        <v>0</v>
      </c>
      <c r="M473" s="58" t="s">
        <v>75</v>
      </c>
      <c r="N473" s="58" t="s">
        <v>195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0</v>
      </c>
      <c r="U473" s="58">
        <v>10</v>
      </c>
      <c r="V473" s="58">
        <v>32</v>
      </c>
      <c r="W473" s="58">
        <v>29</v>
      </c>
      <c r="X473" s="58">
        <v>5</v>
      </c>
      <c r="Y473" s="58">
        <v>3</v>
      </c>
      <c r="Z473" s="58">
        <v>0</v>
      </c>
      <c r="AA473" s="58">
        <v>0</v>
      </c>
      <c r="AB473" s="58">
        <v>0</v>
      </c>
      <c r="AC473" s="58">
        <v>0</v>
      </c>
      <c r="AD473" s="58">
        <v>40</v>
      </c>
      <c r="AE473" s="58">
        <v>44</v>
      </c>
      <c r="AF473" s="58">
        <v>79</v>
      </c>
      <c r="AG473" s="58">
        <v>100</v>
      </c>
      <c r="AH473" s="58">
        <v>79</v>
      </c>
      <c r="AI473" s="58">
        <v>100</v>
      </c>
      <c r="AJ473" s="58">
        <v>37</v>
      </c>
      <c r="AK473" s="58">
        <v>46.84</v>
      </c>
      <c r="AL473" s="58">
        <v>39.799999999999997</v>
      </c>
      <c r="AM473" s="58">
        <v>4.3</v>
      </c>
      <c r="AN473" s="58">
        <v>18.899999999999999</v>
      </c>
      <c r="AO473" s="58" t="s">
        <v>75</v>
      </c>
    </row>
    <row r="474" spans="1:41" s="58" customFormat="1" ht="11.5">
      <c r="A474" s="58" t="s">
        <v>196</v>
      </c>
      <c r="B474" s="58">
        <v>96</v>
      </c>
      <c r="C474" s="58">
        <v>2</v>
      </c>
      <c r="D474" s="58">
        <v>86</v>
      </c>
      <c r="E474" s="58">
        <v>0</v>
      </c>
      <c r="F474" s="58">
        <v>8</v>
      </c>
      <c r="G474" s="58">
        <v>0</v>
      </c>
      <c r="H474" s="58">
        <v>0</v>
      </c>
      <c r="I474" s="58">
        <v>0</v>
      </c>
      <c r="J474" s="58">
        <v>0</v>
      </c>
      <c r="K474" s="58">
        <v>0</v>
      </c>
      <c r="L474" s="58">
        <v>0</v>
      </c>
      <c r="M474" s="58" t="s">
        <v>75</v>
      </c>
      <c r="N474" s="58" t="s">
        <v>196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3</v>
      </c>
      <c r="U474" s="58">
        <v>14</v>
      </c>
      <c r="V474" s="58">
        <v>43</v>
      </c>
      <c r="W474" s="58">
        <v>24</v>
      </c>
      <c r="X474" s="58">
        <v>11</v>
      </c>
      <c r="Y474" s="58">
        <v>1</v>
      </c>
      <c r="Z474" s="58">
        <v>0</v>
      </c>
      <c r="AA474" s="58">
        <v>0</v>
      </c>
      <c r="AB474" s="58">
        <v>0</v>
      </c>
      <c r="AC474" s="58">
        <v>0</v>
      </c>
      <c r="AD474" s="58">
        <v>38.9</v>
      </c>
      <c r="AE474" s="58">
        <v>43.5</v>
      </c>
      <c r="AF474" s="58">
        <v>96</v>
      </c>
      <c r="AG474" s="58">
        <v>100</v>
      </c>
      <c r="AH474" s="58">
        <v>93</v>
      </c>
      <c r="AI474" s="58">
        <v>96.88</v>
      </c>
      <c r="AJ474" s="58">
        <v>36</v>
      </c>
      <c r="AK474" s="58">
        <v>37.5</v>
      </c>
      <c r="AL474" s="58">
        <v>38.4</v>
      </c>
      <c r="AM474" s="58">
        <v>4.5999999999999996</v>
      </c>
      <c r="AN474" s="58">
        <v>20.9</v>
      </c>
      <c r="AO474" s="58" t="s">
        <v>75</v>
      </c>
    </row>
    <row r="475" spans="1:41" s="58" customFormat="1" ht="11.5">
      <c r="A475" s="58" t="s">
        <v>197</v>
      </c>
      <c r="B475" s="58">
        <v>94</v>
      </c>
      <c r="C475" s="58">
        <v>0</v>
      </c>
      <c r="D475" s="58">
        <v>87</v>
      </c>
      <c r="E475" s="58">
        <v>0</v>
      </c>
      <c r="F475" s="58">
        <v>6</v>
      </c>
      <c r="G475" s="58">
        <v>1</v>
      </c>
      <c r="H475" s="58">
        <v>0</v>
      </c>
      <c r="I475" s="58">
        <v>0</v>
      </c>
      <c r="J475" s="58">
        <v>0</v>
      </c>
      <c r="K475" s="58">
        <v>0</v>
      </c>
      <c r="L475" s="58">
        <v>0</v>
      </c>
      <c r="M475" s="58" t="s">
        <v>75</v>
      </c>
      <c r="N475" s="58" t="s">
        <v>197</v>
      </c>
      <c r="O475" s="58">
        <v>0</v>
      </c>
      <c r="P475" s="58">
        <v>0</v>
      </c>
      <c r="Q475" s="58">
        <v>0</v>
      </c>
      <c r="R475" s="58">
        <v>0</v>
      </c>
      <c r="S475" s="58">
        <v>0</v>
      </c>
      <c r="T475" s="58">
        <v>3</v>
      </c>
      <c r="U475" s="58">
        <v>14</v>
      </c>
      <c r="V475" s="58">
        <v>42</v>
      </c>
      <c r="W475" s="58">
        <v>27</v>
      </c>
      <c r="X475" s="58">
        <v>7</v>
      </c>
      <c r="Y475" s="58">
        <v>1</v>
      </c>
      <c r="Z475" s="58">
        <v>0</v>
      </c>
      <c r="AA475" s="58">
        <v>0</v>
      </c>
      <c r="AB475" s="58">
        <v>0</v>
      </c>
      <c r="AC475" s="58">
        <v>0</v>
      </c>
      <c r="AD475" s="58">
        <v>38.9</v>
      </c>
      <c r="AE475" s="58">
        <v>43</v>
      </c>
      <c r="AF475" s="58">
        <v>94</v>
      </c>
      <c r="AG475" s="58">
        <v>100</v>
      </c>
      <c r="AH475" s="58">
        <v>91</v>
      </c>
      <c r="AI475" s="58">
        <v>96.81</v>
      </c>
      <c r="AJ475" s="58">
        <v>35</v>
      </c>
      <c r="AK475" s="58">
        <v>37.229999999999997</v>
      </c>
      <c r="AL475" s="58">
        <v>39.1</v>
      </c>
      <c r="AM475" s="58">
        <v>4.3</v>
      </c>
      <c r="AN475" s="58">
        <v>18.600000000000001</v>
      </c>
      <c r="AO475" s="58" t="s">
        <v>75</v>
      </c>
    </row>
    <row r="476" spans="1:41" s="58" customFormat="1" ht="11.5">
      <c r="A476" s="58" t="s">
        <v>198</v>
      </c>
      <c r="B476" s="58">
        <v>81</v>
      </c>
      <c r="C476" s="58">
        <v>0</v>
      </c>
      <c r="D476" s="58">
        <v>75</v>
      </c>
      <c r="E476" s="58">
        <v>0</v>
      </c>
      <c r="F476" s="58">
        <v>5</v>
      </c>
      <c r="G476" s="58">
        <v>1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 t="s">
        <v>75</v>
      </c>
      <c r="N476" s="58" t="s">
        <v>198</v>
      </c>
      <c r="O476" s="58">
        <v>0</v>
      </c>
      <c r="P476" s="58">
        <v>0</v>
      </c>
      <c r="Q476" s="58">
        <v>0</v>
      </c>
      <c r="R476" s="58">
        <v>0</v>
      </c>
      <c r="S476" s="58">
        <v>0</v>
      </c>
      <c r="T476" s="58">
        <v>0</v>
      </c>
      <c r="U476" s="58">
        <v>3</v>
      </c>
      <c r="V476" s="58">
        <v>39</v>
      </c>
      <c r="W476" s="58">
        <v>27</v>
      </c>
      <c r="X476" s="58">
        <v>10</v>
      </c>
      <c r="Y476" s="58">
        <v>2</v>
      </c>
      <c r="Z476" s="58">
        <v>0</v>
      </c>
      <c r="AA476" s="58">
        <v>0</v>
      </c>
      <c r="AB476" s="58">
        <v>0</v>
      </c>
      <c r="AC476" s="58">
        <v>0</v>
      </c>
      <c r="AD476" s="58">
        <v>40.4</v>
      </c>
      <c r="AE476" s="58">
        <v>45.2</v>
      </c>
      <c r="AF476" s="58">
        <v>81</v>
      </c>
      <c r="AG476" s="58">
        <v>100</v>
      </c>
      <c r="AH476" s="58">
        <v>81</v>
      </c>
      <c r="AI476" s="58">
        <v>100</v>
      </c>
      <c r="AJ476" s="58">
        <v>39</v>
      </c>
      <c r="AK476" s="58">
        <v>48.15</v>
      </c>
      <c r="AL476" s="58">
        <v>39.6</v>
      </c>
      <c r="AM476" s="58">
        <v>4</v>
      </c>
      <c r="AN476" s="58">
        <v>15.9</v>
      </c>
      <c r="AO476" s="58" t="s">
        <v>75</v>
      </c>
    </row>
    <row r="477" spans="1:41" s="58" customFormat="1" ht="11.5">
      <c r="A477" s="58" t="s">
        <v>199</v>
      </c>
      <c r="B477" s="58">
        <v>66</v>
      </c>
      <c r="C477" s="58">
        <v>0</v>
      </c>
      <c r="D477" s="58">
        <v>59</v>
      </c>
      <c r="E477" s="58">
        <v>0</v>
      </c>
      <c r="F477" s="58">
        <v>7</v>
      </c>
      <c r="G477" s="58">
        <v>0</v>
      </c>
      <c r="H477" s="58">
        <v>0</v>
      </c>
      <c r="I477" s="58">
        <v>0</v>
      </c>
      <c r="J477" s="58">
        <v>0</v>
      </c>
      <c r="K477" s="58">
        <v>0</v>
      </c>
      <c r="L477" s="58">
        <v>0</v>
      </c>
      <c r="M477" s="58" t="s">
        <v>75</v>
      </c>
      <c r="N477" s="58" t="s">
        <v>199</v>
      </c>
      <c r="O477" s="58">
        <v>0</v>
      </c>
      <c r="P477" s="58">
        <v>0</v>
      </c>
      <c r="Q477" s="58">
        <v>0</v>
      </c>
      <c r="R477" s="58">
        <v>0</v>
      </c>
      <c r="S477" s="58">
        <v>0</v>
      </c>
      <c r="T477" s="58">
        <v>1</v>
      </c>
      <c r="U477" s="58">
        <v>10</v>
      </c>
      <c r="V477" s="58">
        <v>30</v>
      </c>
      <c r="W477" s="58">
        <v>19</v>
      </c>
      <c r="X477" s="58">
        <v>4</v>
      </c>
      <c r="Y477" s="58">
        <v>2</v>
      </c>
      <c r="Z477" s="58">
        <v>0</v>
      </c>
      <c r="AA477" s="58">
        <v>0</v>
      </c>
      <c r="AB477" s="58">
        <v>0</v>
      </c>
      <c r="AC477" s="58">
        <v>0</v>
      </c>
      <c r="AD477" s="58">
        <v>39.1</v>
      </c>
      <c r="AE477" s="58">
        <v>42.3</v>
      </c>
      <c r="AF477" s="58">
        <v>66</v>
      </c>
      <c r="AG477" s="58">
        <v>100</v>
      </c>
      <c r="AH477" s="58">
        <v>65</v>
      </c>
      <c r="AI477" s="58">
        <v>98.48</v>
      </c>
      <c r="AJ477" s="58">
        <v>25</v>
      </c>
      <c r="AK477" s="58">
        <v>37.880000000000003</v>
      </c>
      <c r="AL477" s="58">
        <v>39.1</v>
      </c>
      <c r="AM477" s="58">
        <v>4.7</v>
      </c>
      <c r="AN477" s="58">
        <v>22.2</v>
      </c>
      <c r="AO477" s="58" t="s">
        <v>75</v>
      </c>
    </row>
    <row r="478" spans="1:41" s="58" customFormat="1" ht="11.5">
      <c r="A478" s="58" t="s">
        <v>200</v>
      </c>
      <c r="B478" s="58">
        <v>70</v>
      </c>
      <c r="C478" s="58">
        <v>1</v>
      </c>
      <c r="D478" s="58">
        <v>56</v>
      </c>
      <c r="E478" s="58">
        <v>1</v>
      </c>
      <c r="F478" s="58">
        <v>11</v>
      </c>
      <c r="G478" s="58">
        <v>1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 t="s">
        <v>75</v>
      </c>
      <c r="N478" s="58" t="s">
        <v>200</v>
      </c>
      <c r="O478" s="58">
        <v>0</v>
      </c>
      <c r="P478" s="58">
        <v>0</v>
      </c>
      <c r="Q478" s="58">
        <v>0</v>
      </c>
      <c r="R478" s="58">
        <v>1</v>
      </c>
      <c r="S478" s="58">
        <v>1</v>
      </c>
      <c r="T478" s="58">
        <v>9</v>
      </c>
      <c r="U478" s="58">
        <v>10</v>
      </c>
      <c r="V478" s="58">
        <v>23</v>
      </c>
      <c r="W478" s="58">
        <v>20</v>
      </c>
      <c r="X478" s="58">
        <v>5</v>
      </c>
      <c r="Y478" s="58">
        <v>1</v>
      </c>
      <c r="Z478" s="58">
        <v>0</v>
      </c>
      <c r="AA478" s="58">
        <v>0</v>
      </c>
      <c r="AB478" s="58">
        <v>0</v>
      </c>
      <c r="AC478" s="58">
        <v>0</v>
      </c>
      <c r="AD478" s="58">
        <v>37.1</v>
      </c>
      <c r="AE478" s="58">
        <v>43.9</v>
      </c>
      <c r="AF478" s="58">
        <v>69</v>
      </c>
      <c r="AG478" s="58">
        <v>98.57</v>
      </c>
      <c r="AH478" s="58">
        <v>59</v>
      </c>
      <c r="AI478" s="58">
        <v>84.29</v>
      </c>
      <c r="AJ478" s="58">
        <v>26</v>
      </c>
      <c r="AK478" s="58">
        <v>37.14</v>
      </c>
      <c r="AL478" s="58">
        <v>37.200000000000003</v>
      </c>
      <c r="AM478" s="58">
        <v>6.5</v>
      </c>
      <c r="AN478" s="58">
        <v>42.6</v>
      </c>
      <c r="AO478" s="58" t="s">
        <v>75</v>
      </c>
    </row>
    <row r="479" spans="1:41" s="58" customFormat="1" ht="11.5">
      <c r="A479" s="58" t="s">
        <v>201</v>
      </c>
      <c r="B479" s="58">
        <v>41</v>
      </c>
      <c r="C479" s="58">
        <v>0</v>
      </c>
      <c r="D479" s="58">
        <v>34</v>
      </c>
      <c r="E479" s="58">
        <v>1</v>
      </c>
      <c r="F479" s="58">
        <v>3</v>
      </c>
      <c r="G479" s="58">
        <v>1</v>
      </c>
      <c r="H479" s="58">
        <v>0</v>
      </c>
      <c r="I479" s="58">
        <v>0</v>
      </c>
      <c r="J479" s="58">
        <v>2</v>
      </c>
      <c r="K479" s="58">
        <v>0</v>
      </c>
      <c r="L479" s="58">
        <v>0</v>
      </c>
      <c r="M479" s="58" t="s">
        <v>75</v>
      </c>
      <c r="N479" s="58" t="s">
        <v>201</v>
      </c>
      <c r="O479" s="58">
        <v>0</v>
      </c>
      <c r="P479" s="58">
        <v>0</v>
      </c>
      <c r="Q479" s="58">
        <v>0</v>
      </c>
      <c r="R479" s="58">
        <v>0</v>
      </c>
      <c r="S479" s="58">
        <v>0</v>
      </c>
      <c r="T479" s="58">
        <v>1</v>
      </c>
      <c r="U479" s="58">
        <v>10</v>
      </c>
      <c r="V479" s="58">
        <v>16</v>
      </c>
      <c r="W479" s="58">
        <v>9</v>
      </c>
      <c r="X479" s="58">
        <v>4</v>
      </c>
      <c r="Y479" s="58">
        <v>0</v>
      </c>
      <c r="Z479" s="58">
        <v>1</v>
      </c>
      <c r="AA479" s="58">
        <v>0</v>
      </c>
      <c r="AB479" s="58">
        <v>0</v>
      </c>
      <c r="AC479" s="58">
        <v>0</v>
      </c>
      <c r="AD479" s="58">
        <v>38.799999999999997</v>
      </c>
      <c r="AE479" s="58">
        <v>44.3</v>
      </c>
      <c r="AF479" s="58">
        <v>41</v>
      </c>
      <c r="AG479" s="58">
        <v>100</v>
      </c>
      <c r="AH479" s="58">
        <v>40</v>
      </c>
      <c r="AI479" s="58">
        <v>97.56</v>
      </c>
      <c r="AJ479" s="58">
        <v>14</v>
      </c>
      <c r="AK479" s="58">
        <v>34.15</v>
      </c>
      <c r="AL479" s="58">
        <v>38</v>
      </c>
      <c r="AM479" s="58">
        <v>5.5</v>
      </c>
      <c r="AN479" s="58">
        <v>30.2</v>
      </c>
      <c r="AO479" s="58" t="s">
        <v>75</v>
      </c>
    </row>
    <row r="480" spans="1:41" s="58" customFormat="1" ht="11.5">
      <c r="A480" s="58" t="s">
        <v>202</v>
      </c>
      <c r="B480" s="58">
        <v>50</v>
      </c>
      <c r="C480" s="58">
        <v>0</v>
      </c>
      <c r="D480" s="58">
        <v>42</v>
      </c>
      <c r="E480" s="58">
        <v>0</v>
      </c>
      <c r="F480" s="58">
        <v>8</v>
      </c>
      <c r="G480" s="58">
        <v>0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 t="s">
        <v>75</v>
      </c>
      <c r="N480" s="58" t="s">
        <v>202</v>
      </c>
      <c r="O480" s="58">
        <v>0</v>
      </c>
      <c r="P480" s="58">
        <v>0</v>
      </c>
      <c r="Q480" s="58">
        <v>0</v>
      </c>
      <c r="R480" s="58">
        <v>0</v>
      </c>
      <c r="S480" s="58">
        <v>1</v>
      </c>
      <c r="T480" s="58">
        <v>0</v>
      </c>
      <c r="U480" s="58">
        <v>5</v>
      </c>
      <c r="V480" s="58">
        <v>16</v>
      </c>
      <c r="W480" s="58">
        <v>19</v>
      </c>
      <c r="X480" s="58">
        <v>5</v>
      </c>
      <c r="Y480" s="58">
        <v>3</v>
      </c>
      <c r="Z480" s="58">
        <v>0</v>
      </c>
      <c r="AA480" s="58">
        <v>1</v>
      </c>
      <c r="AB480" s="58">
        <v>0</v>
      </c>
      <c r="AC480" s="58">
        <v>0</v>
      </c>
      <c r="AD480" s="58">
        <v>40.799999999999997</v>
      </c>
      <c r="AE480" s="58">
        <v>45.7</v>
      </c>
      <c r="AF480" s="58">
        <v>50</v>
      </c>
      <c r="AG480" s="58">
        <v>100</v>
      </c>
      <c r="AH480" s="58">
        <v>49</v>
      </c>
      <c r="AI480" s="58">
        <v>98</v>
      </c>
      <c r="AJ480" s="58">
        <v>28</v>
      </c>
      <c r="AK480" s="58">
        <v>56</v>
      </c>
      <c r="AL480" s="58">
        <v>40.5</v>
      </c>
      <c r="AM480" s="58">
        <v>5.8</v>
      </c>
      <c r="AN480" s="58">
        <v>33.700000000000003</v>
      </c>
      <c r="AO480" s="58" t="s">
        <v>75</v>
      </c>
    </row>
    <row r="481" spans="1:41" s="58" customFormat="1" ht="11.5">
      <c r="A481" s="58" t="s">
        <v>203</v>
      </c>
      <c r="B481" s="58">
        <v>53</v>
      </c>
      <c r="C481" s="58">
        <v>0</v>
      </c>
      <c r="D481" s="58">
        <v>46</v>
      </c>
      <c r="E481" s="58">
        <v>0</v>
      </c>
      <c r="F481" s="58">
        <v>6</v>
      </c>
      <c r="G481" s="58">
        <v>0</v>
      </c>
      <c r="H481" s="58">
        <v>0</v>
      </c>
      <c r="I481" s="58">
        <v>0</v>
      </c>
      <c r="J481" s="58">
        <v>1</v>
      </c>
      <c r="K481" s="58">
        <v>0</v>
      </c>
      <c r="L481" s="58">
        <v>0</v>
      </c>
      <c r="M481" s="58" t="s">
        <v>75</v>
      </c>
      <c r="N481" s="58" t="s">
        <v>203</v>
      </c>
      <c r="O481" s="58">
        <v>0</v>
      </c>
      <c r="P481" s="58">
        <v>0</v>
      </c>
      <c r="Q481" s="58">
        <v>0</v>
      </c>
      <c r="R481" s="58">
        <v>1</v>
      </c>
      <c r="S481" s="58">
        <v>0</v>
      </c>
      <c r="T481" s="58">
        <v>0</v>
      </c>
      <c r="U481" s="58">
        <v>4</v>
      </c>
      <c r="V481" s="58">
        <v>26</v>
      </c>
      <c r="W481" s="58">
        <v>14</v>
      </c>
      <c r="X481" s="58">
        <v>7</v>
      </c>
      <c r="Y481" s="58">
        <v>1</v>
      </c>
      <c r="Z481" s="58">
        <v>0</v>
      </c>
      <c r="AA481" s="58">
        <v>0</v>
      </c>
      <c r="AB481" s="58">
        <v>0</v>
      </c>
      <c r="AC481" s="58">
        <v>0</v>
      </c>
      <c r="AD481" s="58">
        <v>39.4</v>
      </c>
      <c r="AE481" s="58">
        <v>45</v>
      </c>
      <c r="AF481" s="58">
        <v>52</v>
      </c>
      <c r="AG481" s="58">
        <v>98.11</v>
      </c>
      <c r="AH481" s="58">
        <v>52</v>
      </c>
      <c r="AI481" s="58">
        <v>98.11</v>
      </c>
      <c r="AJ481" s="58">
        <v>22</v>
      </c>
      <c r="AK481" s="58">
        <v>41.51</v>
      </c>
      <c r="AL481" s="58">
        <v>39.4</v>
      </c>
      <c r="AM481" s="58">
        <v>5.5</v>
      </c>
      <c r="AN481" s="58">
        <v>30.6</v>
      </c>
      <c r="AO481" s="58" t="s">
        <v>75</v>
      </c>
    </row>
    <row r="482" spans="1:41" s="58" customFormat="1" ht="11.5">
      <c r="A482" s="58" t="s">
        <v>204</v>
      </c>
      <c r="B482" s="58">
        <v>46</v>
      </c>
      <c r="C482" s="58">
        <v>0</v>
      </c>
      <c r="D482" s="58">
        <v>38</v>
      </c>
      <c r="E482" s="58">
        <v>1</v>
      </c>
      <c r="F482" s="58">
        <v>7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 t="s">
        <v>75</v>
      </c>
      <c r="N482" s="58" t="s">
        <v>204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7</v>
      </c>
      <c r="V482" s="58">
        <v>20</v>
      </c>
      <c r="W482" s="58">
        <v>16</v>
      </c>
      <c r="X482" s="58">
        <v>2</v>
      </c>
      <c r="Y482" s="58">
        <v>0</v>
      </c>
      <c r="Z482" s="58">
        <v>1</v>
      </c>
      <c r="AA482" s="58">
        <v>0</v>
      </c>
      <c r="AB482" s="58">
        <v>0</v>
      </c>
      <c r="AC482" s="58">
        <v>0</v>
      </c>
      <c r="AD482" s="58">
        <v>39.200000000000003</v>
      </c>
      <c r="AE482" s="58">
        <v>42.4</v>
      </c>
      <c r="AF482" s="58">
        <v>46</v>
      </c>
      <c r="AG482" s="58">
        <v>100</v>
      </c>
      <c r="AH482" s="58">
        <v>46</v>
      </c>
      <c r="AI482" s="58">
        <v>100</v>
      </c>
      <c r="AJ482" s="58">
        <v>19</v>
      </c>
      <c r="AK482" s="58">
        <v>41.3</v>
      </c>
      <c r="AL482" s="58">
        <v>38.700000000000003</v>
      </c>
      <c r="AM482" s="58">
        <v>4.2</v>
      </c>
      <c r="AN482" s="58">
        <v>17.3</v>
      </c>
      <c r="AO482" s="58" t="s">
        <v>75</v>
      </c>
    </row>
    <row r="483" spans="1:41" s="58" customFormat="1" ht="11.5">
      <c r="A483" s="58" t="s">
        <v>205</v>
      </c>
      <c r="B483" s="58">
        <v>43</v>
      </c>
      <c r="C483" s="58">
        <v>0</v>
      </c>
      <c r="D483" s="58">
        <v>40</v>
      </c>
      <c r="E483" s="58">
        <v>0</v>
      </c>
      <c r="F483" s="58">
        <v>2</v>
      </c>
      <c r="G483" s="58">
        <v>0</v>
      </c>
      <c r="H483" s="58">
        <v>0</v>
      </c>
      <c r="I483" s="58">
        <v>0</v>
      </c>
      <c r="J483" s="58">
        <v>1</v>
      </c>
      <c r="K483" s="58">
        <v>0</v>
      </c>
      <c r="L483" s="58">
        <v>0</v>
      </c>
      <c r="M483" s="58" t="s">
        <v>75</v>
      </c>
      <c r="N483" s="58" t="s">
        <v>205</v>
      </c>
      <c r="O483" s="58">
        <v>0</v>
      </c>
      <c r="P483" s="58">
        <v>0</v>
      </c>
      <c r="Q483" s="58">
        <v>0</v>
      </c>
      <c r="R483" s="58">
        <v>0</v>
      </c>
      <c r="S483" s="58">
        <v>0</v>
      </c>
      <c r="T483" s="58">
        <v>2</v>
      </c>
      <c r="U483" s="58">
        <v>8</v>
      </c>
      <c r="V483" s="58">
        <v>19</v>
      </c>
      <c r="W483" s="58">
        <v>9</v>
      </c>
      <c r="X483" s="58">
        <v>3</v>
      </c>
      <c r="Y483" s="58">
        <v>2</v>
      </c>
      <c r="Z483" s="58">
        <v>0</v>
      </c>
      <c r="AA483" s="58">
        <v>0</v>
      </c>
      <c r="AB483" s="58">
        <v>0</v>
      </c>
      <c r="AC483" s="58">
        <v>0</v>
      </c>
      <c r="AD483" s="58">
        <v>38.700000000000003</v>
      </c>
      <c r="AE483" s="58">
        <v>44.3</v>
      </c>
      <c r="AF483" s="58">
        <v>43</v>
      </c>
      <c r="AG483" s="58">
        <v>100</v>
      </c>
      <c r="AH483" s="58">
        <v>41</v>
      </c>
      <c r="AI483" s="58">
        <v>95.35</v>
      </c>
      <c r="AJ483" s="58">
        <v>14</v>
      </c>
      <c r="AK483" s="58">
        <v>32.56</v>
      </c>
      <c r="AL483" s="58">
        <v>38</v>
      </c>
      <c r="AM483" s="58">
        <v>5.3</v>
      </c>
      <c r="AN483" s="58">
        <v>28.1</v>
      </c>
      <c r="AO483" s="58" t="s">
        <v>75</v>
      </c>
    </row>
    <row r="484" spans="1:41" s="58" customFormat="1" ht="11.5">
      <c r="A484" s="58" t="s">
        <v>206</v>
      </c>
      <c r="B484" s="58">
        <v>33</v>
      </c>
      <c r="C484" s="58">
        <v>0</v>
      </c>
      <c r="D484" s="58">
        <v>26</v>
      </c>
      <c r="E484" s="58">
        <v>1</v>
      </c>
      <c r="F484" s="58">
        <v>5</v>
      </c>
      <c r="G484" s="58">
        <v>1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 t="s">
        <v>75</v>
      </c>
      <c r="N484" s="58" t="s">
        <v>206</v>
      </c>
      <c r="O484" s="58">
        <v>0</v>
      </c>
      <c r="P484" s="58">
        <v>0</v>
      </c>
      <c r="Q484" s="58">
        <v>0</v>
      </c>
      <c r="R484" s="58">
        <v>0</v>
      </c>
      <c r="S484" s="58">
        <v>1</v>
      </c>
      <c r="T484" s="58">
        <v>0</v>
      </c>
      <c r="U484" s="58">
        <v>5</v>
      </c>
      <c r="V484" s="58">
        <v>17</v>
      </c>
      <c r="W484" s="58">
        <v>7</v>
      </c>
      <c r="X484" s="58">
        <v>2</v>
      </c>
      <c r="Y484" s="58">
        <v>0</v>
      </c>
      <c r="Z484" s="58">
        <v>0</v>
      </c>
      <c r="AA484" s="58">
        <v>1</v>
      </c>
      <c r="AB484" s="58">
        <v>0</v>
      </c>
      <c r="AC484" s="58">
        <v>0</v>
      </c>
      <c r="AD484" s="58">
        <v>39.1</v>
      </c>
      <c r="AE484" s="58">
        <v>43.8</v>
      </c>
      <c r="AF484" s="58">
        <v>33</v>
      </c>
      <c r="AG484" s="58">
        <v>100</v>
      </c>
      <c r="AH484" s="58">
        <v>32</v>
      </c>
      <c r="AI484" s="58">
        <v>96.97</v>
      </c>
      <c r="AJ484" s="58">
        <v>10</v>
      </c>
      <c r="AK484" s="58">
        <v>30.3</v>
      </c>
      <c r="AL484" s="58">
        <v>38.299999999999997</v>
      </c>
      <c r="AM484" s="58">
        <v>6.6</v>
      </c>
      <c r="AN484" s="58">
        <v>43.2</v>
      </c>
      <c r="AO484" s="58" t="s">
        <v>75</v>
      </c>
    </row>
    <row r="485" spans="1:41" s="58" customFormat="1" ht="11.5">
      <c r="A485" s="58" t="s">
        <v>207</v>
      </c>
      <c r="B485" s="58">
        <v>34</v>
      </c>
      <c r="C485" s="58">
        <v>1</v>
      </c>
      <c r="D485" s="58">
        <v>28</v>
      </c>
      <c r="E485" s="58">
        <v>1</v>
      </c>
      <c r="F485" s="58">
        <v>2</v>
      </c>
      <c r="G485" s="58">
        <v>2</v>
      </c>
      <c r="H485" s="58">
        <v>0</v>
      </c>
      <c r="I485" s="58">
        <v>0</v>
      </c>
      <c r="J485" s="58">
        <v>0</v>
      </c>
      <c r="K485" s="58">
        <v>0</v>
      </c>
      <c r="L485" s="58">
        <v>0</v>
      </c>
      <c r="M485" s="58" t="s">
        <v>75</v>
      </c>
      <c r="N485" s="58" t="s">
        <v>207</v>
      </c>
      <c r="O485" s="58">
        <v>0</v>
      </c>
      <c r="P485" s="58">
        <v>0</v>
      </c>
      <c r="Q485" s="58">
        <v>0</v>
      </c>
      <c r="R485" s="58">
        <v>0</v>
      </c>
      <c r="S485" s="58">
        <v>0</v>
      </c>
      <c r="T485" s="58">
        <v>0</v>
      </c>
      <c r="U485" s="58">
        <v>3</v>
      </c>
      <c r="V485" s="58">
        <v>16</v>
      </c>
      <c r="W485" s="58">
        <v>10</v>
      </c>
      <c r="X485" s="58">
        <v>3</v>
      </c>
      <c r="Y485" s="58">
        <v>1</v>
      </c>
      <c r="Z485" s="58">
        <v>1</v>
      </c>
      <c r="AA485" s="58">
        <v>0</v>
      </c>
      <c r="AB485" s="58">
        <v>0</v>
      </c>
      <c r="AC485" s="58">
        <v>0</v>
      </c>
      <c r="AD485" s="58">
        <v>40.6</v>
      </c>
      <c r="AE485" s="58">
        <v>45.1</v>
      </c>
      <c r="AF485" s="58">
        <v>34</v>
      </c>
      <c r="AG485" s="58">
        <v>100</v>
      </c>
      <c r="AH485" s="58">
        <v>34</v>
      </c>
      <c r="AI485" s="58">
        <v>100</v>
      </c>
      <c r="AJ485" s="58">
        <v>15</v>
      </c>
      <c r="AK485" s="58">
        <v>44.12</v>
      </c>
      <c r="AL485" s="58">
        <v>39.4</v>
      </c>
      <c r="AM485" s="58">
        <v>5</v>
      </c>
      <c r="AN485" s="58">
        <v>25.2</v>
      </c>
      <c r="AO485" s="58" t="s">
        <v>75</v>
      </c>
    </row>
    <row r="486" spans="1:41" s="58" customFormat="1" ht="11.5">
      <c r="A486" s="58" t="s">
        <v>208</v>
      </c>
      <c r="B486" s="58">
        <v>40</v>
      </c>
      <c r="C486" s="58">
        <v>0</v>
      </c>
      <c r="D486" s="58">
        <v>34</v>
      </c>
      <c r="E486" s="58">
        <v>0</v>
      </c>
      <c r="F486" s="58">
        <v>6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 t="s">
        <v>75</v>
      </c>
      <c r="N486" s="58" t="s">
        <v>208</v>
      </c>
      <c r="O486" s="58">
        <v>0</v>
      </c>
      <c r="P486" s="58">
        <v>0</v>
      </c>
      <c r="Q486" s="58">
        <v>0</v>
      </c>
      <c r="R486" s="58">
        <v>0</v>
      </c>
      <c r="S486" s="58">
        <v>1</v>
      </c>
      <c r="T486" s="58">
        <v>1</v>
      </c>
      <c r="U486" s="58">
        <v>6</v>
      </c>
      <c r="V486" s="58">
        <v>20</v>
      </c>
      <c r="W486" s="58">
        <v>10</v>
      </c>
      <c r="X486" s="58">
        <v>1</v>
      </c>
      <c r="Y486" s="58">
        <v>0</v>
      </c>
      <c r="Z486" s="58">
        <v>1</v>
      </c>
      <c r="AA486" s="58">
        <v>0</v>
      </c>
      <c r="AB486" s="58">
        <v>0</v>
      </c>
      <c r="AC486" s="58">
        <v>0</v>
      </c>
      <c r="AD486" s="58">
        <v>38.4</v>
      </c>
      <c r="AE486" s="58">
        <v>43.4</v>
      </c>
      <c r="AF486" s="58">
        <v>40</v>
      </c>
      <c r="AG486" s="58">
        <v>100</v>
      </c>
      <c r="AH486" s="58">
        <v>38</v>
      </c>
      <c r="AI486" s="58">
        <v>95</v>
      </c>
      <c r="AJ486" s="58">
        <v>12</v>
      </c>
      <c r="AK486" s="58">
        <v>30</v>
      </c>
      <c r="AL486" s="58">
        <v>38.299999999999997</v>
      </c>
      <c r="AM486" s="58">
        <v>5.3</v>
      </c>
      <c r="AN486" s="58">
        <v>28.2</v>
      </c>
      <c r="AO486" s="58" t="s">
        <v>75</v>
      </c>
    </row>
    <row r="487" spans="1:41" s="58" customFormat="1" ht="11.5">
      <c r="A487" s="58" t="s">
        <v>209</v>
      </c>
      <c r="B487" s="58">
        <v>49</v>
      </c>
      <c r="C487" s="58">
        <v>0</v>
      </c>
      <c r="D487" s="58">
        <v>39</v>
      </c>
      <c r="E487" s="58">
        <v>1</v>
      </c>
      <c r="F487" s="58">
        <v>9</v>
      </c>
      <c r="G487" s="58">
        <v>0</v>
      </c>
      <c r="H487" s="58">
        <v>0</v>
      </c>
      <c r="I487" s="58">
        <v>0</v>
      </c>
      <c r="J487" s="58">
        <v>0</v>
      </c>
      <c r="K487" s="58">
        <v>0</v>
      </c>
      <c r="L487" s="58">
        <v>0</v>
      </c>
      <c r="M487" s="58" t="s">
        <v>75</v>
      </c>
      <c r="N487" s="58" t="s">
        <v>209</v>
      </c>
      <c r="O487" s="58">
        <v>0</v>
      </c>
      <c r="P487" s="58">
        <v>0</v>
      </c>
      <c r="Q487" s="58">
        <v>0</v>
      </c>
      <c r="R487" s="58">
        <v>1</v>
      </c>
      <c r="S487" s="58">
        <v>1</v>
      </c>
      <c r="T487" s="58">
        <v>3</v>
      </c>
      <c r="U487" s="58">
        <v>7</v>
      </c>
      <c r="V487" s="58">
        <v>14</v>
      </c>
      <c r="W487" s="58">
        <v>18</v>
      </c>
      <c r="X487" s="58">
        <v>4</v>
      </c>
      <c r="Y487" s="58">
        <v>0</v>
      </c>
      <c r="Z487" s="58">
        <v>1</v>
      </c>
      <c r="AA487" s="58">
        <v>0</v>
      </c>
      <c r="AB487" s="58">
        <v>0</v>
      </c>
      <c r="AC487" s="58">
        <v>0</v>
      </c>
      <c r="AD487" s="58">
        <v>38.6</v>
      </c>
      <c r="AE487" s="58">
        <v>44</v>
      </c>
      <c r="AF487" s="58">
        <v>48</v>
      </c>
      <c r="AG487" s="58">
        <v>97.96</v>
      </c>
      <c r="AH487" s="58">
        <v>44</v>
      </c>
      <c r="AI487" s="58">
        <v>89.8</v>
      </c>
      <c r="AJ487" s="58">
        <v>23</v>
      </c>
      <c r="AK487" s="58">
        <v>46.94</v>
      </c>
      <c r="AL487" s="58">
        <v>39.6</v>
      </c>
      <c r="AM487" s="58">
        <v>6.6</v>
      </c>
      <c r="AN487" s="58">
        <v>43.6</v>
      </c>
      <c r="AO487" s="58" t="s">
        <v>75</v>
      </c>
    </row>
    <row r="488" spans="1:41" s="58" customFormat="1" ht="11.5">
      <c r="A488" s="58" t="s">
        <v>210</v>
      </c>
      <c r="B488" s="58">
        <v>39</v>
      </c>
      <c r="C488" s="58">
        <v>0</v>
      </c>
      <c r="D488" s="58">
        <v>32</v>
      </c>
      <c r="E488" s="58">
        <v>0</v>
      </c>
      <c r="F488" s="58">
        <v>6</v>
      </c>
      <c r="G488" s="58">
        <v>1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 t="s">
        <v>75</v>
      </c>
      <c r="N488" s="58" t="s">
        <v>210</v>
      </c>
      <c r="O488" s="58">
        <v>0</v>
      </c>
      <c r="P488" s="58">
        <v>0</v>
      </c>
      <c r="Q488" s="58">
        <v>0</v>
      </c>
      <c r="R488" s="58">
        <v>0</v>
      </c>
      <c r="S488" s="58">
        <v>0</v>
      </c>
      <c r="T488" s="58">
        <v>0</v>
      </c>
      <c r="U488" s="58">
        <v>4</v>
      </c>
      <c r="V488" s="58">
        <v>15</v>
      </c>
      <c r="W488" s="58">
        <v>15</v>
      </c>
      <c r="X488" s="58">
        <v>3</v>
      </c>
      <c r="Y488" s="58">
        <v>2</v>
      </c>
      <c r="Z488" s="58">
        <v>0</v>
      </c>
      <c r="AA488" s="58">
        <v>0</v>
      </c>
      <c r="AB488" s="58">
        <v>0</v>
      </c>
      <c r="AC488" s="58">
        <v>0</v>
      </c>
      <c r="AD488" s="58">
        <v>40.9</v>
      </c>
      <c r="AE488" s="58">
        <v>44.7</v>
      </c>
      <c r="AF488" s="58">
        <v>39</v>
      </c>
      <c r="AG488" s="58">
        <v>100</v>
      </c>
      <c r="AH488" s="58">
        <v>39</v>
      </c>
      <c r="AI488" s="58">
        <v>100</v>
      </c>
      <c r="AJ488" s="58">
        <v>20</v>
      </c>
      <c r="AK488" s="58">
        <v>51.28</v>
      </c>
      <c r="AL488" s="58">
        <v>40.4</v>
      </c>
      <c r="AM488" s="58">
        <v>4.5999999999999996</v>
      </c>
      <c r="AN488" s="58">
        <v>21.4</v>
      </c>
      <c r="AO488" s="58" t="s">
        <v>75</v>
      </c>
    </row>
    <row r="489" spans="1:41" s="58" customFormat="1" ht="11.5">
      <c r="A489" s="58" t="s">
        <v>211</v>
      </c>
      <c r="B489" s="58">
        <v>38</v>
      </c>
      <c r="C489" s="58">
        <v>1</v>
      </c>
      <c r="D489" s="58">
        <v>34</v>
      </c>
      <c r="E489" s="58">
        <v>0</v>
      </c>
      <c r="F489" s="58">
        <v>2</v>
      </c>
      <c r="G489" s="58">
        <v>1</v>
      </c>
      <c r="H489" s="58">
        <v>0</v>
      </c>
      <c r="I489" s="58">
        <v>0</v>
      </c>
      <c r="J489" s="58">
        <v>0</v>
      </c>
      <c r="K489" s="58">
        <v>0</v>
      </c>
      <c r="L489" s="58">
        <v>0</v>
      </c>
      <c r="M489" s="58" t="s">
        <v>75</v>
      </c>
      <c r="N489" s="58" t="s">
        <v>211</v>
      </c>
      <c r="O489" s="58">
        <v>0</v>
      </c>
      <c r="P489" s="58">
        <v>0</v>
      </c>
      <c r="Q489" s="58">
        <v>0</v>
      </c>
      <c r="R489" s="58">
        <v>1</v>
      </c>
      <c r="S489" s="58">
        <v>0</v>
      </c>
      <c r="T489" s="58">
        <v>0</v>
      </c>
      <c r="U489" s="58">
        <v>2</v>
      </c>
      <c r="V489" s="58">
        <v>17</v>
      </c>
      <c r="W489" s="58">
        <v>15</v>
      </c>
      <c r="X489" s="58">
        <v>2</v>
      </c>
      <c r="Y489" s="58">
        <v>1</v>
      </c>
      <c r="Z489" s="58">
        <v>0</v>
      </c>
      <c r="AA489" s="58">
        <v>0</v>
      </c>
      <c r="AB489" s="58">
        <v>0</v>
      </c>
      <c r="AC489" s="58">
        <v>0</v>
      </c>
      <c r="AD489" s="58">
        <v>39.299999999999997</v>
      </c>
      <c r="AE489" s="58">
        <v>43</v>
      </c>
      <c r="AF489" s="58">
        <v>37</v>
      </c>
      <c r="AG489" s="58">
        <v>97.37</v>
      </c>
      <c r="AH489" s="58">
        <v>37</v>
      </c>
      <c r="AI489" s="58">
        <v>97.37</v>
      </c>
      <c r="AJ489" s="58">
        <v>18</v>
      </c>
      <c r="AK489" s="58">
        <v>47.37</v>
      </c>
      <c r="AL489" s="58">
        <v>39</v>
      </c>
      <c r="AM489" s="58">
        <v>5.4</v>
      </c>
      <c r="AN489" s="58">
        <v>29.5</v>
      </c>
      <c r="AO489" s="58" t="s">
        <v>75</v>
      </c>
    </row>
    <row r="490" spans="1:41" s="58" customFormat="1" ht="11.5">
      <c r="A490" s="58" t="s">
        <v>212</v>
      </c>
      <c r="B490" s="58">
        <v>60</v>
      </c>
      <c r="C490" s="58">
        <v>1</v>
      </c>
      <c r="D490" s="58">
        <v>52</v>
      </c>
      <c r="E490" s="58">
        <v>0</v>
      </c>
      <c r="F490" s="58">
        <v>6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1</v>
      </c>
      <c r="M490" s="58" t="s">
        <v>75</v>
      </c>
      <c r="N490" s="58" t="s">
        <v>212</v>
      </c>
      <c r="O490" s="58">
        <v>0</v>
      </c>
      <c r="P490" s="58">
        <v>0</v>
      </c>
      <c r="Q490" s="58">
        <v>0</v>
      </c>
      <c r="R490" s="58">
        <v>0</v>
      </c>
      <c r="S490" s="58">
        <v>1</v>
      </c>
      <c r="T490" s="58">
        <v>1</v>
      </c>
      <c r="U490" s="58">
        <v>15</v>
      </c>
      <c r="V490" s="58">
        <v>26</v>
      </c>
      <c r="W490" s="58">
        <v>14</v>
      </c>
      <c r="X490" s="58">
        <v>2</v>
      </c>
      <c r="Y490" s="58">
        <v>1</v>
      </c>
      <c r="Z490" s="58">
        <v>0</v>
      </c>
      <c r="AA490" s="58">
        <v>0</v>
      </c>
      <c r="AB490" s="58">
        <v>0</v>
      </c>
      <c r="AC490" s="58">
        <v>0</v>
      </c>
      <c r="AD490" s="58">
        <v>37.799999999999997</v>
      </c>
      <c r="AE490" s="58">
        <v>42.1</v>
      </c>
      <c r="AF490" s="58">
        <v>60</v>
      </c>
      <c r="AG490" s="58">
        <v>100</v>
      </c>
      <c r="AH490" s="58">
        <v>58</v>
      </c>
      <c r="AI490" s="58">
        <v>96.67</v>
      </c>
      <c r="AJ490" s="58">
        <v>17</v>
      </c>
      <c r="AK490" s="58">
        <v>28.33</v>
      </c>
      <c r="AL490" s="58">
        <v>38</v>
      </c>
      <c r="AM490" s="58">
        <v>4.5999999999999996</v>
      </c>
      <c r="AN490" s="58">
        <v>21.5</v>
      </c>
      <c r="AO490" s="58" t="s">
        <v>75</v>
      </c>
    </row>
    <row r="491" spans="1:41" s="58" customFormat="1" ht="11.5">
      <c r="A491" s="58" t="s">
        <v>213</v>
      </c>
      <c r="B491" s="58">
        <v>50</v>
      </c>
      <c r="C491" s="58">
        <v>2</v>
      </c>
      <c r="D491" s="58">
        <v>41</v>
      </c>
      <c r="E491" s="58">
        <v>0</v>
      </c>
      <c r="F491" s="58">
        <v>7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 t="s">
        <v>75</v>
      </c>
      <c r="N491" s="58" t="s">
        <v>213</v>
      </c>
      <c r="O491" s="58">
        <v>0</v>
      </c>
      <c r="P491" s="58">
        <v>0</v>
      </c>
      <c r="Q491" s="58">
        <v>0</v>
      </c>
      <c r="R491" s="58">
        <v>0</v>
      </c>
      <c r="S491" s="58">
        <v>0</v>
      </c>
      <c r="T491" s="58">
        <v>5</v>
      </c>
      <c r="U491" s="58">
        <v>5</v>
      </c>
      <c r="V491" s="58">
        <v>18</v>
      </c>
      <c r="W491" s="58">
        <v>12</v>
      </c>
      <c r="X491" s="58">
        <v>7</v>
      </c>
      <c r="Y491" s="58">
        <v>3</v>
      </c>
      <c r="Z491" s="58">
        <v>0</v>
      </c>
      <c r="AA491" s="58">
        <v>0</v>
      </c>
      <c r="AB491" s="58">
        <v>0</v>
      </c>
      <c r="AC491" s="58">
        <v>0</v>
      </c>
      <c r="AD491" s="58">
        <v>39.700000000000003</v>
      </c>
      <c r="AE491" s="58">
        <v>47.7</v>
      </c>
      <c r="AF491" s="58">
        <v>50</v>
      </c>
      <c r="AG491" s="58">
        <v>100</v>
      </c>
      <c r="AH491" s="58">
        <v>45</v>
      </c>
      <c r="AI491" s="58">
        <v>90</v>
      </c>
      <c r="AJ491" s="58">
        <v>22</v>
      </c>
      <c r="AK491" s="58">
        <v>44</v>
      </c>
      <c r="AL491" s="58">
        <v>39.4</v>
      </c>
      <c r="AM491" s="58">
        <v>6.5</v>
      </c>
      <c r="AN491" s="58">
        <v>42.7</v>
      </c>
      <c r="AO491" s="58" t="s">
        <v>75</v>
      </c>
    </row>
    <row r="492" spans="1:41" s="58" customFormat="1" ht="11.5">
      <c r="A492" s="58" t="s">
        <v>214</v>
      </c>
      <c r="B492" s="58">
        <v>42</v>
      </c>
      <c r="C492" s="58">
        <v>2</v>
      </c>
      <c r="D492" s="58">
        <v>32</v>
      </c>
      <c r="E492" s="58">
        <v>0</v>
      </c>
      <c r="F492" s="58">
        <v>7</v>
      </c>
      <c r="G492" s="58">
        <v>0</v>
      </c>
      <c r="H492" s="58">
        <v>1</v>
      </c>
      <c r="I492" s="58">
        <v>0</v>
      </c>
      <c r="J492" s="58">
        <v>0</v>
      </c>
      <c r="K492" s="58">
        <v>0</v>
      </c>
      <c r="L492" s="58">
        <v>0</v>
      </c>
      <c r="M492" s="58" t="s">
        <v>75</v>
      </c>
      <c r="N492" s="58" t="s">
        <v>214</v>
      </c>
      <c r="O492" s="58">
        <v>0</v>
      </c>
      <c r="P492" s="58">
        <v>1</v>
      </c>
      <c r="Q492" s="58">
        <v>1</v>
      </c>
      <c r="R492" s="58">
        <v>3</v>
      </c>
      <c r="S492" s="58">
        <v>0</v>
      </c>
      <c r="T492" s="58">
        <v>3</v>
      </c>
      <c r="U492" s="58">
        <v>9</v>
      </c>
      <c r="V492" s="58">
        <v>13</v>
      </c>
      <c r="W492" s="58">
        <v>8</v>
      </c>
      <c r="X492" s="58">
        <v>2</v>
      </c>
      <c r="Y492" s="58">
        <v>1</v>
      </c>
      <c r="Z492" s="58">
        <v>1</v>
      </c>
      <c r="AA492" s="58">
        <v>0</v>
      </c>
      <c r="AB492" s="58">
        <v>0</v>
      </c>
      <c r="AC492" s="58">
        <v>0</v>
      </c>
      <c r="AD492" s="58">
        <v>35.5</v>
      </c>
      <c r="AE492" s="58">
        <v>43.2</v>
      </c>
      <c r="AF492" s="58">
        <v>37</v>
      </c>
      <c r="AG492" s="58">
        <v>88.1</v>
      </c>
      <c r="AH492" s="58">
        <v>34</v>
      </c>
      <c r="AI492" s="58">
        <v>80.95</v>
      </c>
      <c r="AJ492" s="58">
        <v>12</v>
      </c>
      <c r="AK492" s="58">
        <v>28.57</v>
      </c>
      <c r="AL492" s="58">
        <v>36.6</v>
      </c>
      <c r="AM492" s="58">
        <v>9.6</v>
      </c>
      <c r="AN492" s="58">
        <v>92.8</v>
      </c>
      <c r="AO492" s="58" t="s">
        <v>75</v>
      </c>
    </row>
    <row r="493" spans="1:41" s="58" customFormat="1" ht="11.5">
      <c r="A493" s="58" t="s">
        <v>215</v>
      </c>
      <c r="B493" s="58">
        <v>58</v>
      </c>
      <c r="C493" s="58">
        <v>0</v>
      </c>
      <c r="D493" s="58">
        <v>47</v>
      </c>
      <c r="E493" s="58">
        <v>0</v>
      </c>
      <c r="F493" s="58">
        <v>10</v>
      </c>
      <c r="G493" s="58">
        <v>0</v>
      </c>
      <c r="H493" s="58">
        <v>0</v>
      </c>
      <c r="I493" s="58">
        <v>1</v>
      </c>
      <c r="J493" s="58">
        <v>0</v>
      </c>
      <c r="K493" s="58">
        <v>0</v>
      </c>
      <c r="L493" s="58">
        <v>0</v>
      </c>
      <c r="M493" s="58" t="s">
        <v>75</v>
      </c>
      <c r="N493" s="58" t="s">
        <v>215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5</v>
      </c>
      <c r="U493" s="58">
        <v>3</v>
      </c>
      <c r="V493" s="58">
        <v>16</v>
      </c>
      <c r="W493" s="58">
        <v>27</v>
      </c>
      <c r="X493" s="58">
        <v>6</v>
      </c>
      <c r="Y493" s="58">
        <v>1</v>
      </c>
      <c r="Z493" s="58">
        <v>0</v>
      </c>
      <c r="AA493" s="58">
        <v>0</v>
      </c>
      <c r="AB493" s="58">
        <v>0</v>
      </c>
      <c r="AC493" s="58">
        <v>0</v>
      </c>
      <c r="AD493" s="58">
        <v>40</v>
      </c>
      <c r="AE493" s="58">
        <v>44.6</v>
      </c>
      <c r="AF493" s="58">
        <v>58</v>
      </c>
      <c r="AG493" s="58">
        <v>100</v>
      </c>
      <c r="AH493" s="58">
        <v>53</v>
      </c>
      <c r="AI493" s="58">
        <v>91.38</v>
      </c>
      <c r="AJ493" s="58">
        <v>34</v>
      </c>
      <c r="AK493" s="58">
        <v>58.62</v>
      </c>
      <c r="AL493" s="58">
        <v>40.9</v>
      </c>
      <c r="AM493" s="58">
        <v>5.4</v>
      </c>
      <c r="AN493" s="58">
        <v>28.7</v>
      </c>
      <c r="AO493" s="58" t="s">
        <v>75</v>
      </c>
    </row>
    <row r="494" spans="1:41" s="58" customFormat="1" ht="11.5">
      <c r="A494" s="58" t="s">
        <v>216</v>
      </c>
      <c r="B494" s="58">
        <v>57</v>
      </c>
      <c r="C494" s="58">
        <v>0</v>
      </c>
      <c r="D494" s="58">
        <v>51</v>
      </c>
      <c r="E494" s="58">
        <v>0</v>
      </c>
      <c r="F494" s="58">
        <v>6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 t="s">
        <v>75</v>
      </c>
      <c r="N494" s="58" t="s">
        <v>216</v>
      </c>
      <c r="O494" s="58">
        <v>0</v>
      </c>
      <c r="P494" s="58">
        <v>0</v>
      </c>
      <c r="Q494" s="58">
        <v>0</v>
      </c>
      <c r="R494" s="58">
        <v>0</v>
      </c>
      <c r="S494" s="58">
        <v>1</v>
      </c>
      <c r="T494" s="58">
        <v>2</v>
      </c>
      <c r="U494" s="58">
        <v>6</v>
      </c>
      <c r="V494" s="58">
        <v>16</v>
      </c>
      <c r="W494" s="58">
        <v>21</v>
      </c>
      <c r="X494" s="58">
        <v>5</v>
      </c>
      <c r="Y494" s="58">
        <v>2</v>
      </c>
      <c r="Z494" s="58">
        <v>2</v>
      </c>
      <c r="AA494" s="58">
        <v>1</v>
      </c>
      <c r="AB494" s="58">
        <v>1</v>
      </c>
      <c r="AC494" s="58">
        <v>0</v>
      </c>
      <c r="AD494" s="58">
        <v>40.9</v>
      </c>
      <c r="AE494" s="58">
        <v>48</v>
      </c>
      <c r="AF494" s="58">
        <v>57</v>
      </c>
      <c r="AG494" s="58">
        <v>100</v>
      </c>
      <c r="AH494" s="58">
        <v>54</v>
      </c>
      <c r="AI494" s="58">
        <v>94.74</v>
      </c>
      <c r="AJ494" s="58">
        <v>32</v>
      </c>
      <c r="AK494" s="58">
        <v>56.14</v>
      </c>
      <c r="AL494" s="58">
        <v>40.299999999999997</v>
      </c>
      <c r="AM494" s="58">
        <v>7.7</v>
      </c>
      <c r="AN494" s="58">
        <v>60.1</v>
      </c>
      <c r="AO494" s="58" t="s">
        <v>75</v>
      </c>
    </row>
    <row r="495" spans="1:41" s="58" customFormat="1" ht="11.5">
      <c r="A495" s="58" t="s">
        <v>217</v>
      </c>
      <c r="B495" s="58">
        <v>53</v>
      </c>
      <c r="C495" s="58">
        <v>1</v>
      </c>
      <c r="D495" s="58">
        <v>46</v>
      </c>
      <c r="E495" s="58">
        <v>0</v>
      </c>
      <c r="F495" s="58">
        <v>5</v>
      </c>
      <c r="G495" s="58">
        <v>0</v>
      </c>
      <c r="H495" s="58">
        <v>0</v>
      </c>
      <c r="I495" s="58">
        <v>0</v>
      </c>
      <c r="J495" s="58">
        <v>0</v>
      </c>
      <c r="K495" s="58">
        <v>1</v>
      </c>
      <c r="L495" s="58">
        <v>0</v>
      </c>
      <c r="M495" s="58" t="s">
        <v>75</v>
      </c>
      <c r="N495" s="58" t="s">
        <v>217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</v>
      </c>
      <c r="U495" s="58">
        <v>2</v>
      </c>
      <c r="V495" s="58">
        <v>26</v>
      </c>
      <c r="W495" s="58">
        <v>10</v>
      </c>
      <c r="X495" s="58">
        <v>13</v>
      </c>
      <c r="Y495" s="58">
        <v>1</v>
      </c>
      <c r="Z495" s="58">
        <v>1</v>
      </c>
      <c r="AA495" s="58">
        <v>0</v>
      </c>
      <c r="AB495" s="58">
        <v>0</v>
      </c>
      <c r="AC495" s="58">
        <v>0</v>
      </c>
      <c r="AD495" s="58">
        <v>41.3</v>
      </c>
      <c r="AE495" s="58">
        <v>47.4</v>
      </c>
      <c r="AF495" s="58">
        <v>53</v>
      </c>
      <c r="AG495" s="58">
        <v>100</v>
      </c>
      <c r="AH495" s="58">
        <v>53</v>
      </c>
      <c r="AI495" s="58">
        <v>100</v>
      </c>
      <c r="AJ495" s="58">
        <v>25</v>
      </c>
      <c r="AK495" s="58">
        <v>47.17</v>
      </c>
      <c r="AL495" s="58">
        <v>39.700000000000003</v>
      </c>
      <c r="AM495" s="58">
        <v>5.4</v>
      </c>
      <c r="AN495" s="58">
        <v>29</v>
      </c>
      <c r="AO495" s="58" t="s">
        <v>75</v>
      </c>
    </row>
    <row r="496" spans="1:41" s="58" customFormat="1" ht="11.5">
      <c r="A496" s="58" t="s">
        <v>218</v>
      </c>
      <c r="B496" s="58">
        <v>40</v>
      </c>
      <c r="C496" s="58">
        <v>1</v>
      </c>
      <c r="D496" s="58">
        <v>34</v>
      </c>
      <c r="E496" s="58">
        <v>1</v>
      </c>
      <c r="F496" s="58">
        <v>4</v>
      </c>
      <c r="G496" s="58">
        <v>0</v>
      </c>
      <c r="H496" s="58">
        <v>0</v>
      </c>
      <c r="I496" s="58">
        <v>0</v>
      </c>
      <c r="J496" s="58">
        <v>0</v>
      </c>
      <c r="K496" s="58">
        <v>0</v>
      </c>
      <c r="L496" s="58">
        <v>0</v>
      </c>
      <c r="M496" s="58" t="s">
        <v>75</v>
      </c>
      <c r="N496" s="58" t="s">
        <v>218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6</v>
      </c>
      <c r="V496" s="58">
        <v>8</v>
      </c>
      <c r="W496" s="58">
        <v>11</v>
      </c>
      <c r="X496" s="58">
        <v>11</v>
      </c>
      <c r="Y496" s="58">
        <v>4</v>
      </c>
      <c r="Z496" s="58">
        <v>0</v>
      </c>
      <c r="AA496" s="58">
        <v>0</v>
      </c>
      <c r="AB496" s="58">
        <v>0</v>
      </c>
      <c r="AC496" s="58">
        <v>0</v>
      </c>
      <c r="AD496" s="58">
        <v>42.1</v>
      </c>
      <c r="AE496" s="58">
        <v>47.8</v>
      </c>
      <c r="AF496" s="58">
        <v>40</v>
      </c>
      <c r="AG496" s="58">
        <v>100</v>
      </c>
      <c r="AH496" s="58">
        <v>40</v>
      </c>
      <c r="AI496" s="58">
        <v>100</v>
      </c>
      <c r="AJ496" s="58">
        <v>26</v>
      </c>
      <c r="AK496" s="58">
        <v>65</v>
      </c>
      <c r="AL496" s="58">
        <v>42.4</v>
      </c>
      <c r="AM496" s="58">
        <v>5.8</v>
      </c>
      <c r="AN496" s="58">
        <v>34</v>
      </c>
      <c r="AO496" s="58" t="s">
        <v>75</v>
      </c>
    </row>
    <row r="497" spans="1:41" s="58" customFormat="1" ht="11.5">
      <c r="A497" s="58" t="s">
        <v>219</v>
      </c>
      <c r="B497" s="58">
        <v>37</v>
      </c>
      <c r="C497" s="58">
        <v>1</v>
      </c>
      <c r="D497" s="58">
        <v>31</v>
      </c>
      <c r="E497" s="58">
        <v>0</v>
      </c>
      <c r="F497" s="58">
        <v>3</v>
      </c>
      <c r="G497" s="58">
        <v>1</v>
      </c>
      <c r="H497" s="58">
        <v>0</v>
      </c>
      <c r="I497" s="58">
        <v>0</v>
      </c>
      <c r="J497" s="58">
        <v>1</v>
      </c>
      <c r="K497" s="58">
        <v>0</v>
      </c>
      <c r="L497" s="58">
        <v>0</v>
      </c>
      <c r="M497" s="58" t="s">
        <v>75</v>
      </c>
      <c r="N497" s="58" t="s">
        <v>219</v>
      </c>
      <c r="O497" s="58">
        <v>0</v>
      </c>
      <c r="P497" s="58">
        <v>1</v>
      </c>
      <c r="Q497" s="58">
        <v>0</v>
      </c>
      <c r="R497" s="58">
        <v>0</v>
      </c>
      <c r="S497" s="58">
        <v>0</v>
      </c>
      <c r="T497" s="58">
        <v>0</v>
      </c>
      <c r="U497" s="58">
        <v>7</v>
      </c>
      <c r="V497" s="58">
        <v>8</v>
      </c>
      <c r="W497" s="58">
        <v>15</v>
      </c>
      <c r="X497" s="58">
        <v>2</v>
      </c>
      <c r="Y497" s="58">
        <v>4</v>
      </c>
      <c r="Z497" s="58">
        <v>0</v>
      </c>
      <c r="AA497" s="58">
        <v>0</v>
      </c>
      <c r="AB497" s="58">
        <v>0</v>
      </c>
      <c r="AC497" s="58">
        <v>0</v>
      </c>
      <c r="AD497" s="58">
        <v>39.9</v>
      </c>
      <c r="AE497" s="58">
        <v>46.3</v>
      </c>
      <c r="AF497" s="58">
        <v>36</v>
      </c>
      <c r="AG497" s="58">
        <v>97.3</v>
      </c>
      <c r="AH497" s="58">
        <v>36</v>
      </c>
      <c r="AI497" s="58">
        <v>97.3</v>
      </c>
      <c r="AJ497" s="58">
        <v>21</v>
      </c>
      <c r="AK497" s="58">
        <v>56.76</v>
      </c>
      <c r="AL497" s="58">
        <v>40.799999999999997</v>
      </c>
      <c r="AM497" s="58">
        <v>7.5</v>
      </c>
      <c r="AN497" s="58">
        <v>56.5</v>
      </c>
      <c r="AO497" s="58" t="s">
        <v>75</v>
      </c>
    </row>
    <row r="498" spans="1:41" s="58" customFormat="1" ht="11.5">
      <c r="A498" s="58" t="s">
        <v>220</v>
      </c>
      <c r="B498" s="58">
        <v>42</v>
      </c>
      <c r="C498" s="58">
        <v>0</v>
      </c>
      <c r="D498" s="58">
        <v>36</v>
      </c>
      <c r="E498" s="58">
        <v>0</v>
      </c>
      <c r="F498" s="58">
        <v>4</v>
      </c>
      <c r="G498" s="58">
        <v>0</v>
      </c>
      <c r="H498" s="58">
        <v>2</v>
      </c>
      <c r="I498" s="58">
        <v>0</v>
      </c>
      <c r="J498" s="58">
        <v>0</v>
      </c>
      <c r="K498" s="58">
        <v>0</v>
      </c>
      <c r="L498" s="58">
        <v>0</v>
      </c>
      <c r="M498" s="58" t="s">
        <v>75</v>
      </c>
      <c r="N498" s="58" t="s">
        <v>220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2</v>
      </c>
      <c r="V498" s="58">
        <v>17</v>
      </c>
      <c r="W498" s="58">
        <v>15</v>
      </c>
      <c r="X498" s="58">
        <v>7</v>
      </c>
      <c r="Y498" s="58">
        <v>1</v>
      </c>
      <c r="Z498" s="58">
        <v>0</v>
      </c>
      <c r="AA498" s="58">
        <v>0</v>
      </c>
      <c r="AB498" s="58">
        <v>0</v>
      </c>
      <c r="AC498" s="58">
        <v>0</v>
      </c>
      <c r="AD498" s="58">
        <v>41.1</v>
      </c>
      <c r="AE498" s="58">
        <v>46.1</v>
      </c>
      <c r="AF498" s="58">
        <v>42</v>
      </c>
      <c r="AG498" s="58">
        <v>100</v>
      </c>
      <c r="AH498" s="58">
        <v>42</v>
      </c>
      <c r="AI498" s="58">
        <v>100</v>
      </c>
      <c r="AJ498" s="58">
        <v>23</v>
      </c>
      <c r="AK498" s="58">
        <v>54.76</v>
      </c>
      <c r="AL498" s="58">
        <v>40.6</v>
      </c>
      <c r="AM498" s="58">
        <v>4.3</v>
      </c>
      <c r="AN498" s="58">
        <v>18.5</v>
      </c>
      <c r="AO498" s="58" t="s">
        <v>75</v>
      </c>
    </row>
    <row r="499" spans="1:41" s="58" customFormat="1" ht="11.5">
      <c r="A499" s="58" t="s">
        <v>221</v>
      </c>
      <c r="B499" s="58">
        <v>48</v>
      </c>
      <c r="C499" s="58">
        <v>1</v>
      </c>
      <c r="D499" s="58">
        <v>43</v>
      </c>
      <c r="E499" s="58">
        <v>1</v>
      </c>
      <c r="F499" s="58">
        <v>2</v>
      </c>
      <c r="G499" s="58">
        <v>0</v>
      </c>
      <c r="H499" s="58">
        <v>0</v>
      </c>
      <c r="I499" s="58">
        <v>0</v>
      </c>
      <c r="J499" s="58">
        <v>0</v>
      </c>
      <c r="K499" s="58">
        <v>0</v>
      </c>
      <c r="L499" s="58">
        <v>1</v>
      </c>
      <c r="M499" s="58" t="s">
        <v>75</v>
      </c>
      <c r="N499" s="58" t="s">
        <v>221</v>
      </c>
      <c r="O499" s="58">
        <v>0</v>
      </c>
      <c r="P499" s="58">
        <v>0</v>
      </c>
      <c r="Q499" s="58">
        <v>0</v>
      </c>
      <c r="R499" s="58">
        <v>0</v>
      </c>
      <c r="S499" s="58">
        <v>0</v>
      </c>
      <c r="T499" s="58">
        <v>1</v>
      </c>
      <c r="U499" s="58">
        <v>7</v>
      </c>
      <c r="V499" s="58">
        <v>16</v>
      </c>
      <c r="W499" s="58">
        <v>18</v>
      </c>
      <c r="X499" s="58">
        <v>4</v>
      </c>
      <c r="Y499" s="58">
        <v>1</v>
      </c>
      <c r="Z499" s="58">
        <v>1</v>
      </c>
      <c r="AA499" s="58">
        <v>0</v>
      </c>
      <c r="AB499" s="58">
        <v>0</v>
      </c>
      <c r="AC499" s="58">
        <v>0</v>
      </c>
      <c r="AD499" s="58">
        <v>40.1</v>
      </c>
      <c r="AE499" s="58">
        <v>44.7</v>
      </c>
      <c r="AF499" s="58">
        <v>48</v>
      </c>
      <c r="AG499" s="58">
        <v>100</v>
      </c>
      <c r="AH499" s="58">
        <v>47</v>
      </c>
      <c r="AI499" s="58">
        <v>97.92</v>
      </c>
      <c r="AJ499" s="58">
        <v>24</v>
      </c>
      <c r="AK499" s="58">
        <v>50</v>
      </c>
      <c r="AL499" s="58">
        <v>40.200000000000003</v>
      </c>
      <c r="AM499" s="58">
        <v>5.4</v>
      </c>
      <c r="AN499" s="58">
        <v>29.6</v>
      </c>
      <c r="AO499" s="58" t="s">
        <v>75</v>
      </c>
    </row>
    <row r="500" spans="1:41" s="58" customFormat="1" ht="11.5">
      <c r="A500" s="58" t="s">
        <v>222</v>
      </c>
      <c r="B500" s="58">
        <v>40</v>
      </c>
      <c r="C500" s="58">
        <v>0</v>
      </c>
      <c r="D500" s="58">
        <v>32</v>
      </c>
      <c r="E500" s="58">
        <v>1</v>
      </c>
      <c r="F500" s="58">
        <v>6</v>
      </c>
      <c r="G500" s="58">
        <v>0</v>
      </c>
      <c r="H500" s="58">
        <v>0</v>
      </c>
      <c r="I500" s="58">
        <v>0</v>
      </c>
      <c r="J500" s="58">
        <v>0</v>
      </c>
      <c r="K500" s="58">
        <v>1</v>
      </c>
      <c r="L500" s="58">
        <v>0</v>
      </c>
      <c r="M500" s="58" t="s">
        <v>75</v>
      </c>
      <c r="N500" s="58" t="s">
        <v>222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2</v>
      </c>
      <c r="V500" s="58">
        <v>20</v>
      </c>
      <c r="W500" s="58">
        <v>16</v>
      </c>
      <c r="X500" s="58">
        <v>1</v>
      </c>
      <c r="Y500" s="58">
        <v>1</v>
      </c>
      <c r="Z500" s="58">
        <v>0</v>
      </c>
      <c r="AA500" s="58">
        <v>0</v>
      </c>
      <c r="AB500" s="58">
        <v>0</v>
      </c>
      <c r="AC500" s="58">
        <v>0</v>
      </c>
      <c r="AD500" s="58">
        <v>40</v>
      </c>
      <c r="AE500" s="58">
        <v>43.1</v>
      </c>
      <c r="AF500" s="58">
        <v>40</v>
      </c>
      <c r="AG500" s="58">
        <v>100</v>
      </c>
      <c r="AH500" s="58">
        <v>40</v>
      </c>
      <c r="AI500" s="58">
        <v>100</v>
      </c>
      <c r="AJ500" s="58">
        <v>18</v>
      </c>
      <c r="AK500" s="58">
        <v>45</v>
      </c>
      <c r="AL500" s="58">
        <v>39.6</v>
      </c>
      <c r="AM500" s="58">
        <v>4</v>
      </c>
      <c r="AN500" s="58">
        <v>16.2</v>
      </c>
      <c r="AO500" s="58" t="s">
        <v>75</v>
      </c>
    </row>
    <row r="501" spans="1:41" s="58" customFormat="1" ht="11.5">
      <c r="A501" s="58" t="s">
        <v>223</v>
      </c>
      <c r="B501" s="58">
        <v>56</v>
      </c>
      <c r="C501" s="58">
        <v>1</v>
      </c>
      <c r="D501" s="58">
        <v>50</v>
      </c>
      <c r="E501" s="58">
        <v>1</v>
      </c>
      <c r="F501" s="58">
        <v>3</v>
      </c>
      <c r="G501" s="58">
        <v>0</v>
      </c>
      <c r="H501" s="58">
        <v>0</v>
      </c>
      <c r="I501" s="58">
        <v>0</v>
      </c>
      <c r="J501" s="58">
        <v>1</v>
      </c>
      <c r="K501" s="58">
        <v>0</v>
      </c>
      <c r="L501" s="58">
        <v>0</v>
      </c>
      <c r="M501" s="58" t="s">
        <v>75</v>
      </c>
      <c r="N501" s="58" t="s">
        <v>223</v>
      </c>
      <c r="O501" s="58">
        <v>0</v>
      </c>
      <c r="P501" s="58">
        <v>0</v>
      </c>
      <c r="Q501" s="58">
        <v>1</v>
      </c>
      <c r="R501" s="58">
        <v>0</v>
      </c>
      <c r="S501" s="58">
        <v>0</v>
      </c>
      <c r="T501" s="58">
        <v>0</v>
      </c>
      <c r="U501" s="58">
        <v>12</v>
      </c>
      <c r="V501" s="58">
        <v>19</v>
      </c>
      <c r="W501" s="58">
        <v>17</v>
      </c>
      <c r="X501" s="58">
        <v>6</v>
      </c>
      <c r="Y501" s="58">
        <v>0</v>
      </c>
      <c r="Z501" s="58">
        <v>0</v>
      </c>
      <c r="AA501" s="58">
        <v>1</v>
      </c>
      <c r="AB501" s="58">
        <v>0</v>
      </c>
      <c r="AC501" s="58">
        <v>0</v>
      </c>
      <c r="AD501" s="58">
        <v>38.9</v>
      </c>
      <c r="AE501" s="58">
        <v>44.6</v>
      </c>
      <c r="AF501" s="58">
        <v>55</v>
      </c>
      <c r="AG501" s="58">
        <v>98.21</v>
      </c>
      <c r="AH501" s="58">
        <v>55</v>
      </c>
      <c r="AI501" s="58">
        <v>98.21</v>
      </c>
      <c r="AJ501" s="58">
        <v>24</v>
      </c>
      <c r="AK501" s="58">
        <v>42.86</v>
      </c>
      <c r="AL501" s="58">
        <v>39.1</v>
      </c>
      <c r="AM501" s="58">
        <v>6.6</v>
      </c>
      <c r="AN501" s="58">
        <v>43.3</v>
      </c>
      <c r="AO501" s="58" t="s">
        <v>75</v>
      </c>
    </row>
    <row r="502" spans="1:41" s="58" customFormat="1" ht="11.5">
      <c r="A502" s="58" t="s">
        <v>224</v>
      </c>
      <c r="B502" s="58">
        <v>44</v>
      </c>
      <c r="C502" s="58">
        <v>0</v>
      </c>
      <c r="D502" s="58">
        <v>39</v>
      </c>
      <c r="E502" s="58">
        <v>0</v>
      </c>
      <c r="F502" s="58">
        <v>5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 t="s">
        <v>75</v>
      </c>
      <c r="N502" s="58" t="s">
        <v>224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5</v>
      </c>
      <c r="U502" s="58">
        <v>6</v>
      </c>
      <c r="V502" s="58">
        <v>17</v>
      </c>
      <c r="W502" s="58">
        <v>9</v>
      </c>
      <c r="X502" s="58">
        <v>5</v>
      </c>
      <c r="Y502" s="58">
        <v>2</v>
      </c>
      <c r="Z502" s="58">
        <v>0</v>
      </c>
      <c r="AA502" s="58">
        <v>0</v>
      </c>
      <c r="AB502" s="58">
        <v>0</v>
      </c>
      <c r="AC502" s="58">
        <v>0</v>
      </c>
      <c r="AD502" s="58">
        <v>38.299999999999997</v>
      </c>
      <c r="AE502" s="58">
        <v>45.4</v>
      </c>
      <c r="AF502" s="58">
        <v>44</v>
      </c>
      <c r="AG502" s="58">
        <v>100</v>
      </c>
      <c r="AH502" s="58">
        <v>39</v>
      </c>
      <c r="AI502" s="58">
        <v>88.64</v>
      </c>
      <c r="AJ502" s="58">
        <v>16</v>
      </c>
      <c r="AK502" s="58">
        <v>36.36</v>
      </c>
      <c r="AL502" s="58">
        <v>37.200000000000003</v>
      </c>
      <c r="AM502" s="58">
        <v>6.4</v>
      </c>
      <c r="AN502" s="58">
        <v>41</v>
      </c>
      <c r="AO502" s="58" t="s">
        <v>75</v>
      </c>
    </row>
    <row r="503" spans="1:41" s="58" customFormat="1" ht="11.5">
      <c r="A503" s="58" t="s">
        <v>225</v>
      </c>
      <c r="B503" s="58">
        <v>63</v>
      </c>
      <c r="C503" s="58">
        <v>0</v>
      </c>
      <c r="D503" s="58">
        <v>55</v>
      </c>
      <c r="E503" s="58">
        <v>0</v>
      </c>
      <c r="F503" s="58">
        <v>8</v>
      </c>
      <c r="G503" s="58">
        <v>0</v>
      </c>
      <c r="H503" s="58">
        <v>0</v>
      </c>
      <c r="I503" s="58">
        <v>0</v>
      </c>
      <c r="J503" s="58">
        <v>0</v>
      </c>
      <c r="K503" s="58">
        <v>0</v>
      </c>
      <c r="L503" s="58">
        <v>0</v>
      </c>
      <c r="M503" s="58" t="s">
        <v>75</v>
      </c>
      <c r="N503" s="58" t="s">
        <v>225</v>
      </c>
      <c r="O503" s="58">
        <v>0</v>
      </c>
      <c r="P503" s="58">
        <v>0</v>
      </c>
      <c r="Q503" s="58">
        <v>0</v>
      </c>
      <c r="R503" s="58">
        <v>0</v>
      </c>
      <c r="S503" s="58">
        <v>0</v>
      </c>
      <c r="T503" s="58">
        <v>0</v>
      </c>
      <c r="U503" s="58">
        <v>4</v>
      </c>
      <c r="V503" s="58">
        <v>27</v>
      </c>
      <c r="W503" s="58">
        <v>22</v>
      </c>
      <c r="X503" s="58">
        <v>9</v>
      </c>
      <c r="Y503" s="58">
        <v>0</v>
      </c>
      <c r="Z503" s="58">
        <v>0</v>
      </c>
      <c r="AA503" s="58">
        <v>1</v>
      </c>
      <c r="AB503" s="58">
        <v>0</v>
      </c>
      <c r="AC503" s="58">
        <v>0</v>
      </c>
      <c r="AD503" s="58">
        <v>40.799999999999997</v>
      </c>
      <c r="AE503" s="58">
        <v>46.3</v>
      </c>
      <c r="AF503" s="58">
        <v>63</v>
      </c>
      <c r="AG503" s="58">
        <v>100</v>
      </c>
      <c r="AH503" s="58">
        <v>63</v>
      </c>
      <c r="AI503" s="58">
        <v>100</v>
      </c>
      <c r="AJ503" s="58">
        <v>32</v>
      </c>
      <c r="AK503" s="58">
        <v>50.79</v>
      </c>
      <c r="AL503" s="58">
        <v>40.200000000000003</v>
      </c>
      <c r="AM503" s="58">
        <v>4.9000000000000004</v>
      </c>
      <c r="AN503" s="58">
        <v>24.1</v>
      </c>
      <c r="AO503" s="58" t="s">
        <v>75</v>
      </c>
    </row>
    <row r="504" spans="1:41" s="58" customFormat="1" ht="11.5">
      <c r="A504" s="58" t="s">
        <v>226</v>
      </c>
      <c r="B504" s="58">
        <v>74</v>
      </c>
      <c r="C504" s="58">
        <v>0</v>
      </c>
      <c r="D504" s="58">
        <v>66</v>
      </c>
      <c r="E504" s="58">
        <v>0</v>
      </c>
      <c r="F504" s="58">
        <v>7</v>
      </c>
      <c r="G504" s="58">
        <v>0</v>
      </c>
      <c r="H504" s="58">
        <v>0</v>
      </c>
      <c r="I504" s="58">
        <v>0</v>
      </c>
      <c r="J504" s="58">
        <v>0</v>
      </c>
      <c r="K504" s="58">
        <v>0</v>
      </c>
      <c r="L504" s="58">
        <v>1</v>
      </c>
      <c r="M504" s="58" t="s">
        <v>75</v>
      </c>
      <c r="N504" s="58" t="s">
        <v>226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1</v>
      </c>
      <c r="U504" s="58">
        <v>9</v>
      </c>
      <c r="V504" s="58">
        <v>32</v>
      </c>
      <c r="W504" s="58">
        <v>17</v>
      </c>
      <c r="X504" s="58">
        <v>12</v>
      </c>
      <c r="Y504" s="58">
        <v>3</v>
      </c>
      <c r="Z504" s="58">
        <v>0</v>
      </c>
      <c r="AA504" s="58">
        <v>0</v>
      </c>
      <c r="AB504" s="58">
        <v>0</v>
      </c>
      <c r="AC504" s="58">
        <v>0</v>
      </c>
      <c r="AD504" s="58">
        <v>40</v>
      </c>
      <c r="AE504" s="58">
        <v>45.9</v>
      </c>
      <c r="AF504" s="58">
        <v>74</v>
      </c>
      <c r="AG504" s="58">
        <v>100</v>
      </c>
      <c r="AH504" s="58">
        <v>73</v>
      </c>
      <c r="AI504" s="58">
        <v>98.65</v>
      </c>
      <c r="AJ504" s="58">
        <v>32</v>
      </c>
      <c r="AK504" s="58">
        <v>43.24</v>
      </c>
      <c r="AL504" s="58">
        <v>39.299999999999997</v>
      </c>
      <c r="AM504" s="58">
        <v>5.2</v>
      </c>
      <c r="AN504" s="58">
        <v>27</v>
      </c>
      <c r="AO504" s="58" t="s">
        <v>75</v>
      </c>
    </row>
    <row r="505" spans="1:41" s="58" customFormat="1" ht="11.5">
      <c r="A505" s="58" t="s">
        <v>227</v>
      </c>
      <c r="B505" s="58">
        <v>48</v>
      </c>
      <c r="C505" s="58">
        <v>0</v>
      </c>
      <c r="D505" s="58">
        <v>43</v>
      </c>
      <c r="E505" s="58">
        <v>1</v>
      </c>
      <c r="F505" s="58">
        <v>4</v>
      </c>
      <c r="G505" s="58">
        <v>0</v>
      </c>
      <c r="H505" s="58">
        <v>0</v>
      </c>
      <c r="I505" s="58">
        <v>0</v>
      </c>
      <c r="J505" s="58">
        <v>0</v>
      </c>
      <c r="K505" s="58">
        <v>0</v>
      </c>
      <c r="L505" s="58">
        <v>0</v>
      </c>
      <c r="M505" s="58" t="s">
        <v>75</v>
      </c>
      <c r="N505" s="58" t="s">
        <v>227</v>
      </c>
      <c r="O505" s="58">
        <v>0</v>
      </c>
      <c r="P505" s="58">
        <v>0</v>
      </c>
      <c r="Q505" s="58">
        <v>0</v>
      </c>
      <c r="R505" s="58">
        <v>0</v>
      </c>
      <c r="S505" s="58">
        <v>0</v>
      </c>
      <c r="T505" s="58">
        <v>1</v>
      </c>
      <c r="U505" s="58">
        <v>3</v>
      </c>
      <c r="V505" s="58">
        <v>19</v>
      </c>
      <c r="W505" s="58">
        <v>15</v>
      </c>
      <c r="X505" s="58">
        <v>4</v>
      </c>
      <c r="Y505" s="58">
        <v>4</v>
      </c>
      <c r="Z505" s="58">
        <v>2</v>
      </c>
      <c r="AA505" s="58">
        <v>0</v>
      </c>
      <c r="AB505" s="58">
        <v>0</v>
      </c>
      <c r="AC505" s="58">
        <v>0</v>
      </c>
      <c r="AD505" s="58">
        <v>41.2</v>
      </c>
      <c r="AE505" s="58">
        <v>47.5</v>
      </c>
      <c r="AF505" s="58">
        <v>48</v>
      </c>
      <c r="AG505" s="58">
        <v>100</v>
      </c>
      <c r="AH505" s="58">
        <v>47</v>
      </c>
      <c r="AI505" s="58">
        <v>97.92</v>
      </c>
      <c r="AJ505" s="58">
        <v>25</v>
      </c>
      <c r="AK505" s="58">
        <v>52.08</v>
      </c>
      <c r="AL505" s="58">
        <v>40.5</v>
      </c>
      <c r="AM505" s="58">
        <v>6.4</v>
      </c>
      <c r="AN505" s="58">
        <v>40.700000000000003</v>
      </c>
      <c r="AO505" s="58" t="s">
        <v>75</v>
      </c>
    </row>
    <row r="506" spans="1:41" s="58" customFormat="1" ht="11.5">
      <c r="A506" s="58" t="s">
        <v>228</v>
      </c>
      <c r="B506" s="58">
        <v>74</v>
      </c>
      <c r="C506" s="58">
        <v>0</v>
      </c>
      <c r="D506" s="58">
        <v>63</v>
      </c>
      <c r="E506" s="58">
        <v>0</v>
      </c>
      <c r="F506" s="58">
        <v>8</v>
      </c>
      <c r="G506" s="58">
        <v>0</v>
      </c>
      <c r="H506" s="58">
        <v>1</v>
      </c>
      <c r="I506" s="58">
        <v>0</v>
      </c>
      <c r="J506" s="58">
        <v>1</v>
      </c>
      <c r="K506" s="58">
        <v>0</v>
      </c>
      <c r="L506" s="58">
        <v>1</v>
      </c>
      <c r="M506" s="58" t="s">
        <v>75</v>
      </c>
      <c r="N506" s="58" t="s">
        <v>228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7</v>
      </c>
      <c r="V506" s="58">
        <v>29</v>
      </c>
      <c r="W506" s="58">
        <v>26</v>
      </c>
      <c r="X506" s="58">
        <v>10</v>
      </c>
      <c r="Y506" s="58">
        <v>2</v>
      </c>
      <c r="Z506" s="58">
        <v>0</v>
      </c>
      <c r="AA506" s="58">
        <v>0</v>
      </c>
      <c r="AB506" s="58">
        <v>0</v>
      </c>
      <c r="AC506" s="58">
        <v>0</v>
      </c>
      <c r="AD506" s="58">
        <v>40.4</v>
      </c>
      <c r="AE506" s="58">
        <v>46.5</v>
      </c>
      <c r="AF506" s="58">
        <v>74</v>
      </c>
      <c r="AG506" s="58">
        <v>100</v>
      </c>
      <c r="AH506" s="58">
        <v>74</v>
      </c>
      <c r="AI506" s="58">
        <v>100</v>
      </c>
      <c r="AJ506" s="58">
        <v>38</v>
      </c>
      <c r="AK506" s="58">
        <v>51.35</v>
      </c>
      <c r="AL506" s="58">
        <v>40.299999999999997</v>
      </c>
      <c r="AM506" s="58">
        <v>4.5</v>
      </c>
      <c r="AN506" s="58">
        <v>20.6</v>
      </c>
      <c r="AO506" s="58" t="s">
        <v>75</v>
      </c>
    </row>
    <row r="507" spans="1:41" s="58" customFormat="1" ht="11.5">
      <c r="A507" s="58" t="s">
        <v>229</v>
      </c>
      <c r="B507" s="58">
        <v>57</v>
      </c>
      <c r="C507" s="58">
        <v>0</v>
      </c>
      <c r="D507" s="58">
        <v>48</v>
      </c>
      <c r="E507" s="58">
        <v>0</v>
      </c>
      <c r="F507" s="58">
        <v>8</v>
      </c>
      <c r="G507" s="58">
        <v>1</v>
      </c>
      <c r="H507" s="58">
        <v>0</v>
      </c>
      <c r="I507" s="58">
        <v>0</v>
      </c>
      <c r="J507" s="58">
        <v>0</v>
      </c>
      <c r="K507" s="58">
        <v>0</v>
      </c>
      <c r="L507" s="58">
        <v>0</v>
      </c>
      <c r="M507" s="58" t="s">
        <v>75</v>
      </c>
      <c r="N507" s="58" t="s">
        <v>229</v>
      </c>
      <c r="O507" s="58">
        <v>0</v>
      </c>
      <c r="P507" s="58">
        <v>0</v>
      </c>
      <c r="Q507" s="58">
        <v>0</v>
      </c>
      <c r="R507" s="58">
        <v>0</v>
      </c>
      <c r="S507" s="58">
        <v>0</v>
      </c>
      <c r="T507" s="58">
        <v>1</v>
      </c>
      <c r="U507" s="58">
        <v>2</v>
      </c>
      <c r="V507" s="58">
        <v>23</v>
      </c>
      <c r="W507" s="58">
        <v>23</v>
      </c>
      <c r="X507" s="58">
        <v>5</v>
      </c>
      <c r="Y507" s="58">
        <v>1</v>
      </c>
      <c r="Z507" s="58">
        <v>2</v>
      </c>
      <c r="AA507" s="58">
        <v>0</v>
      </c>
      <c r="AB507" s="58">
        <v>0</v>
      </c>
      <c r="AC507" s="58">
        <v>0</v>
      </c>
      <c r="AD507" s="58">
        <v>41</v>
      </c>
      <c r="AE507" s="58">
        <v>44.9</v>
      </c>
      <c r="AF507" s="58">
        <v>57</v>
      </c>
      <c r="AG507" s="58">
        <v>100</v>
      </c>
      <c r="AH507" s="58">
        <v>56</v>
      </c>
      <c r="AI507" s="58">
        <v>98.25</v>
      </c>
      <c r="AJ507" s="58">
        <v>31</v>
      </c>
      <c r="AK507" s="58">
        <v>54.39</v>
      </c>
      <c r="AL507" s="58">
        <v>40.5</v>
      </c>
      <c r="AM507" s="58">
        <v>4.9000000000000004</v>
      </c>
      <c r="AN507" s="58">
        <v>23.7</v>
      </c>
      <c r="AO507" s="58" t="s">
        <v>75</v>
      </c>
    </row>
    <row r="508" spans="1:41" s="58" customFormat="1" ht="11.5">
      <c r="A508" s="58" t="s">
        <v>230</v>
      </c>
      <c r="B508" s="58">
        <v>75</v>
      </c>
      <c r="C508" s="58">
        <v>1</v>
      </c>
      <c r="D508" s="58">
        <v>69</v>
      </c>
      <c r="E508" s="58">
        <v>2</v>
      </c>
      <c r="F508" s="58">
        <v>3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 t="s">
        <v>75</v>
      </c>
      <c r="N508" s="58" t="s">
        <v>230</v>
      </c>
      <c r="O508" s="58">
        <v>0</v>
      </c>
      <c r="P508" s="58">
        <v>0</v>
      </c>
      <c r="Q508" s="58">
        <v>1</v>
      </c>
      <c r="R508" s="58">
        <v>0</v>
      </c>
      <c r="S508" s="58">
        <v>0</v>
      </c>
      <c r="T508" s="58">
        <v>0</v>
      </c>
      <c r="U508" s="58">
        <v>16</v>
      </c>
      <c r="V508" s="58">
        <v>27</v>
      </c>
      <c r="W508" s="58">
        <v>21</v>
      </c>
      <c r="X508" s="58">
        <v>7</v>
      </c>
      <c r="Y508" s="58">
        <v>3</v>
      </c>
      <c r="Z508" s="58">
        <v>0</v>
      </c>
      <c r="AA508" s="58">
        <v>0</v>
      </c>
      <c r="AB508" s="58">
        <v>0</v>
      </c>
      <c r="AC508" s="58">
        <v>0</v>
      </c>
      <c r="AD508" s="58">
        <v>38.799999999999997</v>
      </c>
      <c r="AE508" s="58">
        <v>44.1</v>
      </c>
      <c r="AF508" s="58">
        <v>74</v>
      </c>
      <c r="AG508" s="58">
        <v>98.67</v>
      </c>
      <c r="AH508" s="58">
        <v>74</v>
      </c>
      <c r="AI508" s="58">
        <v>98.67</v>
      </c>
      <c r="AJ508" s="58">
        <v>31</v>
      </c>
      <c r="AK508" s="58">
        <v>41.33</v>
      </c>
      <c r="AL508" s="58">
        <v>39.4</v>
      </c>
      <c r="AM508" s="58">
        <v>5.9</v>
      </c>
      <c r="AN508" s="58">
        <v>34.299999999999997</v>
      </c>
      <c r="AO508" s="58" t="s">
        <v>75</v>
      </c>
    </row>
    <row r="509" spans="1:41" s="58" customFormat="1" ht="11.5">
      <c r="A509" s="58" t="s">
        <v>231</v>
      </c>
      <c r="B509" s="58">
        <v>57</v>
      </c>
      <c r="C509" s="58">
        <v>0</v>
      </c>
      <c r="D509" s="58">
        <v>54</v>
      </c>
      <c r="E509" s="58">
        <v>0</v>
      </c>
      <c r="F509" s="58">
        <v>3</v>
      </c>
      <c r="G509" s="58">
        <v>0</v>
      </c>
      <c r="H509" s="58">
        <v>0</v>
      </c>
      <c r="I509" s="58">
        <v>0</v>
      </c>
      <c r="J509" s="58">
        <v>0</v>
      </c>
      <c r="K509" s="58">
        <v>0</v>
      </c>
      <c r="L509" s="58">
        <v>0</v>
      </c>
      <c r="M509" s="58" t="s">
        <v>75</v>
      </c>
      <c r="N509" s="58" t="s">
        <v>231</v>
      </c>
      <c r="O509" s="58">
        <v>0</v>
      </c>
      <c r="P509" s="58">
        <v>0</v>
      </c>
      <c r="Q509" s="58">
        <v>0</v>
      </c>
      <c r="R509" s="58">
        <v>0</v>
      </c>
      <c r="S509" s="58">
        <v>0</v>
      </c>
      <c r="T509" s="58">
        <v>1</v>
      </c>
      <c r="U509" s="58">
        <v>2</v>
      </c>
      <c r="V509" s="58">
        <v>13</v>
      </c>
      <c r="W509" s="58">
        <v>26</v>
      </c>
      <c r="X509" s="58">
        <v>9</v>
      </c>
      <c r="Y509" s="58">
        <v>4</v>
      </c>
      <c r="Z509" s="58">
        <v>2</v>
      </c>
      <c r="AA509" s="58">
        <v>0</v>
      </c>
      <c r="AB509" s="58">
        <v>0</v>
      </c>
      <c r="AC509" s="58">
        <v>0</v>
      </c>
      <c r="AD509" s="58">
        <v>42.8</v>
      </c>
      <c r="AE509" s="58">
        <v>47.5</v>
      </c>
      <c r="AF509" s="58">
        <v>57</v>
      </c>
      <c r="AG509" s="58">
        <v>100</v>
      </c>
      <c r="AH509" s="58">
        <v>56</v>
      </c>
      <c r="AI509" s="58">
        <v>98.25</v>
      </c>
      <c r="AJ509" s="58">
        <v>41</v>
      </c>
      <c r="AK509" s="58">
        <v>71.930000000000007</v>
      </c>
      <c r="AL509" s="58">
        <v>42.2</v>
      </c>
      <c r="AM509" s="58">
        <v>5.3</v>
      </c>
      <c r="AN509" s="58">
        <v>27.9</v>
      </c>
      <c r="AO509" s="58" t="s">
        <v>75</v>
      </c>
    </row>
    <row r="510" spans="1:41" s="58" customFormat="1" ht="11.5">
      <c r="A510" s="58" t="s">
        <v>232</v>
      </c>
      <c r="B510" s="58">
        <v>78</v>
      </c>
      <c r="C510" s="58">
        <v>3</v>
      </c>
      <c r="D510" s="58">
        <v>72</v>
      </c>
      <c r="E510" s="58">
        <v>0</v>
      </c>
      <c r="F510" s="58">
        <v>3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 t="s">
        <v>75</v>
      </c>
      <c r="N510" s="58" t="s">
        <v>232</v>
      </c>
      <c r="O510" s="58">
        <v>0</v>
      </c>
      <c r="P510" s="58">
        <v>1</v>
      </c>
      <c r="Q510" s="58">
        <v>0</v>
      </c>
      <c r="R510" s="58">
        <v>1</v>
      </c>
      <c r="S510" s="58">
        <v>0</v>
      </c>
      <c r="T510" s="58">
        <v>2</v>
      </c>
      <c r="U510" s="58">
        <v>15</v>
      </c>
      <c r="V510" s="58">
        <v>41</v>
      </c>
      <c r="W510" s="58">
        <v>9</v>
      </c>
      <c r="X510" s="58">
        <v>6</v>
      </c>
      <c r="Y510" s="58">
        <v>2</v>
      </c>
      <c r="Z510" s="58">
        <v>1</v>
      </c>
      <c r="AA510" s="58">
        <v>0</v>
      </c>
      <c r="AB510" s="58">
        <v>0</v>
      </c>
      <c r="AC510" s="58">
        <v>0</v>
      </c>
      <c r="AD510" s="58">
        <v>37.6</v>
      </c>
      <c r="AE510" s="58">
        <v>43.1</v>
      </c>
      <c r="AF510" s="58">
        <v>76</v>
      </c>
      <c r="AG510" s="58">
        <v>97.44</v>
      </c>
      <c r="AH510" s="58">
        <v>74</v>
      </c>
      <c r="AI510" s="58">
        <v>94.87</v>
      </c>
      <c r="AJ510" s="58">
        <v>18</v>
      </c>
      <c r="AK510" s="58">
        <v>23.08</v>
      </c>
      <c r="AL510" s="58">
        <v>37.4</v>
      </c>
      <c r="AM510" s="58">
        <v>6.5</v>
      </c>
      <c r="AN510" s="58">
        <v>41.7</v>
      </c>
      <c r="AO510" s="58" t="s">
        <v>75</v>
      </c>
    </row>
    <row r="511" spans="1:41" s="58" customFormat="1" ht="11.5">
      <c r="A511" s="58" t="s">
        <v>233</v>
      </c>
      <c r="B511" s="58">
        <v>54</v>
      </c>
      <c r="C511" s="58">
        <v>2</v>
      </c>
      <c r="D511" s="58">
        <v>50</v>
      </c>
      <c r="E511" s="58">
        <v>0</v>
      </c>
      <c r="F511" s="58">
        <v>2</v>
      </c>
      <c r="G511" s="58">
        <v>0</v>
      </c>
      <c r="H511" s="58">
        <v>0</v>
      </c>
      <c r="I511" s="58">
        <v>0</v>
      </c>
      <c r="J511" s="58">
        <v>0</v>
      </c>
      <c r="K511" s="58">
        <v>0</v>
      </c>
      <c r="L511" s="58">
        <v>0</v>
      </c>
      <c r="M511" s="58" t="s">
        <v>75</v>
      </c>
      <c r="N511" s="58" t="s">
        <v>233</v>
      </c>
      <c r="O511" s="58">
        <v>0</v>
      </c>
      <c r="P511" s="58">
        <v>0</v>
      </c>
      <c r="Q511" s="58">
        <v>0</v>
      </c>
      <c r="R511" s="58">
        <v>2</v>
      </c>
      <c r="S511" s="58">
        <v>0</v>
      </c>
      <c r="T511" s="58">
        <v>2</v>
      </c>
      <c r="U511" s="58">
        <v>1</v>
      </c>
      <c r="V511" s="58">
        <v>22</v>
      </c>
      <c r="W511" s="58">
        <v>12</v>
      </c>
      <c r="X511" s="58">
        <v>13</v>
      </c>
      <c r="Y511" s="58">
        <v>2</v>
      </c>
      <c r="Z511" s="58">
        <v>0</v>
      </c>
      <c r="AA511" s="58">
        <v>0</v>
      </c>
      <c r="AB511" s="58">
        <v>0</v>
      </c>
      <c r="AC511" s="58">
        <v>0</v>
      </c>
      <c r="AD511" s="58">
        <v>40.5</v>
      </c>
      <c r="AE511" s="58">
        <v>46.6</v>
      </c>
      <c r="AF511" s="58">
        <v>52</v>
      </c>
      <c r="AG511" s="58">
        <v>96.3</v>
      </c>
      <c r="AH511" s="58">
        <v>50</v>
      </c>
      <c r="AI511" s="58">
        <v>92.59</v>
      </c>
      <c r="AJ511" s="58">
        <v>27</v>
      </c>
      <c r="AK511" s="58">
        <v>50</v>
      </c>
      <c r="AL511" s="58">
        <v>40.5</v>
      </c>
      <c r="AM511" s="58">
        <v>6.8</v>
      </c>
      <c r="AN511" s="58">
        <v>46.9</v>
      </c>
      <c r="AO511" s="58" t="s">
        <v>75</v>
      </c>
    </row>
    <row r="512" spans="1:41" s="58" customFormat="1" ht="11.5">
      <c r="A512" s="58" t="s">
        <v>234</v>
      </c>
      <c r="B512" s="58">
        <v>64</v>
      </c>
      <c r="C512" s="58">
        <v>0</v>
      </c>
      <c r="D512" s="58">
        <v>59</v>
      </c>
      <c r="E512" s="58">
        <v>0</v>
      </c>
      <c r="F512" s="58">
        <v>5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 t="s">
        <v>75</v>
      </c>
      <c r="N512" s="58" t="s">
        <v>234</v>
      </c>
      <c r="O512" s="58">
        <v>0</v>
      </c>
      <c r="P512" s="58">
        <v>0</v>
      </c>
      <c r="Q512" s="58">
        <v>0</v>
      </c>
      <c r="R512" s="58">
        <v>0</v>
      </c>
      <c r="S512" s="58">
        <v>2</v>
      </c>
      <c r="T512" s="58">
        <v>0</v>
      </c>
      <c r="U512" s="58">
        <v>6</v>
      </c>
      <c r="V512" s="58">
        <v>26</v>
      </c>
      <c r="W512" s="58">
        <v>19</v>
      </c>
      <c r="X512" s="58">
        <v>7</v>
      </c>
      <c r="Y512" s="58">
        <v>4</v>
      </c>
      <c r="Z512" s="58">
        <v>0</v>
      </c>
      <c r="AA512" s="58">
        <v>0</v>
      </c>
      <c r="AB512" s="58">
        <v>0</v>
      </c>
      <c r="AC512" s="58">
        <v>0</v>
      </c>
      <c r="AD512" s="58">
        <v>39.9</v>
      </c>
      <c r="AE512" s="58">
        <v>45.3</v>
      </c>
      <c r="AF512" s="58">
        <v>64</v>
      </c>
      <c r="AG512" s="58">
        <v>100</v>
      </c>
      <c r="AH512" s="58">
        <v>62</v>
      </c>
      <c r="AI512" s="58">
        <v>96.88</v>
      </c>
      <c r="AJ512" s="58">
        <v>30</v>
      </c>
      <c r="AK512" s="58">
        <v>46.88</v>
      </c>
      <c r="AL512" s="58">
        <v>39.1</v>
      </c>
      <c r="AM512" s="58">
        <v>5.5</v>
      </c>
      <c r="AN512" s="58">
        <v>30</v>
      </c>
      <c r="AO512" s="58" t="s">
        <v>75</v>
      </c>
    </row>
    <row r="513" spans="1:41" s="58" customFormat="1" ht="11.5">
      <c r="A513" s="58" t="s">
        <v>235</v>
      </c>
      <c r="B513" s="58">
        <v>84</v>
      </c>
      <c r="C513" s="58">
        <v>0</v>
      </c>
      <c r="D513" s="58">
        <v>80</v>
      </c>
      <c r="E513" s="58">
        <v>0</v>
      </c>
      <c r="F513" s="58">
        <v>4</v>
      </c>
      <c r="G513" s="58">
        <v>0</v>
      </c>
      <c r="H513" s="58">
        <v>0</v>
      </c>
      <c r="I513" s="58">
        <v>0</v>
      </c>
      <c r="J513" s="58">
        <v>0</v>
      </c>
      <c r="K513" s="58">
        <v>0</v>
      </c>
      <c r="L513" s="58">
        <v>0</v>
      </c>
      <c r="M513" s="58" t="s">
        <v>75</v>
      </c>
      <c r="N513" s="58" t="s">
        <v>235</v>
      </c>
      <c r="O513" s="58">
        <v>0</v>
      </c>
      <c r="P513" s="58">
        <v>0</v>
      </c>
      <c r="Q513" s="58">
        <v>0</v>
      </c>
      <c r="R513" s="58">
        <v>0</v>
      </c>
      <c r="S513" s="58">
        <v>0</v>
      </c>
      <c r="T513" s="58">
        <v>0</v>
      </c>
      <c r="U513" s="58">
        <v>11</v>
      </c>
      <c r="V513" s="58">
        <v>35</v>
      </c>
      <c r="W513" s="58">
        <v>31</v>
      </c>
      <c r="X513" s="58">
        <v>5</v>
      </c>
      <c r="Y513" s="58">
        <v>2</v>
      </c>
      <c r="Z513" s="58">
        <v>0</v>
      </c>
      <c r="AA513" s="58">
        <v>0</v>
      </c>
      <c r="AB513" s="58">
        <v>0</v>
      </c>
      <c r="AC513" s="58">
        <v>0</v>
      </c>
      <c r="AD513" s="58">
        <v>39.6</v>
      </c>
      <c r="AE513" s="58">
        <v>43.7</v>
      </c>
      <c r="AF513" s="58">
        <v>84</v>
      </c>
      <c r="AG513" s="58">
        <v>100</v>
      </c>
      <c r="AH513" s="58">
        <v>84</v>
      </c>
      <c r="AI513" s="58">
        <v>100</v>
      </c>
      <c r="AJ513" s="58">
        <v>38</v>
      </c>
      <c r="AK513" s="58">
        <v>45.24</v>
      </c>
      <c r="AL513" s="58">
        <v>39.6</v>
      </c>
      <c r="AM513" s="58">
        <v>4.0999999999999996</v>
      </c>
      <c r="AN513" s="58">
        <v>16.8</v>
      </c>
      <c r="AO513" s="58" t="s">
        <v>75</v>
      </c>
    </row>
    <row r="514" spans="1:41" s="58" customFormat="1" ht="11.5">
      <c r="A514" s="58" t="s">
        <v>236</v>
      </c>
      <c r="B514" s="58">
        <v>63</v>
      </c>
      <c r="C514" s="58">
        <v>2</v>
      </c>
      <c r="D514" s="58">
        <v>59</v>
      </c>
      <c r="E514" s="58">
        <v>0</v>
      </c>
      <c r="F514" s="58">
        <v>2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 t="s">
        <v>75</v>
      </c>
      <c r="N514" s="58" t="s">
        <v>236</v>
      </c>
      <c r="O514" s="58">
        <v>0</v>
      </c>
      <c r="P514" s="58">
        <v>0</v>
      </c>
      <c r="Q514" s="58">
        <v>0</v>
      </c>
      <c r="R514" s="58">
        <v>2</v>
      </c>
      <c r="S514" s="58">
        <v>4</v>
      </c>
      <c r="T514" s="58">
        <v>1</v>
      </c>
      <c r="U514" s="58">
        <v>6</v>
      </c>
      <c r="V514" s="58">
        <v>16</v>
      </c>
      <c r="W514" s="58">
        <v>17</v>
      </c>
      <c r="X514" s="58">
        <v>10</v>
      </c>
      <c r="Y514" s="58">
        <v>4</v>
      </c>
      <c r="Z514" s="58">
        <v>2</v>
      </c>
      <c r="AA514" s="58">
        <v>0</v>
      </c>
      <c r="AB514" s="58">
        <v>1</v>
      </c>
      <c r="AC514" s="58">
        <v>0</v>
      </c>
      <c r="AD514" s="58">
        <v>40.299999999999997</v>
      </c>
      <c r="AE514" s="58">
        <v>48.5</v>
      </c>
      <c r="AF514" s="58">
        <v>61</v>
      </c>
      <c r="AG514" s="58">
        <v>96.83</v>
      </c>
      <c r="AH514" s="58">
        <v>56</v>
      </c>
      <c r="AI514" s="58">
        <v>88.89</v>
      </c>
      <c r="AJ514" s="58">
        <v>34</v>
      </c>
      <c r="AK514" s="58">
        <v>53.97</v>
      </c>
      <c r="AL514" s="58">
        <v>40.6</v>
      </c>
      <c r="AM514" s="58">
        <v>9.4</v>
      </c>
      <c r="AN514" s="58">
        <v>88.5</v>
      </c>
      <c r="AO514" s="58" t="s">
        <v>75</v>
      </c>
    </row>
    <row r="515" spans="1:41" s="58" customFormat="1" ht="11.5">
      <c r="A515" s="58" t="s">
        <v>237</v>
      </c>
      <c r="B515" s="58">
        <v>37</v>
      </c>
      <c r="C515" s="58">
        <v>0</v>
      </c>
      <c r="D515" s="58">
        <v>33</v>
      </c>
      <c r="E515" s="58">
        <v>0</v>
      </c>
      <c r="F515" s="58">
        <v>4</v>
      </c>
      <c r="G515" s="58">
        <v>0</v>
      </c>
      <c r="H515" s="58">
        <v>0</v>
      </c>
      <c r="I515" s="58">
        <v>0</v>
      </c>
      <c r="J515" s="58">
        <v>0</v>
      </c>
      <c r="K515" s="58">
        <v>0</v>
      </c>
      <c r="L515" s="58">
        <v>0</v>
      </c>
      <c r="M515" s="58" t="s">
        <v>75</v>
      </c>
      <c r="N515" s="58" t="s">
        <v>237</v>
      </c>
      <c r="O515" s="58">
        <v>0</v>
      </c>
      <c r="P515" s="58">
        <v>0</v>
      </c>
      <c r="Q515" s="58">
        <v>0</v>
      </c>
      <c r="R515" s="58">
        <v>0</v>
      </c>
      <c r="S515" s="58">
        <v>0</v>
      </c>
      <c r="T515" s="58">
        <v>0</v>
      </c>
      <c r="U515" s="58">
        <v>1</v>
      </c>
      <c r="V515" s="58">
        <v>14</v>
      </c>
      <c r="W515" s="58">
        <v>15</v>
      </c>
      <c r="X515" s="58">
        <v>5</v>
      </c>
      <c r="Y515" s="58">
        <v>2</v>
      </c>
      <c r="Z515" s="58">
        <v>0</v>
      </c>
      <c r="AA515" s="58">
        <v>0</v>
      </c>
      <c r="AB515" s="58">
        <v>0</v>
      </c>
      <c r="AC515" s="58">
        <v>0</v>
      </c>
      <c r="AD515" s="58">
        <v>41.7</v>
      </c>
      <c r="AE515" s="58">
        <v>46.5</v>
      </c>
      <c r="AF515" s="58">
        <v>37</v>
      </c>
      <c r="AG515" s="58">
        <v>100</v>
      </c>
      <c r="AH515" s="58">
        <v>37</v>
      </c>
      <c r="AI515" s="58">
        <v>100</v>
      </c>
      <c r="AJ515" s="58">
        <v>22</v>
      </c>
      <c r="AK515" s="58">
        <v>59.46</v>
      </c>
      <c r="AL515" s="58">
        <v>40.6</v>
      </c>
      <c r="AM515" s="58">
        <v>4.2</v>
      </c>
      <c r="AN515" s="58">
        <v>17.5</v>
      </c>
      <c r="AO515" s="58" t="s">
        <v>75</v>
      </c>
    </row>
    <row r="516" spans="1:41" s="58" customFormat="1" ht="11.5">
      <c r="A516" s="58" t="s">
        <v>238</v>
      </c>
      <c r="B516" s="58">
        <v>65</v>
      </c>
      <c r="C516" s="58">
        <v>1</v>
      </c>
      <c r="D516" s="58">
        <v>64</v>
      </c>
      <c r="E516" s="58">
        <v>0</v>
      </c>
      <c r="F516" s="58">
        <v>0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 t="s">
        <v>75</v>
      </c>
      <c r="N516" s="58" t="s">
        <v>238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11</v>
      </c>
      <c r="V516" s="58">
        <v>32</v>
      </c>
      <c r="W516" s="58">
        <v>8</v>
      </c>
      <c r="X516" s="58">
        <v>7</v>
      </c>
      <c r="Y516" s="58">
        <v>7</v>
      </c>
      <c r="Z516" s="58">
        <v>0</v>
      </c>
      <c r="AA516" s="58">
        <v>0</v>
      </c>
      <c r="AB516" s="58">
        <v>0</v>
      </c>
      <c r="AC516" s="58">
        <v>0</v>
      </c>
      <c r="AD516" s="58">
        <v>40.200000000000003</v>
      </c>
      <c r="AE516" s="58">
        <v>49.3</v>
      </c>
      <c r="AF516" s="58">
        <v>65</v>
      </c>
      <c r="AG516" s="58">
        <v>100</v>
      </c>
      <c r="AH516" s="58">
        <v>65</v>
      </c>
      <c r="AI516" s="58">
        <v>100</v>
      </c>
      <c r="AJ516" s="58">
        <v>22</v>
      </c>
      <c r="AK516" s="58">
        <v>33.85</v>
      </c>
      <c r="AL516" s="58">
        <v>38.6</v>
      </c>
      <c r="AM516" s="58">
        <v>5.8</v>
      </c>
      <c r="AN516" s="58">
        <v>33.5</v>
      </c>
      <c r="AO516" s="58" t="s">
        <v>75</v>
      </c>
    </row>
    <row r="517" spans="1:41" s="58" customFormat="1" ht="11.5">
      <c r="A517" s="58" t="s">
        <v>239</v>
      </c>
      <c r="B517" s="58">
        <v>30</v>
      </c>
      <c r="C517" s="58">
        <v>0</v>
      </c>
      <c r="D517" s="58">
        <v>28</v>
      </c>
      <c r="E517" s="58">
        <v>0</v>
      </c>
      <c r="F517" s="58">
        <v>2</v>
      </c>
      <c r="G517" s="58">
        <v>0</v>
      </c>
      <c r="H517" s="58">
        <v>0</v>
      </c>
      <c r="I517" s="58">
        <v>0</v>
      </c>
      <c r="J517" s="58">
        <v>0</v>
      </c>
      <c r="K517" s="58">
        <v>0</v>
      </c>
      <c r="L517" s="58">
        <v>0</v>
      </c>
      <c r="M517" s="58" t="s">
        <v>75</v>
      </c>
      <c r="N517" s="58" t="s">
        <v>239</v>
      </c>
      <c r="O517" s="58">
        <v>0</v>
      </c>
      <c r="P517" s="58">
        <v>0</v>
      </c>
      <c r="Q517" s="58">
        <v>0</v>
      </c>
      <c r="R517" s="58">
        <v>0</v>
      </c>
      <c r="S517" s="58">
        <v>0</v>
      </c>
      <c r="T517" s="58">
        <v>0</v>
      </c>
      <c r="U517" s="58">
        <v>3</v>
      </c>
      <c r="V517" s="58">
        <v>16</v>
      </c>
      <c r="W517" s="58">
        <v>8</v>
      </c>
      <c r="X517" s="58">
        <v>2</v>
      </c>
      <c r="Y517" s="58">
        <v>1</v>
      </c>
      <c r="Z517" s="58">
        <v>0</v>
      </c>
      <c r="AA517" s="58">
        <v>0</v>
      </c>
      <c r="AB517" s="58">
        <v>0</v>
      </c>
      <c r="AC517" s="58">
        <v>0</v>
      </c>
      <c r="AD517" s="58">
        <v>39.299999999999997</v>
      </c>
      <c r="AE517" s="58">
        <v>43.9</v>
      </c>
      <c r="AF517" s="58">
        <v>30</v>
      </c>
      <c r="AG517" s="58">
        <v>100</v>
      </c>
      <c r="AH517" s="58">
        <v>30</v>
      </c>
      <c r="AI517" s="58">
        <v>100</v>
      </c>
      <c r="AJ517" s="58">
        <v>11</v>
      </c>
      <c r="AK517" s="58">
        <v>36.67</v>
      </c>
      <c r="AL517" s="58">
        <v>38.4</v>
      </c>
      <c r="AM517" s="58">
        <v>4.4000000000000004</v>
      </c>
      <c r="AN517" s="58">
        <v>19</v>
      </c>
      <c r="AO517" s="58" t="s">
        <v>75</v>
      </c>
    </row>
    <row r="518" spans="1:41" s="58" customFormat="1" ht="11.5">
      <c r="A518" s="58" t="s">
        <v>240</v>
      </c>
      <c r="B518" s="58">
        <v>46</v>
      </c>
      <c r="C518" s="58">
        <v>0</v>
      </c>
      <c r="D518" s="58">
        <v>43</v>
      </c>
      <c r="E518" s="58">
        <v>0</v>
      </c>
      <c r="F518" s="58">
        <v>2</v>
      </c>
      <c r="G518" s="58">
        <v>0</v>
      </c>
      <c r="H518" s="58">
        <v>0</v>
      </c>
      <c r="I518" s="58">
        <v>0</v>
      </c>
      <c r="J518" s="58">
        <v>0</v>
      </c>
      <c r="K518" s="58">
        <v>1</v>
      </c>
      <c r="L518" s="58">
        <v>0</v>
      </c>
      <c r="M518" s="58" t="s">
        <v>75</v>
      </c>
      <c r="N518" s="58" t="s">
        <v>240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6</v>
      </c>
      <c r="V518" s="58">
        <v>16</v>
      </c>
      <c r="W518" s="58">
        <v>14</v>
      </c>
      <c r="X518" s="58">
        <v>5</v>
      </c>
      <c r="Y518" s="58">
        <v>3</v>
      </c>
      <c r="Z518" s="58">
        <v>2</v>
      </c>
      <c r="AA518" s="58">
        <v>0</v>
      </c>
      <c r="AB518" s="58">
        <v>0</v>
      </c>
      <c r="AC518" s="58">
        <v>0</v>
      </c>
      <c r="AD518" s="58">
        <v>41.5</v>
      </c>
      <c r="AE518" s="58">
        <v>49.1</v>
      </c>
      <c r="AF518" s="58">
        <v>46</v>
      </c>
      <c r="AG518" s="58">
        <v>100</v>
      </c>
      <c r="AH518" s="58">
        <v>46</v>
      </c>
      <c r="AI518" s="58">
        <v>100</v>
      </c>
      <c r="AJ518" s="58">
        <v>24</v>
      </c>
      <c r="AK518" s="58">
        <v>52.17</v>
      </c>
      <c r="AL518" s="58">
        <v>40.1</v>
      </c>
      <c r="AM518" s="58">
        <v>6.4</v>
      </c>
      <c r="AN518" s="58">
        <v>40.5</v>
      </c>
      <c r="AO518" s="58" t="s">
        <v>75</v>
      </c>
    </row>
    <row r="519" spans="1:41" s="58" customFormat="1" ht="11.5">
      <c r="A519" s="58" t="s">
        <v>241</v>
      </c>
      <c r="B519" s="58">
        <v>28</v>
      </c>
      <c r="C519" s="58">
        <v>0</v>
      </c>
      <c r="D519" s="58">
        <v>28</v>
      </c>
      <c r="E519" s="58">
        <v>0</v>
      </c>
      <c r="F519" s="58">
        <v>0</v>
      </c>
      <c r="G519" s="58">
        <v>0</v>
      </c>
      <c r="H519" s="58">
        <v>0</v>
      </c>
      <c r="I519" s="58">
        <v>0</v>
      </c>
      <c r="J519" s="58">
        <v>0</v>
      </c>
      <c r="K519" s="58">
        <v>0</v>
      </c>
      <c r="L519" s="58">
        <v>0</v>
      </c>
      <c r="M519" s="58" t="s">
        <v>75</v>
      </c>
      <c r="N519" s="58" t="s">
        <v>241</v>
      </c>
      <c r="O519" s="58">
        <v>0</v>
      </c>
      <c r="P519" s="58">
        <v>0</v>
      </c>
      <c r="Q519" s="58">
        <v>0</v>
      </c>
      <c r="R519" s="58">
        <v>0</v>
      </c>
      <c r="S519" s="58">
        <v>0</v>
      </c>
      <c r="T519" s="58">
        <v>0</v>
      </c>
      <c r="U519" s="58">
        <v>2</v>
      </c>
      <c r="V519" s="58">
        <v>13</v>
      </c>
      <c r="W519" s="58">
        <v>7</v>
      </c>
      <c r="X519" s="58">
        <v>6</v>
      </c>
      <c r="Y519" s="58">
        <v>0</v>
      </c>
      <c r="Z519" s="58">
        <v>0</v>
      </c>
      <c r="AA519" s="58">
        <v>0</v>
      </c>
      <c r="AB519" s="58">
        <v>0</v>
      </c>
      <c r="AC519" s="58">
        <v>0</v>
      </c>
      <c r="AD519" s="58">
        <v>40.4</v>
      </c>
      <c r="AE519" s="58">
        <v>46.5</v>
      </c>
      <c r="AF519" s="58">
        <v>28</v>
      </c>
      <c r="AG519" s="58">
        <v>100</v>
      </c>
      <c r="AH519" s="58">
        <v>28</v>
      </c>
      <c r="AI519" s="58">
        <v>100</v>
      </c>
      <c r="AJ519" s="58">
        <v>13</v>
      </c>
      <c r="AK519" s="58">
        <v>46.43</v>
      </c>
      <c r="AL519" s="58">
        <v>39.4</v>
      </c>
      <c r="AM519" s="58">
        <v>4.5</v>
      </c>
      <c r="AN519" s="58">
        <v>20.2</v>
      </c>
      <c r="AO519" s="58" t="s">
        <v>75</v>
      </c>
    </row>
    <row r="520" spans="1:41" s="58" customFormat="1" ht="11.5">
      <c r="A520" s="58" t="s">
        <v>242</v>
      </c>
      <c r="B520" s="58">
        <v>39</v>
      </c>
      <c r="C520" s="58">
        <v>0</v>
      </c>
      <c r="D520" s="58">
        <v>38</v>
      </c>
      <c r="E520" s="58">
        <v>0</v>
      </c>
      <c r="F520" s="58">
        <v>1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 t="s">
        <v>75</v>
      </c>
      <c r="N520" s="58" t="s">
        <v>242</v>
      </c>
      <c r="O520" s="58">
        <v>0</v>
      </c>
      <c r="P520" s="58">
        <v>0</v>
      </c>
      <c r="Q520" s="58">
        <v>0</v>
      </c>
      <c r="R520" s="58">
        <v>0</v>
      </c>
      <c r="S520" s="58">
        <v>0</v>
      </c>
      <c r="T520" s="58">
        <v>0</v>
      </c>
      <c r="U520" s="58">
        <v>7</v>
      </c>
      <c r="V520" s="58">
        <v>10</v>
      </c>
      <c r="W520" s="58">
        <v>12</v>
      </c>
      <c r="X520" s="58">
        <v>6</v>
      </c>
      <c r="Y520" s="58">
        <v>2</v>
      </c>
      <c r="Z520" s="58">
        <v>2</v>
      </c>
      <c r="AA520" s="58">
        <v>0</v>
      </c>
      <c r="AB520" s="58">
        <v>0</v>
      </c>
      <c r="AC520" s="58">
        <v>0</v>
      </c>
      <c r="AD520" s="58">
        <v>41.9</v>
      </c>
      <c r="AE520" s="58">
        <v>48.5</v>
      </c>
      <c r="AF520" s="58">
        <v>39</v>
      </c>
      <c r="AG520" s="58">
        <v>100</v>
      </c>
      <c r="AH520" s="58">
        <v>39</v>
      </c>
      <c r="AI520" s="58">
        <v>100</v>
      </c>
      <c r="AJ520" s="58">
        <v>22</v>
      </c>
      <c r="AK520" s="58">
        <v>56.41</v>
      </c>
      <c r="AL520" s="58">
        <v>41.5</v>
      </c>
      <c r="AM520" s="58">
        <v>6.7</v>
      </c>
      <c r="AN520" s="58">
        <v>44.9</v>
      </c>
      <c r="AO520" s="58" t="s">
        <v>75</v>
      </c>
    </row>
    <row r="521" spans="1:41" s="58" customFormat="1" ht="11.5">
      <c r="A521" s="58" t="s">
        <v>243</v>
      </c>
      <c r="B521" s="58">
        <v>24</v>
      </c>
      <c r="C521" s="58">
        <v>0</v>
      </c>
      <c r="D521" s="58">
        <v>22</v>
      </c>
      <c r="E521" s="58">
        <v>0</v>
      </c>
      <c r="F521" s="58">
        <v>2</v>
      </c>
      <c r="G521" s="58">
        <v>0</v>
      </c>
      <c r="H521" s="58">
        <v>0</v>
      </c>
      <c r="I521" s="58">
        <v>0</v>
      </c>
      <c r="J521" s="58">
        <v>0</v>
      </c>
      <c r="K521" s="58">
        <v>0</v>
      </c>
      <c r="L521" s="58">
        <v>0</v>
      </c>
      <c r="M521" s="58" t="s">
        <v>75</v>
      </c>
      <c r="N521" s="58" t="s">
        <v>243</v>
      </c>
      <c r="O521" s="58">
        <v>0</v>
      </c>
      <c r="P521" s="58">
        <v>0</v>
      </c>
      <c r="Q521" s="58">
        <v>0</v>
      </c>
      <c r="R521" s="58">
        <v>0</v>
      </c>
      <c r="S521" s="58">
        <v>0</v>
      </c>
      <c r="T521" s="58">
        <v>2</v>
      </c>
      <c r="U521" s="58">
        <v>5</v>
      </c>
      <c r="V521" s="58">
        <v>8</v>
      </c>
      <c r="W521" s="58">
        <v>7</v>
      </c>
      <c r="X521" s="58">
        <v>1</v>
      </c>
      <c r="Y521" s="58">
        <v>1</v>
      </c>
      <c r="Z521" s="58">
        <v>0</v>
      </c>
      <c r="AA521" s="58">
        <v>0</v>
      </c>
      <c r="AB521" s="58">
        <v>0</v>
      </c>
      <c r="AC521" s="58">
        <v>0</v>
      </c>
      <c r="AD521" s="58">
        <v>38.200000000000003</v>
      </c>
      <c r="AE521" s="58">
        <v>44.2</v>
      </c>
      <c r="AF521" s="58">
        <v>24</v>
      </c>
      <c r="AG521" s="58">
        <v>100</v>
      </c>
      <c r="AH521" s="58">
        <v>22</v>
      </c>
      <c r="AI521" s="58">
        <v>91.67</v>
      </c>
      <c r="AJ521" s="58">
        <v>9</v>
      </c>
      <c r="AK521" s="58">
        <v>37.5</v>
      </c>
      <c r="AL521" s="58">
        <v>37.799999999999997</v>
      </c>
      <c r="AM521" s="58">
        <v>5.7</v>
      </c>
      <c r="AN521" s="58">
        <v>32.799999999999997</v>
      </c>
      <c r="AO521" s="58" t="s">
        <v>75</v>
      </c>
    </row>
    <row r="522" spans="1:41" s="58" customFormat="1" ht="11.5">
      <c r="A522" s="58" t="s">
        <v>244</v>
      </c>
      <c r="B522" s="58">
        <v>30</v>
      </c>
      <c r="C522" s="58">
        <v>0</v>
      </c>
      <c r="D522" s="58">
        <v>29</v>
      </c>
      <c r="E522" s="58">
        <v>1</v>
      </c>
      <c r="F522" s="58">
        <v>0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 t="s">
        <v>75</v>
      </c>
      <c r="N522" s="58" t="s">
        <v>244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7</v>
      </c>
      <c r="V522" s="58">
        <v>9</v>
      </c>
      <c r="W522" s="58">
        <v>10</v>
      </c>
      <c r="X522" s="58">
        <v>4</v>
      </c>
      <c r="Y522" s="58">
        <v>0</v>
      </c>
      <c r="Z522" s="58">
        <v>0</v>
      </c>
      <c r="AA522" s="58">
        <v>0</v>
      </c>
      <c r="AB522" s="58">
        <v>0</v>
      </c>
      <c r="AC522" s="58">
        <v>0</v>
      </c>
      <c r="AD522" s="58">
        <v>39</v>
      </c>
      <c r="AE522" s="58">
        <v>45</v>
      </c>
      <c r="AF522" s="58">
        <v>30</v>
      </c>
      <c r="AG522" s="58">
        <v>100</v>
      </c>
      <c r="AH522" s="58">
        <v>30</v>
      </c>
      <c r="AI522" s="58">
        <v>100</v>
      </c>
      <c r="AJ522" s="58">
        <v>14</v>
      </c>
      <c r="AK522" s="58">
        <v>46.67</v>
      </c>
      <c r="AL522" s="58">
        <v>39.299999999999997</v>
      </c>
      <c r="AM522" s="58">
        <v>4.7</v>
      </c>
      <c r="AN522" s="58">
        <v>22.4</v>
      </c>
      <c r="AO522" s="58" t="s">
        <v>75</v>
      </c>
    </row>
    <row r="523" spans="1:41" s="58" customFormat="1" ht="11.5">
      <c r="A523" s="58" t="s">
        <v>245</v>
      </c>
      <c r="B523" s="58">
        <v>5</v>
      </c>
      <c r="C523" s="58">
        <v>0</v>
      </c>
      <c r="D523" s="58">
        <v>5</v>
      </c>
      <c r="E523" s="58">
        <v>0</v>
      </c>
      <c r="F523" s="58">
        <v>0</v>
      </c>
      <c r="G523" s="58">
        <v>0</v>
      </c>
      <c r="H523" s="58">
        <v>0</v>
      </c>
      <c r="I523" s="58">
        <v>0</v>
      </c>
      <c r="J523" s="58">
        <v>0</v>
      </c>
      <c r="K523" s="58">
        <v>0</v>
      </c>
      <c r="L523" s="58">
        <v>0</v>
      </c>
      <c r="M523" s="58" t="s">
        <v>75</v>
      </c>
      <c r="N523" s="58" t="s">
        <v>245</v>
      </c>
      <c r="O523" s="58">
        <v>0</v>
      </c>
      <c r="P523" s="58">
        <v>0</v>
      </c>
      <c r="Q523" s="58">
        <v>0</v>
      </c>
      <c r="R523" s="58">
        <v>0</v>
      </c>
      <c r="S523" s="58">
        <v>0</v>
      </c>
      <c r="T523" s="58">
        <v>0</v>
      </c>
      <c r="U523" s="58">
        <v>0</v>
      </c>
      <c r="V523" s="58">
        <v>2</v>
      </c>
      <c r="W523" s="58">
        <v>2</v>
      </c>
      <c r="X523" s="58">
        <v>1</v>
      </c>
      <c r="Y523" s="58">
        <v>0</v>
      </c>
      <c r="Z523" s="58">
        <v>0</v>
      </c>
      <c r="AA523" s="58">
        <v>0</v>
      </c>
      <c r="AB523" s="58">
        <v>0</v>
      </c>
      <c r="AC523" s="58">
        <v>0</v>
      </c>
      <c r="AD523" s="58">
        <v>41.3</v>
      </c>
      <c r="AE523" s="58" t="s">
        <v>164</v>
      </c>
      <c r="AF523" s="58">
        <v>5</v>
      </c>
      <c r="AG523" s="58">
        <v>100</v>
      </c>
      <c r="AH523" s="58">
        <v>5</v>
      </c>
      <c r="AI523" s="58">
        <v>100</v>
      </c>
      <c r="AJ523" s="58">
        <v>3</v>
      </c>
      <c r="AK523" s="58">
        <v>60</v>
      </c>
      <c r="AL523" s="58" t="s">
        <v>164</v>
      </c>
      <c r="AM523" s="58">
        <v>3.4</v>
      </c>
      <c r="AN523" s="58">
        <v>11.4</v>
      </c>
      <c r="AO523" s="58" t="s">
        <v>75</v>
      </c>
    </row>
    <row r="524" spans="1:41" s="58" customFormat="1" ht="11.5">
      <c r="A524" s="58" t="s">
        <v>246</v>
      </c>
      <c r="B524" s="58">
        <v>11</v>
      </c>
      <c r="C524" s="58">
        <v>0</v>
      </c>
      <c r="D524" s="58">
        <v>11</v>
      </c>
      <c r="E524" s="58">
        <v>0</v>
      </c>
      <c r="F524" s="58">
        <v>0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 t="s">
        <v>75</v>
      </c>
      <c r="N524" s="58" t="s">
        <v>246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0</v>
      </c>
      <c r="U524" s="58">
        <v>1</v>
      </c>
      <c r="V524" s="58">
        <v>4</v>
      </c>
      <c r="W524" s="58">
        <v>4</v>
      </c>
      <c r="X524" s="58">
        <v>1</v>
      </c>
      <c r="Y524" s="58">
        <v>0</v>
      </c>
      <c r="Z524" s="58">
        <v>1</v>
      </c>
      <c r="AA524" s="58">
        <v>0</v>
      </c>
      <c r="AB524" s="58">
        <v>0</v>
      </c>
      <c r="AC524" s="58">
        <v>0</v>
      </c>
      <c r="AD524" s="58">
        <v>41.1</v>
      </c>
      <c r="AE524" s="58">
        <v>50.5</v>
      </c>
      <c r="AF524" s="58">
        <v>11</v>
      </c>
      <c r="AG524" s="58">
        <v>100</v>
      </c>
      <c r="AH524" s="58">
        <v>11</v>
      </c>
      <c r="AI524" s="58">
        <v>100</v>
      </c>
      <c r="AJ524" s="58">
        <v>6</v>
      </c>
      <c r="AK524" s="58">
        <v>54.55</v>
      </c>
      <c r="AL524" s="58">
        <v>40.299999999999997</v>
      </c>
      <c r="AM524" s="58">
        <v>6.2</v>
      </c>
      <c r="AN524" s="58">
        <v>38.9</v>
      </c>
      <c r="AO524" s="58" t="s">
        <v>75</v>
      </c>
    </row>
    <row r="525" spans="1:41" s="58" customFormat="1" ht="11.5">
      <c r="A525" s="58" t="s">
        <v>247</v>
      </c>
      <c r="B525" s="58">
        <v>10</v>
      </c>
      <c r="C525" s="58">
        <v>0</v>
      </c>
      <c r="D525" s="58">
        <v>10</v>
      </c>
      <c r="E525" s="58">
        <v>0</v>
      </c>
      <c r="F525" s="58">
        <v>0</v>
      </c>
      <c r="G525" s="58">
        <v>0</v>
      </c>
      <c r="H525" s="58">
        <v>0</v>
      </c>
      <c r="I525" s="58">
        <v>0</v>
      </c>
      <c r="J525" s="58">
        <v>0</v>
      </c>
      <c r="K525" s="58">
        <v>0</v>
      </c>
      <c r="L525" s="58">
        <v>0</v>
      </c>
      <c r="M525" s="58" t="s">
        <v>75</v>
      </c>
      <c r="N525" s="58" t="s">
        <v>247</v>
      </c>
      <c r="O525" s="58">
        <v>0</v>
      </c>
      <c r="P525" s="58">
        <v>0</v>
      </c>
      <c r="Q525" s="58">
        <v>0</v>
      </c>
      <c r="R525" s="58">
        <v>0</v>
      </c>
      <c r="S525" s="58">
        <v>0</v>
      </c>
      <c r="T525" s="58">
        <v>0</v>
      </c>
      <c r="U525" s="58">
        <v>0</v>
      </c>
      <c r="V525" s="58">
        <v>3</v>
      </c>
      <c r="W525" s="58">
        <v>5</v>
      </c>
      <c r="X525" s="58">
        <v>1</v>
      </c>
      <c r="Y525" s="58">
        <v>1</v>
      </c>
      <c r="Z525" s="58">
        <v>0</v>
      </c>
      <c r="AA525" s="58">
        <v>0</v>
      </c>
      <c r="AB525" s="58">
        <v>0</v>
      </c>
      <c r="AC525" s="58">
        <v>0</v>
      </c>
      <c r="AD525" s="58">
        <v>42</v>
      </c>
      <c r="AE525" s="58" t="s">
        <v>164</v>
      </c>
      <c r="AF525" s="58">
        <v>10</v>
      </c>
      <c r="AG525" s="58">
        <v>100</v>
      </c>
      <c r="AH525" s="58">
        <v>10</v>
      </c>
      <c r="AI525" s="58">
        <v>100</v>
      </c>
      <c r="AJ525" s="58">
        <v>7</v>
      </c>
      <c r="AK525" s="58">
        <v>70</v>
      </c>
      <c r="AL525" s="58" t="s">
        <v>164</v>
      </c>
      <c r="AM525" s="58">
        <v>4.0999999999999996</v>
      </c>
      <c r="AN525" s="58">
        <v>17</v>
      </c>
      <c r="AO525" s="58" t="s">
        <v>75</v>
      </c>
    </row>
    <row r="526" spans="1:41" s="58" customFormat="1" ht="11.5">
      <c r="A526" s="58" t="s">
        <v>248</v>
      </c>
      <c r="B526" s="58">
        <v>9</v>
      </c>
      <c r="C526" s="58">
        <v>0</v>
      </c>
      <c r="D526" s="58">
        <v>9</v>
      </c>
      <c r="E526" s="58">
        <v>0</v>
      </c>
      <c r="F526" s="58">
        <v>0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 t="s">
        <v>75</v>
      </c>
      <c r="N526" s="58" t="s">
        <v>248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1</v>
      </c>
      <c r="V526" s="58">
        <v>1</v>
      </c>
      <c r="W526" s="58">
        <v>2</v>
      </c>
      <c r="X526" s="58">
        <v>1</v>
      </c>
      <c r="Y526" s="58">
        <v>2</v>
      </c>
      <c r="Z526" s="58">
        <v>0</v>
      </c>
      <c r="AA526" s="58">
        <v>2</v>
      </c>
      <c r="AB526" s="58">
        <v>0</v>
      </c>
      <c r="AC526" s="58">
        <v>0</v>
      </c>
      <c r="AD526" s="58">
        <v>48.5</v>
      </c>
      <c r="AE526" s="58" t="s">
        <v>164</v>
      </c>
      <c r="AF526" s="58">
        <v>9</v>
      </c>
      <c r="AG526" s="58">
        <v>100</v>
      </c>
      <c r="AH526" s="58">
        <v>9</v>
      </c>
      <c r="AI526" s="58">
        <v>100</v>
      </c>
      <c r="AJ526" s="58">
        <v>7</v>
      </c>
      <c r="AK526" s="58">
        <v>77.78</v>
      </c>
      <c r="AL526" s="58" t="s">
        <v>164</v>
      </c>
      <c r="AM526" s="58">
        <v>10.3</v>
      </c>
      <c r="AN526" s="58">
        <v>106.1</v>
      </c>
      <c r="AO526" s="58" t="s">
        <v>75</v>
      </c>
    </row>
    <row r="527" spans="1:41" s="58" customFormat="1" ht="11.5">
      <c r="A527" s="58" t="s">
        <v>249</v>
      </c>
      <c r="B527" s="58">
        <v>13</v>
      </c>
      <c r="C527" s="58">
        <v>0</v>
      </c>
      <c r="D527" s="58">
        <v>13</v>
      </c>
      <c r="E527" s="58">
        <v>0</v>
      </c>
      <c r="F527" s="58">
        <v>0</v>
      </c>
      <c r="G527" s="58">
        <v>0</v>
      </c>
      <c r="H527" s="58">
        <v>0</v>
      </c>
      <c r="I527" s="58">
        <v>0</v>
      </c>
      <c r="J527" s="58">
        <v>0</v>
      </c>
      <c r="K527" s="58">
        <v>0</v>
      </c>
      <c r="L527" s="58">
        <v>0</v>
      </c>
      <c r="M527" s="58" t="s">
        <v>75</v>
      </c>
      <c r="N527" s="58" t="s">
        <v>249</v>
      </c>
      <c r="O527" s="58">
        <v>0</v>
      </c>
      <c r="P527" s="58">
        <v>0</v>
      </c>
      <c r="Q527" s="58">
        <v>0</v>
      </c>
      <c r="R527" s="58">
        <v>0</v>
      </c>
      <c r="S527" s="58">
        <v>0</v>
      </c>
      <c r="T527" s="58">
        <v>0</v>
      </c>
      <c r="U527" s="58">
        <v>1</v>
      </c>
      <c r="V527" s="58">
        <v>4</v>
      </c>
      <c r="W527" s="58">
        <v>5</v>
      </c>
      <c r="X527" s="58">
        <v>2</v>
      </c>
      <c r="Y527" s="58">
        <v>1</v>
      </c>
      <c r="Z527" s="58">
        <v>0</v>
      </c>
      <c r="AA527" s="58">
        <v>0</v>
      </c>
      <c r="AB527" s="58">
        <v>0</v>
      </c>
      <c r="AC527" s="58">
        <v>0</v>
      </c>
      <c r="AD527" s="58">
        <v>41.1</v>
      </c>
      <c r="AE527" s="58">
        <v>47.9</v>
      </c>
      <c r="AF527" s="58">
        <v>13</v>
      </c>
      <c r="AG527" s="58">
        <v>100</v>
      </c>
      <c r="AH527" s="58">
        <v>13</v>
      </c>
      <c r="AI527" s="58">
        <v>100</v>
      </c>
      <c r="AJ527" s="58">
        <v>8</v>
      </c>
      <c r="AK527" s="58">
        <v>61.54</v>
      </c>
      <c r="AL527" s="58">
        <v>40.700000000000003</v>
      </c>
      <c r="AM527" s="58">
        <v>5.0999999999999996</v>
      </c>
      <c r="AN527" s="58">
        <v>25.9</v>
      </c>
      <c r="AO527" s="58" t="s">
        <v>75</v>
      </c>
    </row>
    <row r="528" spans="1:41" s="58" customFormat="1" ht="11.5">
      <c r="A528" s="58" t="s">
        <v>250</v>
      </c>
      <c r="B528" s="58">
        <v>8</v>
      </c>
      <c r="C528" s="58">
        <v>0</v>
      </c>
      <c r="D528" s="58">
        <v>8</v>
      </c>
      <c r="E528" s="58">
        <v>0</v>
      </c>
      <c r="F528" s="58">
        <v>0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 t="s">
        <v>75</v>
      </c>
      <c r="N528" s="58" t="s">
        <v>250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1</v>
      </c>
      <c r="W528" s="58">
        <v>4</v>
      </c>
      <c r="X528" s="58">
        <v>2</v>
      </c>
      <c r="Y528" s="58">
        <v>0</v>
      </c>
      <c r="Z528" s="58">
        <v>1</v>
      </c>
      <c r="AA528" s="58">
        <v>0</v>
      </c>
      <c r="AB528" s="58">
        <v>0</v>
      </c>
      <c r="AC528" s="58">
        <v>0</v>
      </c>
      <c r="AD528" s="58">
        <v>45.1</v>
      </c>
      <c r="AE528" s="58" t="s">
        <v>164</v>
      </c>
      <c r="AF528" s="58">
        <v>8</v>
      </c>
      <c r="AG528" s="58">
        <v>100</v>
      </c>
      <c r="AH528" s="58">
        <v>8</v>
      </c>
      <c r="AI528" s="58">
        <v>100</v>
      </c>
      <c r="AJ528" s="58">
        <v>7</v>
      </c>
      <c r="AK528" s="58">
        <v>87.5</v>
      </c>
      <c r="AL528" s="58" t="s">
        <v>164</v>
      </c>
      <c r="AM528" s="58">
        <v>6</v>
      </c>
      <c r="AN528" s="58">
        <v>36.4</v>
      </c>
      <c r="AO528" s="58" t="s">
        <v>75</v>
      </c>
    </row>
    <row r="529" spans="1:41" s="58" customFormat="1" ht="11.5">
      <c r="A529" s="58" t="s">
        <v>251</v>
      </c>
      <c r="B529" s="58">
        <v>16</v>
      </c>
      <c r="C529" s="58">
        <v>0</v>
      </c>
      <c r="D529" s="58">
        <v>16</v>
      </c>
      <c r="E529" s="58">
        <v>0</v>
      </c>
      <c r="F529" s="58">
        <v>0</v>
      </c>
      <c r="G529" s="58">
        <v>0</v>
      </c>
      <c r="H529" s="58">
        <v>0</v>
      </c>
      <c r="I529" s="58">
        <v>0</v>
      </c>
      <c r="J529" s="58">
        <v>0</v>
      </c>
      <c r="K529" s="58">
        <v>0</v>
      </c>
      <c r="L529" s="58">
        <v>0</v>
      </c>
      <c r="M529" s="58" t="s">
        <v>75</v>
      </c>
      <c r="N529" s="58" t="s">
        <v>251</v>
      </c>
      <c r="O529" s="58">
        <v>0</v>
      </c>
      <c r="P529" s="58">
        <v>0</v>
      </c>
      <c r="Q529" s="58">
        <v>0</v>
      </c>
      <c r="R529" s="58">
        <v>0</v>
      </c>
      <c r="S529" s="58">
        <v>0</v>
      </c>
      <c r="T529" s="58">
        <v>1</v>
      </c>
      <c r="U529" s="58">
        <v>2</v>
      </c>
      <c r="V529" s="58">
        <v>5</v>
      </c>
      <c r="W529" s="58">
        <v>4</v>
      </c>
      <c r="X529" s="58">
        <v>1</v>
      </c>
      <c r="Y529" s="58">
        <v>1</v>
      </c>
      <c r="Z529" s="58">
        <v>1</v>
      </c>
      <c r="AA529" s="58">
        <v>1</v>
      </c>
      <c r="AB529" s="58">
        <v>0</v>
      </c>
      <c r="AC529" s="58">
        <v>0</v>
      </c>
      <c r="AD529" s="58">
        <v>41.9</v>
      </c>
      <c r="AE529" s="58">
        <v>53.4</v>
      </c>
      <c r="AF529" s="58">
        <v>16</v>
      </c>
      <c r="AG529" s="58">
        <v>100</v>
      </c>
      <c r="AH529" s="58">
        <v>15</v>
      </c>
      <c r="AI529" s="58">
        <v>93.75</v>
      </c>
      <c r="AJ529" s="58">
        <v>8</v>
      </c>
      <c r="AK529" s="58">
        <v>50</v>
      </c>
      <c r="AL529" s="58">
        <v>40.5</v>
      </c>
      <c r="AM529" s="58">
        <v>9.1999999999999993</v>
      </c>
      <c r="AN529" s="58">
        <v>84.8</v>
      </c>
      <c r="AO529" s="58" t="s">
        <v>75</v>
      </c>
    </row>
    <row r="530" spans="1:41" s="58" customFormat="1" ht="11.5">
      <c r="A530" s="58" t="s">
        <v>252</v>
      </c>
      <c r="B530" s="58">
        <v>11</v>
      </c>
      <c r="C530" s="58">
        <v>0</v>
      </c>
      <c r="D530" s="58">
        <v>11</v>
      </c>
      <c r="E530" s="58">
        <v>0</v>
      </c>
      <c r="F530" s="58">
        <v>0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 t="s">
        <v>75</v>
      </c>
      <c r="N530" s="58" t="s">
        <v>252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8</v>
      </c>
      <c r="W530" s="58">
        <v>0</v>
      </c>
      <c r="X530" s="58">
        <v>2</v>
      </c>
      <c r="Y530" s="58">
        <v>0</v>
      </c>
      <c r="Z530" s="58">
        <v>1</v>
      </c>
      <c r="AA530" s="58">
        <v>0</v>
      </c>
      <c r="AB530" s="58">
        <v>0</v>
      </c>
      <c r="AC530" s="58">
        <v>0</v>
      </c>
      <c r="AD530" s="58">
        <v>41</v>
      </c>
      <c r="AE530" s="58">
        <v>50.2</v>
      </c>
      <c r="AF530" s="58">
        <v>11</v>
      </c>
      <c r="AG530" s="58">
        <v>100</v>
      </c>
      <c r="AH530" s="58">
        <v>11</v>
      </c>
      <c r="AI530" s="58">
        <v>100</v>
      </c>
      <c r="AJ530" s="58">
        <v>3</v>
      </c>
      <c r="AK530" s="58">
        <v>27.27</v>
      </c>
      <c r="AL530" s="58">
        <v>38.299999999999997</v>
      </c>
      <c r="AM530" s="58">
        <v>7.2</v>
      </c>
      <c r="AN530" s="58">
        <v>51.5</v>
      </c>
      <c r="AO530" s="58" t="s">
        <v>75</v>
      </c>
    </row>
    <row r="531" spans="1:41" s="58" customFormat="1" ht="11.5">
      <c r="A531" s="58" t="s">
        <v>253</v>
      </c>
      <c r="B531" s="58">
        <v>10</v>
      </c>
      <c r="C531" s="58">
        <v>0</v>
      </c>
      <c r="D531" s="58">
        <v>10</v>
      </c>
      <c r="E531" s="58">
        <v>0</v>
      </c>
      <c r="F531" s="58">
        <v>0</v>
      </c>
      <c r="G531" s="58">
        <v>0</v>
      </c>
      <c r="H531" s="58">
        <v>0</v>
      </c>
      <c r="I531" s="58">
        <v>0</v>
      </c>
      <c r="J531" s="58">
        <v>0</v>
      </c>
      <c r="K531" s="58">
        <v>0</v>
      </c>
      <c r="L531" s="58">
        <v>0</v>
      </c>
      <c r="M531" s="58" t="s">
        <v>75</v>
      </c>
      <c r="N531" s="58" t="s">
        <v>253</v>
      </c>
      <c r="O531" s="58">
        <v>0</v>
      </c>
      <c r="P531" s="58">
        <v>0</v>
      </c>
      <c r="Q531" s="58">
        <v>0</v>
      </c>
      <c r="R531" s="58">
        <v>0</v>
      </c>
      <c r="S531" s="58">
        <v>0</v>
      </c>
      <c r="T531" s="58">
        <v>0</v>
      </c>
      <c r="U531" s="58">
        <v>0</v>
      </c>
      <c r="V531" s="58">
        <v>3</v>
      </c>
      <c r="W531" s="58">
        <v>3</v>
      </c>
      <c r="X531" s="58">
        <v>3</v>
      </c>
      <c r="Y531" s="58">
        <v>1</v>
      </c>
      <c r="Z531" s="58">
        <v>0</v>
      </c>
      <c r="AA531" s="58">
        <v>0</v>
      </c>
      <c r="AB531" s="58">
        <v>0</v>
      </c>
      <c r="AC531" s="58">
        <v>0</v>
      </c>
      <c r="AD531" s="58">
        <v>43.4</v>
      </c>
      <c r="AE531" s="58" t="s">
        <v>164</v>
      </c>
      <c r="AF531" s="58">
        <v>10</v>
      </c>
      <c r="AG531" s="58">
        <v>100</v>
      </c>
      <c r="AH531" s="58">
        <v>10</v>
      </c>
      <c r="AI531" s="58">
        <v>100</v>
      </c>
      <c r="AJ531" s="58">
        <v>7</v>
      </c>
      <c r="AK531" s="58">
        <v>70</v>
      </c>
      <c r="AL531" s="58" t="s">
        <v>164</v>
      </c>
      <c r="AM531" s="58">
        <v>4.5999999999999996</v>
      </c>
      <c r="AN531" s="58">
        <v>20.8</v>
      </c>
      <c r="AO531" s="58" t="s">
        <v>75</v>
      </c>
    </row>
    <row r="532" spans="1:41" s="58" customFormat="1" ht="11.5">
      <c r="A532" s="58" t="s">
        <v>254</v>
      </c>
      <c r="B532" s="58">
        <v>5</v>
      </c>
      <c r="C532" s="58">
        <v>0</v>
      </c>
      <c r="D532" s="58">
        <v>5</v>
      </c>
      <c r="E532" s="58">
        <v>0</v>
      </c>
      <c r="F532" s="58">
        <v>0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 t="s">
        <v>75</v>
      </c>
      <c r="N532" s="58" t="s">
        <v>254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0</v>
      </c>
      <c r="V532" s="58">
        <v>2</v>
      </c>
      <c r="W532" s="58">
        <v>1</v>
      </c>
      <c r="X532" s="58">
        <v>2</v>
      </c>
      <c r="Y532" s="58">
        <v>0</v>
      </c>
      <c r="Z532" s="58">
        <v>0</v>
      </c>
      <c r="AA532" s="58">
        <v>0</v>
      </c>
      <c r="AB532" s="58">
        <v>0</v>
      </c>
      <c r="AC532" s="58">
        <v>0</v>
      </c>
      <c r="AD532" s="58">
        <v>41.9</v>
      </c>
      <c r="AE532" s="58" t="s">
        <v>164</v>
      </c>
      <c r="AF532" s="58">
        <v>5</v>
      </c>
      <c r="AG532" s="58">
        <v>100</v>
      </c>
      <c r="AH532" s="58">
        <v>5</v>
      </c>
      <c r="AI532" s="58">
        <v>100</v>
      </c>
      <c r="AJ532" s="58">
        <v>3</v>
      </c>
      <c r="AK532" s="58">
        <v>60</v>
      </c>
      <c r="AL532" s="58" t="s">
        <v>164</v>
      </c>
      <c r="AM532" s="58">
        <v>4.2</v>
      </c>
      <c r="AN532" s="58">
        <v>17.8</v>
      </c>
      <c r="AO532" s="58" t="s">
        <v>75</v>
      </c>
    </row>
    <row r="533" spans="1:41" s="58" customFormat="1" ht="11.5">
      <c r="A533" s="58" t="s">
        <v>255</v>
      </c>
      <c r="B533" s="58">
        <v>3</v>
      </c>
      <c r="C533" s="58">
        <v>0</v>
      </c>
      <c r="D533" s="58">
        <v>2</v>
      </c>
      <c r="E533" s="58">
        <v>1</v>
      </c>
      <c r="F533" s="58">
        <v>0</v>
      </c>
      <c r="G533" s="58">
        <v>0</v>
      </c>
      <c r="H533" s="58">
        <v>0</v>
      </c>
      <c r="I533" s="58">
        <v>0</v>
      </c>
      <c r="J533" s="58">
        <v>0</v>
      </c>
      <c r="K533" s="58">
        <v>0</v>
      </c>
      <c r="L533" s="58">
        <v>0</v>
      </c>
      <c r="M533" s="58" t="s">
        <v>75</v>
      </c>
      <c r="N533" s="58" t="s">
        <v>255</v>
      </c>
      <c r="O533" s="58">
        <v>0</v>
      </c>
      <c r="P533" s="58">
        <v>0</v>
      </c>
      <c r="Q533" s="58">
        <v>0</v>
      </c>
      <c r="R533" s="58">
        <v>0</v>
      </c>
      <c r="S533" s="58">
        <v>0</v>
      </c>
      <c r="T533" s="58">
        <v>0</v>
      </c>
      <c r="U533" s="58">
        <v>0</v>
      </c>
      <c r="V533" s="58">
        <v>1</v>
      </c>
      <c r="W533" s="58">
        <v>2</v>
      </c>
      <c r="X533" s="58">
        <v>0</v>
      </c>
      <c r="Y533" s="58">
        <v>0</v>
      </c>
      <c r="Z533" s="58">
        <v>0</v>
      </c>
      <c r="AA533" s="58">
        <v>0</v>
      </c>
      <c r="AB533" s="58">
        <v>0</v>
      </c>
      <c r="AC533" s="58">
        <v>0</v>
      </c>
      <c r="AD533" s="58">
        <v>40.200000000000003</v>
      </c>
      <c r="AE533" s="58" t="s">
        <v>164</v>
      </c>
      <c r="AF533" s="58">
        <v>3</v>
      </c>
      <c r="AG533" s="58">
        <v>100</v>
      </c>
      <c r="AH533" s="58">
        <v>3</v>
      </c>
      <c r="AI533" s="58">
        <v>100</v>
      </c>
      <c r="AJ533" s="58">
        <v>2</v>
      </c>
      <c r="AK533" s="58">
        <v>66.67</v>
      </c>
      <c r="AL533" s="58" t="s">
        <v>164</v>
      </c>
      <c r="AM533" s="58">
        <v>0.3</v>
      </c>
      <c r="AN533" s="58">
        <v>0.1</v>
      </c>
      <c r="AO533" s="58" t="s">
        <v>75</v>
      </c>
    </row>
    <row r="534" spans="1:41" s="58" customFormat="1" ht="11.5">
      <c r="A534" s="58" t="s">
        <v>256</v>
      </c>
      <c r="B534" s="58">
        <v>7</v>
      </c>
      <c r="C534" s="58">
        <v>0</v>
      </c>
      <c r="D534" s="58">
        <v>6</v>
      </c>
      <c r="E534" s="58">
        <v>0</v>
      </c>
      <c r="F534" s="58">
        <v>1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 t="s">
        <v>75</v>
      </c>
      <c r="N534" s="58" t="s">
        <v>256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2</v>
      </c>
      <c r="W534" s="58">
        <v>4</v>
      </c>
      <c r="X534" s="58">
        <v>0</v>
      </c>
      <c r="Y534" s="58">
        <v>0</v>
      </c>
      <c r="Z534" s="58">
        <v>1</v>
      </c>
      <c r="AA534" s="58">
        <v>0</v>
      </c>
      <c r="AB534" s="58">
        <v>0</v>
      </c>
      <c r="AC534" s="58">
        <v>0</v>
      </c>
      <c r="AD534" s="58">
        <v>43.9</v>
      </c>
      <c r="AE534" s="58" t="s">
        <v>164</v>
      </c>
      <c r="AF534" s="58">
        <v>7</v>
      </c>
      <c r="AG534" s="58">
        <v>100</v>
      </c>
      <c r="AH534" s="58">
        <v>7</v>
      </c>
      <c r="AI534" s="58">
        <v>100</v>
      </c>
      <c r="AJ534" s="58">
        <v>5</v>
      </c>
      <c r="AK534" s="58">
        <v>71.430000000000007</v>
      </c>
      <c r="AL534" s="58" t="s">
        <v>164</v>
      </c>
      <c r="AM534" s="58">
        <v>6</v>
      </c>
      <c r="AN534" s="58">
        <v>35.9</v>
      </c>
      <c r="AO534" s="58" t="s">
        <v>75</v>
      </c>
    </row>
    <row r="535" spans="1:41" s="58" customFormat="1" ht="11.5">
      <c r="A535" s="58" t="s">
        <v>257</v>
      </c>
      <c r="B535" s="58">
        <v>4</v>
      </c>
      <c r="C535" s="58">
        <v>0</v>
      </c>
      <c r="D535" s="58">
        <v>4</v>
      </c>
      <c r="E535" s="58">
        <v>0</v>
      </c>
      <c r="F535" s="58">
        <v>0</v>
      </c>
      <c r="G535" s="58">
        <v>0</v>
      </c>
      <c r="H535" s="58">
        <v>0</v>
      </c>
      <c r="I535" s="58">
        <v>0</v>
      </c>
      <c r="J535" s="58">
        <v>0</v>
      </c>
      <c r="K535" s="58">
        <v>0</v>
      </c>
      <c r="L535" s="58">
        <v>0</v>
      </c>
      <c r="M535" s="58" t="s">
        <v>75</v>
      </c>
      <c r="N535" s="58" t="s">
        <v>257</v>
      </c>
      <c r="O535" s="58">
        <v>0</v>
      </c>
      <c r="P535" s="58">
        <v>0</v>
      </c>
      <c r="Q535" s="58">
        <v>0</v>
      </c>
      <c r="R535" s="58">
        <v>0</v>
      </c>
      <c r="S535" s="58">
        <v>0</v>
      </c>
      <c r="T535" s="58">
        <v>0</v>
      </c>
      <c r="U535" s="58">
        <v>0</v>
      </c>
      <c r="V535" s="58">
        <v>1</v>
      </c>
      <c r="W535" s="58">
        <v>1</v>
      </c>
      <c r="X535" s="58">
        <v>1</v>
      </c>
      <c r="Y535" s="58">
        <v>1</v>
      </c>
      <c r="Z535" s="58">
        <v>0</v>
      </c>
      <c r="AA535" s="58">
        <v>0</v>
      </c>
      <c r="AB535" s="58">
        <v>0</v>
      </c>
      <c r="AC535" s="58">
        <v>0</v>
      </c>
      <c r="AD535" s="58">
        <v>44.3</v>
      </c>
      <c r="AE535" s="58" t="s">
        <v>164</v>
      </c>
      <c r="AF535" s="58">
        <v>4</v>
      </c>
      <c r="AG535" s="58">
        <v>100</v>
      </c>
      <c r="AH535" s="58">
        <v>4</v>
      </c>
      <c r="AI535" s="58">
        <v>100</v>
      </c>
      <c r="AJ535" s="58">
        <v>3</v>
      </c>
      <c r="AK535" s="58">
        <v>75</v>
      </c>
      <c r="AL535" s="58" t="s">
        <v>164</v>
      </c>
      <c r="AM535" s="58">
        <v>6.4</v>
      </c>
      <c r="AN535" s="58">
        <v>40.5</v>
      </c>
      <c r="AO535" s="58" t="s">
        <v>75</v>
      </c>
    </row>
    <row r="536" spans="1:41" s="58" customFormat="1" ht="11.5">
      <c r="A536" s="58" t="s">
        <v>258</v>
      </c>
      <c r="B536" s="58">
        <v>1</v>
      </c>
      <c r="C536" s="58">
        <v>0</v>
      </c>
      <c r="D536" s="58">
        <v>1</v>
      </c>
      <c r="E536" s="58">
        <v>0</v>
      </c>
      <c r="F536" s="58">
        <v>0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 t="s">
        <v>75</v>
      </c>
      <c r="N536" s="58" t="s">
        <v>258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0</v>
      </c>
      <c r="W536" s="58">
        <v>0</v>
      </c>
      <c r="X536" s="58">
        <v>1</v>
      </c>
      <c r="Y536" s="58">
        <v>0</v>
      </c>
      <c r="Z536" s="58">
        <v>0</v>
      </c>
      <c r="AA536" s="58">
        <v>0</v>
      </c>
      <c r="AB536" s="58">
        <v>0</v>
      </c>
      <c r="AC536" s="58">
        <v>0</v>
      </c>
      <c r="AD536" s="58">
        <v>46.8</v>
      </c>
      <c r="AE536" s="58" t="s">
        <v>164</v>
      </c>
      <c r="AF536" s="58">
        <v>1</v>
      </c>
      <c r="AG536" s="58">
        <v>100</v>
      </c>
      <c r="AH536" s="58">
        <v>1</v>
      </c>
      <c r="AI536" s="58">
        <v>100</v>
      </c>
      <c r="AJ536" s="58">
        <v>1</v>
      </c>
      <c r="AK536" s="58">
        <v>100</v>
      </c>
      <c r="AL536" s="58" t="s">
        <v>164</v>
      </c>
      <c r="AM536" s="58" t="s">
        <v>164</v>
      </c>
      <c r="AN536" s="58" t="s">
        <v>164</v>
      </c>
      <c r="AO536" s="58" t="s">
        <v>75</v>
      </c>
    </row>
    <row r="537" spans="1:41" s="58" customFormat="1" ht="11.5">
      <c r="A537" s="58" t="s">
        <v>259</v>
      </c>
      <c r="B537" s="58">
        <v>1</v>
      </c>
      <c r="C537" s="58">
        <v>0</v>
      </c>
      <c r="D537" s="58">
        <v>0</v>
      </c>
      <c r="E537" s="58">
        <v>0</v>
      </c>
      <c r="F537" s="58">
        <v>1</v>
      </c>
      <c r="G537" s="58">
        <v>0</v>
      </c>
      <c r="H537" s="58">
        <v>0</v>
      </c>
      <c r="I537" s="58">
        <v>0</v>
      </c>
      <c r="J537" s="58">
        <v>0</v>
      </c>
      <c r="K537" s="58">
        <v>0</v>
      </c>
      <c r="L537" s="58">
        <v>0</v>
      </c>
      <c r="M537" s="58" t="s">
        <v>75</v>
      </c>
      <c r="N537" s="58" t="s">
        <v>259</v>
      </c>
      <c r="O537" s="58">
        <v>0</v>
      </c>
      <c r="P537" s="58">
        <v>0</v>
      </c>
      <c r="Q537" s="58">
        <v>0</v>
      </c>
      <c r="R537" s="58">
        <v>0</v>
      </c>
      <c r="S537" s="58">
        <v>0</v>
      </c>
      <c r="T537" s="58">
        <v>0</v>
      </c>
      <c r="U537" s="58">
        <v>0</v>
      </c>
      <c r="V537" s="58">
        <v>0</v>
      </c>
      <c r="W537" s="58">
        <v>1</v>
      </c>
      <c r="X537" s="58">
        <v>0</v>
      </c>
      <c r="Y537" s="58">
        <v>0</v>
      </c>
      <c r="Z537" s="58">
        <v>0</v>
      </c>
      <c r="AA537" s="58">
        <v>0</v>
      </c>
      <c r="AB537" s="58">
        <v>0</v>
      </c>
      <c r="AC537" s="58">
        <v>0</v>
      </c>
      <c r="AD537" s="58">
        <v>41.1</v>
      </c>
      <c r="AE537" s="58" t="s">
        <v>164</v>
      </c>
      <c r="AF537" s="58">
        <v>1</v>
      </c>
      <c r="AG537" s="58">
        <v>100</v>
      </c>
      <c r="AH537" s="58">
        <v>1</v>
      </c>
      <c r="AI537" s="58">
        <v>100</v>
      </c>
      <c r="AJ537" s="58">
        <v>1</v>
      </c>
      <c r="AK537" s="58">
        <v>100</v>
      </c>
      <c r="AL537" s="58" t="s">
        <v>164</v>
      </c>
      <c r="AM537" s="58" t="s">
        <v>164</v>
      </c>
      <c r="AN537" s="58" t="s">
        <v>164</v>
      </c>
      <c r="AO537" s="58" t="s">
        <v>75</v>
      </c>
    </row>
    <row r="538" spans="1:41" s="59" customFormat="1" ht="11.5">
      <c r="A538" s="59" t="s">
        <v>260</v>
      </c>
      <c r="B538" s="59">
        <v>2656</v>
      </c>
      <c r="C538" s="59">
        <v>26</v>
      </c>
      <c r="D538" s="59">
        <v>2339</v>
      </c>
      <c r="E538" s="59">
        <v>13</v>
      </c>
      <c r="F538" s="59">
        <v>247</v>
      </c>
      <c r="G538" s="59">
        <v>12</v>
      </c>
      <c r="H538" s="59">
        <v>4</v>
      </c>
      <c r="I538" s="59">
        <v>1</v>
      </c>
      <c r="J538" s="59">
        <v>8</v>
      </c>
      <c r="K538" s="59">
        <v>2</v>
      </c>
      <c r="L538" s="59">
        <v>4</v>
      </c>
      <c r="M538" s="59" t="s">
        <v>75</v>
      </c>
      <c r="N538" s="59" t="s">
        <v>260</v>
      </c>
      <c r="O538" s="59">
        <v>0</v>
      </c>
      <c r="P538" s="59">
        <v>3</v>
      </c>
      <c r="Q538" s="59">
        <v>3</v>
      </c>
      <c r="R538" s="59">
        <v>12</v>
      </c>
      <c r="S538" s="59">
        <v>13</v>
      </c>
      <c r="T538" s="59">
        <v>56</v>
      </c>
      <c r="U538" s="59">
        <v>312</v>
      </c>
      <c r="V538" s="59">
        <v>1053</v>
      </c>
      <c r="W538" s="59">
        <v>809</v>
      </c>
      <c r="X538" s="59">
        <v>274</v>
      </c>
      <c r="Y538" s="59">
        <v>92</v>
      </c>
      <c r="Z538" s="59">
        <v>22</v>
      </c>
      <c r="AA538" s="59">
        <v>5</v>
      </c>
      <c r="AB538" s="59">
        <v>2</v>
      </c>
      <c r="AC538" s="59">
        <v>0</v>
      </c>
      <c r="AD538" s="59">
        <v>39.799999999999997</v>
      </c>
      <c r="AE538" s="59">
        <v>45</v>
      </c>
      <c r="AF538" s="59">
        <v>2638</v>
      </c>
      <c r="AG538" s="59">
        <v>99.32</v>
      </c>
      <c r="AH538" s="59">
        <v>2569</v>
      </c>
      <c r="AI538" s="59">
        <v>96.72</v>
      </c>
      <c r="AJ538" s="59">
        <v>1204</v>
      </c>
      <c r="AK538" s="59">
        <v>45.33</v>
      </c>
      <c r="AL538" s="59">
        <v>39.4</v>
      </c>
      <c r="AM538" s="59">
        <v>5.7</v>
      </c>
      <c r="AN538" s="59">
        <v>32.9</v>
      </c>
      <c r="AO538" s="59" t="s">
        <v>75</v>
      </c>
    </row>
    <row r="539" spans="1:41" s="59" customFormat="1" ht="11.5">
      <c r="A539" s="59" t="s">
        <v>261</v>
      </c>
      <c r="B539" s="59">
        <v>2964</v>
      </c>
      <c r="C539" s="59">
        <v>26</v>
      </c>
      <c r="D539" s="59">
        <v>2635</v>
      </c>
      <c r="E539" s="59">
        <v>14</v>
      </c>
      <c r="F539" s="59">
        <v>257</v>
      </c>
      <c r="G539" s="59">
        <v>12</v>
      </c>
      <c r="H539" s="59">
        <v>4</v>
      </c>
      <c r="I539" s="59">
        <v>1</v>
      </c>
      <c r="J539" s="59">
        <v>8</v>
      </c>
      <c r="K539" s="59">
        <v>3</v>
      </c>
      <c r="L539" s="59">
        <v>4</v>
      </c>
      <c r="M539" s="59" t="s">
        <v>75</v>
      </c>
      <c r="N539" s="59" t="s">
        <v>261</v>
      </c>
      <c r="O539" s="59">
        <v>0</v>
      </c>
      <c r="P539" s="59">
        <v>3</v>
      </c>
      <c r="Q539" s="59">
        <v>3</v>
      </c>
      <c r="R539" s="59">
        <v>12</v>
      </c>
      <c r="S539" s="59">
        <v>13</v>
      </c>
      <c r="T539" s="59">
        <v>59</v>
      </c>
      <c r="U539" s="59">
        <v>348</v>
      </c>
      <c r="V539" s="59">
        <v>1150</v>
      </c>
      <c r="W539" s="59">
        <v>903</v>
      </c>
      <c r="X539" s="59">
        <v>322</v>
      </c>
      <c r="Y539" s="59">
        <v>109</v>
      </c>
      <c r="Z539" s="59">
        <v>31</v>
      </c>
      <c r="AA539" s="59">
        <v>8</v>
      </c>
      <c r="AB539" s="59">
        <v>3</v>
      </c>
      <c r="AC539" s="59">
        <v>0</v>
      </c>
      <c r="AD539" s="59">
        <v>40</v>
      </c>
      <c r="AE539" s="59">
        <v>45.3</v>
      </c>
      <c r="AF539" s="59">
        <v>2946</v>
      </c>
      <c r="AG539" s="59">
        <v>99.39</v>
      </c>
      <c r="AH539" s="59">
        <v>2874</v>
      </c>
      <c r="AI539" s="59">
        <v>96.96</v>
      </c>
      <c r="AJ539" s="59">
        <v>1376</v>
      </c>
      <c r="AK539" s="59">
        <v>46.42</v>
      </c>
      <c r="AL539" s="59">
        <v>39.6</v>
      </c>
      <c r="AM539" s="59">
        <v>5.8</v>
      </c>
      <c r="AN539" s="59">
        <v>34.1</v>
      </c>
      <c r="AO539" s="59" t="s">
        <v>75</v>
      </c>
    </row>
    <row r="540" spans="1:41" s="59" customFormat="1" ht="11.5">
      <c r="A540" s="59" t="s">
        <v>262</v>
      </c>
      <c r="B540" s="59">
        <v>3006</v>
      </c>
      <c r="C540" s="59">
        <v>26</v>
      </c>
      <c r="D540" s="59">
        <v>2674</v>
      </c>
      <c r="E540" s="59">
        <v>15</v>
      </c>
      <c r="F540" s="59">
        <v>259</v>
      </c>
      <c r="G540" s="59">
        <v>12</v>
      </c>
      <c r="H540" s="59">
        <v>4</v>
      </c>
      <c r="I540" s="59">
        <v>1</v>
      </c>
      <c r="J540" s="59">
        <v>8</v>
      </c>
      <c r="K540" s="59">
        <v>3</v>
      </c>
      <c r="L540" s="59">
        <v>4</v>
      </c>
      <c r="M540" s="59" t="s">
        <v>75</v>
      </c>
      <c r="N540" s="59" t="s">
        <v>262</v>
      </c>
      <c r="O540" s="59">
        <v>0</v>
      </c>
      <c r="P540" s="59">
        <v>3</v>
      </c>
      <c r="Q540" s="59">
        <v>3</v>
      </c>
      <c r="R540" s="59">
        <v>12</v>
      </c>
      <c r="S540" s="59">
        <v>13</v>
      </c>
      <c r="T540" s="59">
        <v>59</v>
      </c>
      <c r="U540" s="59">
        <v>348</v>
      </c>
      <c r="V540" s="59">
        <v>1167</v>
      </c>
      <c r="W540" s="59">
        <v>915</v>
      </c>
      <c r="X540" s="59">
        <v>331</v>
      </c>
      <c r="Y540" s="59">
        <v>111</v>
      </c>
      <c r="Z540" s="59">
        <v>33</v>
      </c>
      <c r="AA540" s="59">
        <v>8</v>
      </c>
      <c r="AB540" s="59">
        <v>3</v>
      </c>
      <c r="AC540" s="59">
        <v>0</v>
      </c>
      <c r="AD540" s="59">
        <v>40</v>
      </c>
      <c r="AE540" s="59">
        <v>45.4</v>
      </c>
      <c r="AF540" s="59">
        <v>2988</v>
      </c>
      <c r="AG540" s="59">
        <v>99.4</v>
      </c>
      <c r="AH540" s="59">
        <v>2916</v>
      </c>
      <c r="AI540" s="59">
        <v>97.01</v>
      </c>
      <c r="AJ540" s="59">
        <v>1401</v>
      </c>
      <c r="AK540" s="59">
        <v>46.61</v>
      </c>
      <c r="AL540" s="59">
        <v>39.6</v>
      </c>
      <c r="AM540" s="59">
        <v>5.8</v>
      </c>
      <c r="AN540" s="59">
        <v>34.200000000000003</v>
      </c>
      <c r="AO540" s="59" t="s">
        <v>75</v>
      </c>
    </row>
    <row r="541" spans="1:41" s="59" customFormat="1" ht="11.5">
      <c r="A541" s="59" t="s">
        <v>263</v>
      </c>
      <c r="B541" s="59">
        <v>3043</v>
      </c>
      <c r="C541" s="59">
        <v>26</v>
      </c>
      <c r="D541" s="59">
        <v>2703</v>
      </c>
      <c r="E541" s="59">
        <v>16</v>
      </c>
      <c r="F541" s="59">
        <v>266</v>
      </c>
      <c r="G541" s="59">
        <v>12</v>
      </c>
      <c r="H541" s="59">
        <v>4</v>
      </c>
      <c r="I541" s="59">
        <v>1</v>
      </c>
      <c r="J541" s="59">
        <v>8</v>
      </c>
      <c r="K541" s="59">
        <v>3</v>
      </c>
      <c r="L541" s="59">
        <v>4</v>
      </c>
      <c r="M541" s="59" t="s">
        <v>75</v>
      </c>
      <c r="N541" s="59" t="s">
        <v>263</v>
      </c>
      <c r="O541" s="59">
        <v>0</v>
      </c>
      <c r="P541" s="59">
        <v>3</v>
      </c>
      <c r="Q541" s="59">
        <v>3</v>
      </c>
      <c r="R541" s="59">
        <v>12</v>
      </c>
      <c r="S541" s="59">
        <v>13</v>
      </c>
      <c r="T541" s="59">
        <v>60</v>
      </c>
      <c r="U541" s="59">
        <v>353</v>
      </c>
      <c r="V541" s="59">
        <v>1174</v>
      </c>
      <c r="W541" s="59">
        <v>922</v>
      </c>
      <c r="X541" s="59">
        <v>339</v>
      </c>
      <c r="Y541" s="59">
        <v>117</v>
      </c>
      <c r="Z541" s="59">
        <v>33</v>
      </c>
      <c r="AA541" s="59">
        <v>9</v>
      </c>
      <c r="AB541" s="59">
        <v>3</v>
      </c>
      <c r="AC541" s="59">
        <v>2</v>
      </c>
      <c r="AD541" s="59">
        <v>40.1</v>
      </c>
      <c r="AE541" s="59">
        <v>45.5</v>
      </c>
      <c r="AF541" s="59">
        <v>3025</v>
      </c>
      <c r="AG541" s="59">
        <v>99.41</v>
      </c>
      <c r="AH541" s="59">
        <v>2952</v>
      </c>
      <c r="AI541" s="59">
        <v>97.01</v>
      </c>
      <c r="AJ541" s="59">
        <v>1425</v>
      </c>
      <c r="AK541" s="59">
        <v>46.83</v>
      </c>
      <c r="AL541" s="59">
        <v>39.6</v>
      </c>
      <c r="AM541" s="59">
        <v>6</v>
      </c>
      <c r="AN541" s="59">
        <v>35.5</v>
      </c>
      <c r="AO541" s="59" t="s">
        <v>75</v>
      </c>
    </row>
    <row r="544" spans="1:41" s="56" customFormat="1" ht="13">
      <c r="A544" s="56" t="s">
        <v>268</v>
      </c>
    </row>
    <row r="546" spans="1:41" s="57" customFormat="1" ht="11.5">
      <c r="A546" s="57" t="s">
        <v>128</v>
      </c>
      <c r="B546" s="57" t="s">
        <v>129</v>
      </c>
      <c r="C546" s="57" t="s">
        <v>130</v>
      </c>
      <c r="D546" s="57" t="s">
        <v>130</v>
      </c>
      <c r="E546" s="57" t="s">
        <v>130</v>
      </c>
      <c r="F546" s="57" t="s">
        <v>130</v>
      </c>
      <c r="G546" s="57" t="s">
        <v>130</v>
      </c>
      <c r="H546" s="57" t="s">
        <v>130</v>
      </c>
      <c r="I546" s="57" t="s">
        <v>130</v>
      </c>
      <c r="J546" s="57" t="s">
        <v>130</v>
      </c>
      <c r="K546" s="57" t="s">
        <v>130</v>
      </c>
      <c r="L546" s="57" t="s">
        <v>130</v>
      </c>
      <c r="M546" s="57" t="s">
        <v>131</v>
      </c>
      <c r="N546" s="57" t="s">
        <v>128</v>
      </c>
      <c r="O546" s="57" t="s">
        <v>132</v>
      </c>
      <c r="P546" s="57" t="s">
        <v>132</v>
      </c>
      <c r="Q546" s="57" t="s">
        <v>132</v>
      </c>
      <c r="R546" s="57" t="s">
        <v>132</v>
      </c>
      <c r="S546" s="57" t="s">
        <v>132</v>
      </c>
      <c r="T546" s="57" t="s">
        <v>132</v>
      </c>
      <c r="U546" s="57" t="s">
        <v>132</v>
      </c>
      <c r="V546" s="57" t="s">
        <v>132</v>
      </c>
      <c r="W546" s="57" t="s">
        <v>132</v>
      </c>
      <c r="X546" s="57" t="s">
        <v>132</v>
      </c>
      <c r="Y546" s="57" t="s">
        <v>132</v>
      </c>
      <c r="Z546" s="57" t="s">
        <v>132</v>
      </c>
      <c r="AA546" s="57" t="s">
        <v>132</v>
      </c>
      <c r="AB546" s="57" t="s">
        <v>132</v>
      </c>
      <c r="AC546" s="57" t="s">
        <v>132</v>
      </c>
      <c r="AD546" s="57" t="s">
        <v>133</v>
      </c>
      <c r="AE546" s="57" t="s">
        <v>134</v>
      </c>
      <c r="AF546" s="57" t="s">
        <v>135</v>
      </c>
      <c r="AG546" s="57" t="s">
        <v>136</v>
      </c>
      <c r="AH546" s="57" t="s">
        <v>137</v>
      </c>
      <c r="AI546" s="57" t="s">
        <v>138</v>
      </c>
      <c r="AJ546" s="57" t="s">
        <v>139</v>
      </c>
      <c r="AK546" s="57" t="s">
        <v>140</v>
      </c>
      <c r="AL546" s="57" t="s">
        <v>141</v>
      </c>
      <c r="AM546" s="57" t="s">
        <v>142</v>
      </c>
      <c r="AN546" s="57" t="s">
        <v>143</v>
      </c>
      <c r="AO546" s="57" t="s">
        <v>131</v>
      </c>
    </row>
    <row r="547" spans="1:41" s="57" customFormat="1" ht="11.5">
      <c r="A547" s="57" t="s">
        <v>75</v>
      </c>
      <c r="B547" s="57" t="s">
        <v>75</v>
      </c>
      <c r="C547" s="57" t="s">
        <v>144</v>
      </c>
      <c r="D547" s="57" t="s">
        <v>76</v>
      </c>
      <c r="E547" s="57" t="s">
        <v>145</v>
      </c>
      <c r="F547" s="57" t="s">
        <v>146</v>
      </c>
      <c r="G547" s="57" t="s">
        <v>77</v>
      </c>
      <c r="H547" s="57" t="s">
        <v>147</v>
      </c>
      <c r="I547" s="57" t="s">
        <v>148</v>
      </c>
      <c r="J547" s="57" t="s">
        <v>78</v>
      </c>
      <c r="K547" s="57" t="s">
        <v>149</v>
      </c>
      <c r="L547" s="57" t="s">
        <v>79</v>
      </c>
      <c r="M547" s="57" t="s">
        <v>75</v>
      </c>
      <c r="N547" s="57" t="s">
        <v>75</v>
      </c>
      <c r="O547" s="57" t="s">
        <v>80</v>
      </c>
      <c r="P547" s="57" t="s">
        <v>77</v>
      </c>
      <c r="Q547" s="57" t="s">
        <v>79</v>
      </c>
      <c r="R547" s="57" t="s">
        <v>150</v>
      </c>
      <c r="S547" s="57" t="s">
        <v>151</v>
      </c>
      <c r="T547" s="57" t="s">
        <v>152</v>
      </c>
      <c r="U547" s="57" t="s">
        <v>153</v>
      </c>
      <c r="V547" s="57" t="s">
        <v>154</v>
      </c>
      <c r="W547" s="57" t="s">
        <v>155</v>
      </c>
      <c r="X547" s="57" t="s">
        <v>156</v>
      </c>
      <c r="Y547" s="57" t="s">
        <v>157</v>
      </c>
      <c r="Z547" s="57" t="s">
        <v>158</v>
      </c>
      <c r="AA547" s="57" t="s">
        <v>159</v>
      </c>
      <c r="AB547" s="57" t="s">
        <v>160</v>
      </c>
      <c r="AC547" s="57" t="s">
        <v>161</v>
      </c>
      <c r="AD547" s="57" t="s">
        <v>75</v>
      </c>
      <c r="AE547" s="57" t="s">
        <v>81</v>
      </c>
      <c r="AF547" s="57" t="s">
        <v>151</v>
      </c>
      <c r="AG547" s="57" t="s">
        <v>151</v>
      </c>
      <c r="AH547" s="57" t="s">
        <v>153</v>
      </c>
      <c r="AI547" s="57" t="s">
        <v>153</v>
      </c>
      <c r="AJ547" s="57" t="s">
        <v>155</v>
      </c>
      <c r="AK547" s="57" t="s">
        <v>155</v>
      </c>
      <c r="AL547" s="57" t="s">
        <v>75</v>
      </c>
      <c r="AM547" s="57" t="s">
        <v>75</v>
      </c>
      <c r="AN547" s="57" t="s">
        <v>75</v>
      </c>
      <c r="AO547" s="57" t="s">
        <v>75</v>
      </c>
    </row>
    <row r="548" spans="1:41" s="57" customFormat="1" ht="11.5">
      <c r="A548" s="57" t="s">
        <v>75</v>
      </c>
      <c r="B548" s="57" t="s">
        <v>75</v>
      </c>
      <c r="C548" s="57" t="s">
        <v>75</v>
      </c>
      <c r="D548" s="57" t="s">
        <v>75</v>
      </c>
      <c r="E548" s="57" t="s">
        <v>75</v>
      </c>
      <c r="F548" s="57" t="s">
        <v>75</v>
      </c>
      <c r="G548" s="57" t="s">
        <v>75</v>
      </c>
      <c r="H548" s="57" t="s">
        <v>75</v>
      </c>
      <c r="I548" s="57" t="s">
        <v>75</v>
      </c>
      <c r="J548" s="57" t="s">
        <v>75</v>
      </c>
      <c r="K548" s="57" t="s">
        <v>75</v>
      </c>
      <c r="L548" s="57" t="s">
        <v>75</v>
      </c>
      <c r="M548" s="57" t="s">
        <v>75</v>
      </c>
      <c r="N548" s="57" t="s">
        <v>75</v>
      </c>
      <c r="O548" s="57" t="s">
        <v>77</v>
      </c>
      <c r="P548" s="57" t="s">
        <v>79</v>
      </c>
      <c r="Q548" s="57" t="s">
        <v>150</v>
      </c>
      <c r="R548" s="57" t="s">
        <v>151</v>
      </c>
      <c r="S548" s="57" t="s">
        <v>152</v>
      </c>
      <c r="T548" s="57" t="s">
        <v>153</v>
      </c>
      <c r="U548" s="57" t="s">
        <v>154</v>
      </c>
      <c r="V548" s="57" t="s">
        <v>155</v>
      </c>
      <c r="W548" s="57" t="s">
        <v>156</v>
      </c>
      <c r="X548" s="57" t="s">
        <v>157</v>
      </c>
      <c r="Y548" s="57" t="s">
        <v>158</v>
      </c>
      <c r="Z548" s="57" t="s">
        <v>159</v>
      </c>
      <c r="AA548" s="57" t="s">
        <v>160</v>
      </c>
      <c r="AB548" s="57" t="s">
        <v>161</v>
      </c>
      <c r="AC548" s="57" t="s">
        <v>162</v>
      </c>
      <c r="AD548" s="57" t="s">
        <v>75</v>
      </c>
      <c r="AE548" s="57" t="s">
        <v>75</v>
      </c>
      <c r="AF548" s="57" t="s">
        <v>75</v>
      </c>
      <c r="AG548" s="57" t="s">
        <v>75</v>
      </c>
      <c r="AH548" s="57" t="s">
        <v>75</v>
      </c>
      <c r="AI548" s="57" t="s">
        <v>75</v>
      </c>
      <c r="AJ548" s="57" t="s">
        <v>75</v>
      </c>
      <c r="AK548" s="57" t="s">
        <v>75</v>
      </c>
      <c r="AL548" s="57" t="s">
        <v>75</v>
      </c>
      <c r="AM548" s="57" t="s">
        <v>75</v>
      </c>
      <c r="AN548" s="57" t="s">
        <v>75</v>
      </c>
      <c r="AO548" s="57" t="s">
        <v>75</v>
      </c>
    </row>
    <row r="549" spans="1:41" s="58" customFormat="1" ht="11.5">
      <c r="A549" s="58" t="s">
        <v>163</v>
      </c>
      <c r="B549" s="58">
        <v>0</v>
      </c>
      <c r="C549" s="58">
        <v>0</v>
      </c>
      <c r="D549" s="58">
        <v>0</v>
      </c>
      <c r="E549" s="58">
        <v>0</v>
      </c>
      <c r="F549" s="58">
        <v>0</v>
      </c>
      <c r="G549" s="58">
        <v>0</v>
      </c>
      <c r="H549" s="58">
        <v>0</v>
      </c>
      <c r="I549" s="58">
        <v>0</v>
      </c>
      <c r="J549" s="58">
        <v>0</v>
      </c>
      <c r="K549" s="58">
        <v>0</v>
      </c>
      <c r="L549" s="58">
        <v>0</v>
      </c>
      <c r="M549" s="58" t="s">
        <v>75</v>
      </c>
      <c r="N549" s="58" t="s">
        <v>163</v>
      </c>
      <c r="O549" s="58">
        <v>0</v>
      </c>
      <c r="P549" s="58">
        <v>0</v>
      </c>
      <c r="Q549" s="58">
        <v>0</v>
      </c>
      <c r="R549" s="58">
        <v>0</v>
      </c>
      <c r="S549" s="58">
        <v>0</v>
      </c>
      <c r="T549" s="58">
        <v>0</v>
      </c>
      <c r="U549" s="58">
        <v>0</v>
      </c>
      <c r="V549" s="58">
        <v>0</v>
      </c>
      <c r="W549" s="58">
        <v>0</v>
      </c>
      <c r="X549" s="58">
        <v>0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 t="s">
        <v>164</v>
      </c>
      <c r="AE549" s="58" t="s">
        <v>164</v>
      </c>
      <c r="AF549" s="58">
        <v>0</v>
      </c>
      <c r="AG549" s="58">
        <v>0</v>
      </c>
      <c r="AH549" s="58">
        <v>0</v>
      </c>
      <c r="AI549" s="58">
        <v>0</v>
      </c>
      <c r="AJ549" s="58">
        <v>0</v>
      </c>
      <c r="AK549" s="58">
        <v>0</v>
      </c>
      <c r="AL549" s="58" t="s">
        <v>164</v>
      </c>
      <c r="AM549" s="58" t="s">
        <v>164</v>
      </c>
      <c r="AN549" s="58" t="s">
        <v>164</v>
      </c>
      <c r="AO549" s="58" t="s">
        <v>75</v>
      </c>
    </row>
    <row r="550" spans="1:41" s="58" customFormat="1" ht="11.5">
      <c r="A550" s="58" t="s">
        <v>165</v>
      </c>
      <c r="B550" s="58">
        <v>2</v>
      </c>
      <c r="C550" s="58">
        <v>0</v>
      </c>
      <c r="D550" s="58">
        <v>2</v>
      </c>
      <c r="E550" s="58">
        <v>0</v>
      </c>
      <c r="F550" s="58">
        <v>0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 t="s">
        <v>75</v>
      </c>
      <c r="N550" s="58" t="s">
        <v>165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2</v>
      </c>
      <c r="X550" s="58">
        <v>0</v>
      </c>
      <c r="Y550" s="58">
        <v>0</v>
      </c>
      <c r="Z550" s="58">
        <v>0</v>
      </c>
      <c r="AA550" s="58">
        <v>0</v>
      </c>
      <c r="AB550" s="58">
        <v>0</v>
      </c>
      <c r="AC550" s="58">
        <v>0</v>
      </c>
      <c r="AD550" s="58">
        <v>42.9</v>
      </c>
      <c r="AE550" s="58" t="s">
        <v>164</v>
      </c>
      <c r="AF550" s="58">
        <v>2</v>
      </c>
      <c r="AG550" s="58">
        <v>100</v>
      </c>
      <c r="AH550" s="58">
        <v>2</v>
      </c>
      <c r="AI550" s="58">
        <v>100</v>
      </c>
      <c r="AJ550" s="58">
        <v>2</v>
      </c>
      <c r="AK550" s="58">
        <v>100</v>
      </c>
      <c r="AL550" s="58" t="s">
        <v>164</v>
      </c>
      <c r="AM550" s="58">
        <v>2</v>
      </c>
      <c r="AN550" s="58">
        <v>3.9</v>
      </c>
      <c r="AO550" s="58" t="s">
        <v>75</v>
      </c>
    </row>
    <row r="551" spans="1:41" s="58" customFormat="1" ht="11.5">
      <c r="A551" s="58" t="s">
        <v>166</v>
      </c>
      <c r="B551" s="58">
        <v>1</v>
      </c>
      <c r="C551" s="58">
        <v>0</v>
      </c>
      <c r="D551" s="58">
        <v>0</v>
      </c>
      <c r="E551" s="58">
        <v>0</v>
      </c>
      <c r="F551" s="58">
        <v>1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 t="s">
        <v>75</v>
      </c>
      <c r="N551" s="58" t="s">
        <v>166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1</v>
      </c>
      <c r="AB551" s="58">
        <v>0</v>
      </c>
      <c r="AC551" s="58">
        <v>0</v>
      </c>
      <c r="AD551" s="58">
        <v>60.6</v>
      </c>
      <c r="AE551" s="58" t="s">
        <v>164</v>
      </c>
      <c r="AF551" s="58">
        <v>1</v>
      </c>
      <c r="AG551" s="58">
        <v>100</v>
      </c>
      <c r="AH551" s="58">
        <v>1</v>
      </c>
      <c r="AI551" s="58">
        <v>100</v>
      </c>
      <c r="AJ551" s="58">
        <v>1</v>
      </c>
      <c r="AK551" s="58">
        <v>100</v>
      </c>
      <c r="AL551" s="58" t="s">
        <v>164</v>
      </c>
      <c r="AM551" s="58" t="s">
        <v>164</v>
      </c>
      <c r="AN551" s="58" t="s">
        <v>164</v>
      </c>
      <c r="AO551" s="58" t="s">
        <v>75</v>
      </c>
    </row>
    <row r="552" spans="1:41" s="58" customFormat="1" ht="11.5">
      <c r="A552" s="58" t="s">
        <v>167</v>
      </c>
      <c r="B552" s="58">
        <v>0</v>
      </c>
      <c r="C552" s="58">
        <v>0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 t="s">
        <v>75</v>
      </c>
      <c r="N552" s="58" t="s">
        <v>167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8">
        <v>0</v>
      </c>
      <c r="Y552" s="58">
        <v>0</v>
      </c>
      <c r="Z552" s="58">
        <v>0</v>
      </c>
      <c r="AA552" s="58">
        <v>0</v>
      </c>
      <c r="AB552" s="58">
        <v>0</v>
      </c>
      <c r="AC552" s="58">
        <v>0</v>
      </c>
      <c r="AD552" s="58" t="s">
        <v>164</v>
      </c>
      <c r="AE552" s="58" t="s">
        <v>164</v>
      </c>
      <c r="AF552" s="58">
        <v>0</v>
      </c>
      <c r="AG552" s="58">
        <v>0</v>
      </c>
      <c r="AH552" s="58">
        <v>0</v>
      </c>
      <c r="AI552" s="58">
        <v>0</v>
      </c>
      <c r="AJ552" s="58">
        <v>0</v>
      </c>
      <c r="AK552" s="58">
        <v>0</v>
      </c>
      <c r="AL552" s="58" t="s">
        <v>164</v>
      </c>
      <c r="AM552" s="58" t="s">
        <v>164</v>
      </c>
      <c r="AN552" s="58" t="s">
        <v>164</v>
      </c>
      <c r="AO552" s="58" t="s">
        <v>75</v>
      </c>
    </row>
    <row r="553" spans="1:41" s="58" customFormat="1" ht="11.5">
      <c r="A553" s="58" t="s">
        <v>168</v>
      </c>
      <c r="B553" s="58">
        <v>1</v>
      </c>
      <c r="C553" s="58">
        <v>0</v>
      </c>
      <c r="D553" s="58">
        <v>1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0</v>
      </c>
      <c r="K553" s="58">
        <v>0</v>
      </c>
      <c r="L553" s="58">
        <v>0</v>
      </c>
      <c r="M553" s="58" t="s">
        <v>75</v>
      </c>
      <c r="N553" s="58" t="s">
        <v>168</v>
      </c>
      <c r="O553" s="58">
        <v>0</v>
      </c>
      <c r="P553" s="58">
        <v>0</v>
      </c>
      <c r="Q553" s="58">
        <v>0</v>
      </c>
      <c r="R553" s="58">
        <v>0</v>
      </c>
      <c r="S553" s="58">
        <v>0</v>
      </c>
      <c r="T553" s="58">
        <v>0</v>
      </c>
      <c r="U553" s="58">
        <v>0</v>
      </c>
      <c r="V553" s="58">
        <v>0</v>
      </c>
      <c r="W553" s="58">
        <v>0</v>
      </c>
      <c r="X553" s="58">
        <v>0</v>
      </c>
      <c r="Y553" s="58">
        <v>0</v>
      </c>
      <c r="Z553" s="58">
        <v>0</v>
      </c>
      <c r="AA553" s="58">
        <v>0</v>
      </c>
      <c r="AB553" s="58">
        <v>0</v>
      </c>
      <c r="AC553" s="58">
        <v>1</v>
      </c>
      <c r="AD553" s="58">
        <v>97.2</v>
      </c>
      <c r="AE553" s="58" t="s">
        <v>164</v>
      </c>
      <c r="AF553" s="58">
        <v>1</v>
      </c>
      <c r="AG553" s="58">
        <v>100</v>
      </c>
      <c r="AH553" s="58">
        <v>1</v>
      </c>
      <c r="AI553" s="58">
        <v>100</v>
      </c>
      <c r="AJ553" s="58">
        <v>1</v>
      </c>
      <c r="AK553" s="58">
        <v>100</v>
      </c>
      <c r="AL553" s="58" t="s">
        <v>164</v>
      </c>
      <c r="AM553" s="58" t="s">
        <v>164</v>
      </c>
      <c r="AN553" s="58" t="s">
        <v>164</v>
      </c>
      <c r="AO553" s="58" t="s">
        <v>75</v>
      </c>
    </row>
    <row r="554" spans="1:41" s="58" customFormat="1" ht="11.5">
      <c r="A554" s="58" t="s">
        <v>169</v>
      </c>
      <c r="B554" s="58">
        <v>0</v>
      </c>
      <c r="C554" s="58">
        <v>0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 t="s">
        <v>75</v>
      </c>
      <c r="N554" s="58" t="s">
        <v>169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8">
        <v>0</v>
      </c>
      <c r="AC554" s="58">
        <v>0</v>
      </c>
      <c r="AD554" s="58" t="s">
        <v>164</v>
      </c>
      <c r="AE554" s="58" t="s">
        <v>164</v>
      </c>
      <c r="AF554" s="58">
        <v>0</v>
      </c>
      <c r="AG554" s="58">
        <v>0</v>
      </c>
      <c r="AH554" s="58">
        <v>0</v>
      </c>
      <c r="AI554" s="58">
        <v>0</v>
      </c>
      <c r="AJ554" s="58">
        <v>0</v>
      </c>
      <c r="AK554" s="58">
        <v>0</v>
      </c>
      <c r="AL554" s="58" t="s">
        <v>164</v>
      </c>
      <c r="AM554" s="58" t="s">
        <v>164</v>
      </c>
      <c r="AN554" s="58" t="s">
        <v>164</v>
      </c>
      <c r="AO554" s="58" t="s">
        <v>75</v>
      </c>
    </row>
    <row r="555" spans="1:41" s="58" customFormat="1" ht="11.5">
      <c r="A555" s="58" t="s">
        <v>170</v>
      </c>
      <c r="B555" s="58">
        <v>0</v>
      </c>
      <c r="C555" s="58">
        <v>0</v>
      </c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0</v>
      </c>
      <c r="K555" s="58">
        <v>0</v>
      </c>
      <c r="L555" s="58">
        <v>0</v>
      </c>
      <c r="M555" s="58" t="s">
        <v>75</v>
      </c>
      <c r="N555" s="58" t="s">
        <v>170</v>
      </c>
      <c r="O555" s="58">
        <v>0</v>
      </c>
      <c r="P555" s="58">
        <v>0</v>
      </c>
      <c r="Q555" s="58">
        <v>0</v>
      </c>
      <c r="R555" s="58">
        <v>0</v>
      </c>
      <c r="S555" s="58">
        <v>0</v>
      </c>
      <c r="T555" s="58">
        <v>0</v>
      </c>
      <c r="U555" s="58">
        <v>0</v>
      </c>
      <c r="V555" s="58">
        <v>0</v>
      </c>
      <c r="W555" s="58">
        <v>0</v>
      </c>
      <c r="X555" s="58">
        <v>0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 t="s">
        <v>164</v>
      </c>
      <c r="AE555" s="58" t="s">
        <v>164</v>
      </c>
      <c r="AF555" s="58">
        <v>0</v>
      </c>
      <c r="AG555" s="58">
        <v>0</v>
      </c>
      <c r="AH555" s="58">
        <v>0</v>
      </c>
      <c r="AI555" s="58">
        <v>0</v>
      </c>
      <c r="AJ555" s="58">
        <v>0</v>
      </c>
      <c r="AK555" s="58">
        <v>0</v>
      </c>
      <c r="AL555" s="58" t="s">
        <v>164</v>
      </c>
      <c r="AM555" s="58" t="s">
        <v>164</v>
      </c>
      <c r="AN555" s="58" t="s">
        <v>164</v>
      </c>
      <c r="AO555" s="58" t="s">
        <v>75</v>
      </c>
    </row>
    <row r="556" spans="1:41" s="58" customFormat="1" ht="11.5">
      <c r="A556" s="58" t="s">
        <v>171</v>
      </c>
      <c r="B556" s="58">
        <v>0</v>
      </c>
      <c r="C556" s="58">
        <v>0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 t="s">
        <v>75</v>
      </c>
      <c r="N556" s="58" t="s">
        <v>171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8">
        <v>0</v>
      </c>
      <c r="AC556" s="58">
        <v>0</v>
      </c>
      <c r="AD556" s="58" t="s">
        <v>164</v>
      </c>
      <c r="AE556" s="58" t="s">
        <v>164</v>
      </c>
      <c r="AF556" s="58">
        <v>0</v>
      </c>
      <c r="AG556" s="58">
        <v>0</v>
      </c>
      <c r="AH556" s="58">
        <v>0</v>
      </c>
      <c r="AI556" s="58">
        <v>0</v>
      </c>
      <c r="AJ556" s="58">
        <v>0</v>
      </c>
      <c r="AK556" s="58">
        <v>0</v>
      </c>
      <c r="AL556" s="58" t="s">
        <v>164</v>
      </c>
      <c r="AM556" s="58" t="s">
        <v>164</v>
      </c>
      <c r="AN556" s="58" t="s">
        <v>164</v>
      </c>
      <c r="AO556" s="58" t="s">
        <v>75</v>
      </c>
    </row>
    <row r="557" spans="1:41" s="58" customFormat="1" ht="11.5">
      <c r="A557" s="58" t="s">
        <v>172</v>
      </c>
      <c r="B557" s="58">
        <v>1</v>
      </c>
      <c r="C557" s="58">
        <v>0</v>
      </c>
      <c r="D557" s="58">
        <v>1</v>
      </c>
      <c r="E557" s="58">
        <v>0</v>
      </c>
      <c r="F557" s="58">
        <v>0</v>
      </c>
      <c r="G557" s="58">
        <v>0</v>
      </c>
      <c r="H557" s="58">
        <v>0</v>
      </c>
      <c r="I557" s="58">
        <v>0</v>
      </c>
      <c r="J557" s="58">
        <v>0</v>
      </c>
      <c r="K557" s="58">
        <v>0</v>
      </c>
      <c r="L557" s="58">
        <v>0</v>
      </c>
      <c r="M557" s="58" t="s">
        <v>75</v>
      </c>
      <c r="N557" s="58" t="s">
        <v>172</v>
      </c>
      <c r="O557" s="58">
        <v>0</v>
      </c>
      <c r="P557" s="58">
        <v>0</v>
      </c>
      <c r="Q557" s="58">
        <v>0</v>
      </c>
      <c r="R557" s="58">
        <v>0</v>
      </c>
      <c r="S557" s="58">
        <v>0</v>
      </c>
      <c r="T557" s="58">
        <v>0</v>
      </c>
      <c r="U557" s="58">
        <v>0</v>
      </c>
      <c r="V557" s="58">
        <v>0</v>
      </c>
      <c r="W557" s="58">
        <v>0</v>
      </c>
      <c r="X557" s="58">
        <v>0</v>
      </c>
      <c r="Y557" s="58">
        <v>0</v>
      </c>
      <c r="Z557" s="58">
        <v>1</v>
      </c>
      <c r="AA557" s="58">
        <v>0</v>
      </c>
      <c r="AB557" s="58">
        <v>0</v>
      </c>
      <c r="AC557" s="58">
        <v>0</v>
      </c>
      <c r="AD557" s="58">
        <v>55.7</v>
      </c>
      <c r="AE557" s="58" t="s">
        <v>164</v>
      </c>
      <c r="AF557" s="58">
        <v>1</v>
      </c>
      <c r="AG557" s="58">
        <v>100</v>
      </c>
      <c r="AH557" s="58">
        <v>1</v>
      </c>
      <c r="AI557" s="58">
        <v>100</v>
      </c>
      <c r="AJ557" s="58">
        <v>1</v>
      </c>
      <c r="AK557" s="58">
        <v>100</v>
      </c>
      <c r="AL557" s="58" t="s">
        <v>164</v>
      </c>
      <c r="AM557" s="58" t="s">
        <v>164</v>
      </c>
      <c r="AN557" s="58" t="s">
        <v>164</v>
      </c>
      <c r="AO557" s="58" t="s">
        <v>75</v>
      </c>
    </row>
    <row r="558" spans="1:41" s="58" customFormat="1" ht="11.5">
      <c r="A558" s="58" t="s">
        <v>173</v>
      </c>
      <c r="B558" s="58">
        <v>0</v>
      </c>
      <c r="C558" s="58">
        <v>0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 t="s">
        <v>75</v>
      </c>
      <c r="N558" s="58" t="s">
        <v>173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0</v>
      </c>
      <c r="AB558" s="58">
        <v>0</v>
      </c>
      <c r="AC558" s="58">
        <v>0</v>
      </c>
      <c r="AD558" s="58" t="s">
        <v>164</v>
      </c>
      <c r="AE558" s="58" t="s">
        <v>164</v>
      </c>
      <c r="AF558" s="58">
        <v>0</v>
      </c>
      <c r="AG558" s="58">
        <v>0</v>
      </c>
      <c r="AH558" s="58">
        <v>0</v>
      </c>
      <c r="AI558" s="58">
        <v>0</v>
      </c>
      <c r="AJ558" s="58">
        <v>0</v>
      </c>
      <c r="AK558" s="58">
        <v>0</v>
      </c>
      <c r="AL558" s="58" t="s">
        <v>164</v>
      </c>
      <c r="AM558" s="58" t="s">
        <v>164</v>
      </c>
      <c r="AN558" s="58" t="s">
        <v>164</v>
      </c>
      <c r="AO558" s="58" t="s">
        <v>75</v>
      </c>
    </row>
    <row r="559" spans="1:41" s="58" customFormat="1" ht="11.5">
      <c r="A559" s="58" t="s">
        <v>174</v>
      </c>
      <c r="B559" s="58">
        <v>0</v>
      </c>
      <c r="C559" s="58">
        <v>0</v>
      </c>
      <c r="D559" s="58">
        <v>0</v>
      </c>
      <c r="E559" s="58">
        <v>0</v>
      </c>
      <c r="F559" s="58">
        <v>0</v>
      </c>
      <c r="G559" s="58">
        <v>0</v>
      </c>
      <c r="H559" s="58">
        <v>0</v>
      </c>
      <c r="I559" s="58">
        <v>0</v>
      </c>
      <c r="J559" s="58">
        <v>0</v>
      </c>
      <c r="K559" s="58">
        <v>0</v>
      </c>
      <c r="L559" s="58">
        <v>0</v>
      </c>
      <c r="M559" s="58" t="s">
        <v>75</v>
      </c>
      <c r="N559" s="58" t="s">
        <v>174</v>
      </c>
      <c r="O559" s="58">
        <v>0</v>
      </c>
      <c r="P559" s="58">
        <v>0</v>
      </c>
      <c r="Q559" s="58">
        <v>0</v>
      </c>
      <c r="R559" s="58">
        <v>0</v>
      </c>
      <c r="S559" s="58">
        <v>0</v>
      </c>
      <c r="T559" s="58">
        <v>0</v>
      </c>
      <c r="U559" s="58">
        <v>0</v>
      </c>
      <c r="V559" s="58">
        <v>0</v>
      </c>
      <c r="W559" s="58">
        <v>0</v>
      </c>
      <c r="X559" s="58">
        <v>0</v>
      </c>
      <c r="Y559" s="58">
        <v>0</v>
      </c>
      <c r="Z559" s="58">
        <v>0</v>
      </c>
      <c r="AA559" s="58">
        <v>0</v>
      </c>
      <c r="AB559" s="58">
        <v>0</v>
      </c>
      <c r="AC559" s="58">
        <v>0</v>
      </c>
      <c r="AD559" s="58" t="s">
        <v>164</v>
      </c>
      <c r="AE559" s="58" t="s">
        <v>164</v>
      </c>
      <c r="AF559" s="58">
        <v>0</v>
      </c>
      <c r="AG559" s="58">
        <v>0</v>
      </c>
      <c r="AH559" s="58">
        <v>0</v>
      </c>
      <c r="AI559" s="58">
        <v>0</v>
      </c>
      <c r="AJ559" s="58">
        <v>0</v>
      </c>
      <c r="AK559" s="58">
        <v>0</v>
      </c>
      <c r="AL559" s="58" t="s">
        <v>164</v>
      </c>
      <c r="AM559" s="58" t="s">
        <v>164</v>
      </c>
      <c r="AN559" s="58" t="s">
        <v>164</v>
      </c>
      <c r="AO559" s="58" t="s">
        <v>75</v>
      </c>
    </row>
    <row r="560" spans="1:41" s="58" customFormat="1" ht="11.5">
      <c r="A560" s="58" t="s">
        <v>175</v>
      </c>
      <c r="B560" s="58">
        <v>0</v>
      </c>
      <c r="C560" s="58">
        <v>0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 t="s">
        <v>75</v>
      </c>
      <c r="N560" s="58" t="s">
        <v>175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8">
        <v>0</v>
      </c>
      <c r="Y560" s="58">
        <v>0</v>
      </c>
      <c r="Z560" s="58">
        <v>0</v>
      </c>
      <c r="AA560" s="58">
        <v>0</v>
      </c>
      <c r="AB560" s="58">
        <v>0</v>
      </c>
      <c r="AC560" s="58">
        <v>0</v>
      </c>
      <c r="AD560" s="58" t="s">
        <v>164</v>
      </c>
      <c r="AE560" s="58" t="s">
        <v>164</v>
      </c>
      <c r="AF560" s="58">
        <v>0</v>
      </c>
      <c r="AG560" s="58">
        <v>0</v>
      </c>
      <c r="AH560" s="58">
        <v>0</v>
      </c>
      <c r="AI560" s="58">
        <v>0</v>
      </c>
      <c r="AJ560" s="58">
        <v>0</v>
      </c>
      <c r="AK560" s="58">
        <v>0</v>
      </c>
      <c r="AL560" s="58" t="s">
        <v>164</v>
      </c>
      <c r="AM560" s="58" t="s">
        <v>164</v>
      </c>
      <c r="AN560" s="58" t="s">
        <v>164</v>
      </c>
      <c r="AO560" s="58" t="s">
        <v>75</v>
      </c>
    </row>
    <row r="561" spans="1:41" s="58" customFormat="1" ht="11.5">
      <c r="A561" s="58" t="s">
        <v>176</v>
      </c>
      <c r="B561" s="58">
        <v>0</v>
      </c>
      <c r="C561" s="58">
        <v>0</v>
      </c>
      <c r="D561" s="58">
        <v>0</v>
      </c>
      <c r="E561" s="58">
        <v>0</v>
      </c>
      <c r="F561" s="58">
        <v>0</v>
      </c>
      <c r="G561" s="58">
        <v>0</v>
      </c>
      <c r="H561" s="58">
        <v>0</v>
      </c>
      <c r="I561" s="58">
        <v>0</v>
      </c>
      <c r="J561" s="58">
        <v>0</v>
      </c>
      <c r="K561" s="58">
        <v>0</v>
      </c>
      <c r="L561" s="58">
        <v>0</v>
      </c>
      <c r="M561" s="58" t="s">
        <v>75</v>
      </c>
      <c r="N561" s="58" t="s">
        <v>176</v>
      </c>
      <c r="O561" s="58">
        <v>0</v>
      </c>
      <c r="P561" s="58">
        <v>0</v>
      </c>
      <c r="Q561" s="58">
        <v>0</v>
      </c>
      <c r="R561" s="58">
        <v>0</v>
      </c>
      <c r="S561" s="58">
        <v>0</v>
      </c>
      <c r="T561" s="58">
        <v>0</v>
      </c>
      <c r="U561" s="58">
        <v>0</v>
      </c>
      <c r="V561" s="58">
        <v>0</v>
      </c>
      <c r="W561" s="58">
        <v>0</v>
      </c>
      <c r="X561" s="58">
        <v>0</v>
      </c>
      <c r="Y561" s="58">
        <v>0</v>
      </c>
      <c r="Z561" s="58">
        <v>0</v>
      </c>
      <c r="AA561" s="58">
        <v>0</v>
      </c>
      <c r="AB561" s="58">
        <v>0</v>
      </c>
      <c r="AC561" s="58">
        <v>0</v>
      </c>
      <c r="AD561" s="58" t="s">
        <v>164</v>
      </c>
      <c r="AE561" s="58" t="s">
        <v>164</v>
      </c>
      <c r="AF561" s="58">
        <v>0</v>
      </c>
      <c r="AG561" s="58">
        <v>0</v>
      </c>
      <c r="AH561" s="58">
        <v>0</v>
      </c>
      <c r="AI561" s="58">
        <v>0</v>
      </c>
      <c r="AJ561" s="58">
        <v>0</v>
      </c>
      <c r="AK561" s="58">
        <v>0</v>
      </c>
      <c r="AL561" s="58" t="s">
        <v>164</v>
      </c>
      <c r="AM561" s="58" t="s">
        <v>164</v>
      </c>
      <c r="AN561" s="58" t="s">
        <v>164</v>
      </c>
      <c r="AO561" s="58" t="s">
        <v>75</v>
      </c>
    </row>
    <row r="562" spans="1:41" s="58" customFormat="1" ht="11.5">
      <c r="A562" s="58" t="s">
        <v>177</v>
      </c>
      <c r="B562" s="58">
        <v>1</v>
      </c>
      <c r="C562" s="58">
        <v>0</v>
      </c>
      <c r="D562" s="58">
        <v>1</v>
      </c>
      <c r="E562" s="58">
        <v>0</v>
      </c>
      <c r="F562" s="58">
        <v>0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 t="s">
        <v>75</v>
      </c>
      <c r="N562" s="58" t="s">
        <v>177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1</v>
      </c>
      <c r="X562" s="58">
        <v>0</v>
      </c>
      <c r="Y562" s="58">
        <v>0</v>
      </c>
      <c r="Z562" s="58">
        <v>0</v>
      </c>
      <c r="AA562" s="58">
        <v>0</v>
      </c>
      <c r="AB562" s="58">
        <v>0</v>
      </c>
      <c r="AC562" s="58">
        <v>0</v>
      </c>
      <c r="AD562" s="58">
        <v>40.799999999999997</v>
      </c>
      <c r="AE562" s="58" t="s">
        <v>164</v>
      </c>
      <c r="AF562" s="58">
        <v>1</v>
      </c>
      <c r="AG562" s="58">
        <v>100</v>
      </c>
      <c r="AH562" s="58">
        <v>1</v>
      </c>
      <c r="AI562" s="58">
        <v>100</v>
      </c>
      <c r="AJ562" s="58">
        <v>1</v>
      </c>
      <c r="AK562" s="58">
        <v>100</v>
      </c>
      <c r="AL562" s="58" t="s">
        <v>164</v>
      </c>
      <c r="AM562" s="58" t="s">
        <v>164</v>
      </c>
      <c r="AN562" s="58" t="s">
        <v>164</v>
      </c>
      <c r="AO562" s="58" t="s">
        <v>75</v>
      </c>
    </row>
    <row r="563" spans="1:41" s="58" customFormat="1" ht="11.5">
      <c r="A563" s="58" t="s">
        <v>178</v>
      </c>
      <c r="B563" s="58">
        <v>0</v>
      </c>
      <c r="C563" s="58">
        <v>0</v>
      </c>
      <c r="D563" s="58">
        <v>0</v>
      </c>
      <c r="E563" s="58">
        <v>0</v>
      </c>
      <c r="F563" s="58">
        <v>0</v>
      </c>
      <c r="G563" s="58">
        <v>0</v>
      </c>
      <c r="H563" s="58">
        <v>0</v>
      </c>
      <c r="I563" s="58">
        <v>0</v>
      </c>
      <c r="J563" s="58">
        <v>0</v>
      </c>
      <c r="K563" s="58">
        <v>0</v>
      </c>
      <c r="L563" s="58">
        <v>0</v>
      </c>
      <c r="M563" s="58" t="s">
        <v>75</v>
      </c>
      <c r="N563" s="58" t="s">
        <v>178</v>
      </c>
      <c r="O563" s="58">
        <v>0</v>
      </c>
      <c r="P563" s="58">
        <v>0</v>
      </c>
      <c r="Q563" s="58">
        <v>0</v>
      </c>
      <c r="R563" s="58">
        <v>0</v>
      </c>
      <c r="S563" s="58">
        <v>0</v>
      </c>
      <c r="T563" s="58">
        <v>0</v>
      </c>
      <c r="U563" s="58">
        <v>0</v>
      </c>
      <c r="V563" s="58">
        <v>0</v>
      </c>
      <c r="W563" s="58">
        <v>0</v>
      </c>
      <c r="X563" s="58">
        <v>0</v>
      </c>
      <c r="Y563" s="58">
        <v>0</v>
      </c>
      <c r="Z563" s="58">
        <v>0</v>
      </c>
      <c r="AA563" s="58">
        <v>0</v>
      </c>
      <c r="AB563" s="58">
        <v>0</v>
      </c>
      <c r="AC563" s="58">
        <v>0</v>
      </c>
      <c r="AD563" s="58" t="s">
        <v>164</v>
      </c>
      <c r="AE563" s="58" t="s">
        <v>164</v>
      </c>
      <c r="AF563" s="58">
        <v>0</v>
      </c>
      <c r="AG563" s="58">
        <v>0</v>
      </c>
      <c r="AH563" s="58">
        <v>0</v>
      </c>
      <c r="AI563" s="58">
        <v>0</v>
      </c>
      <c r="AJ563" s="58">
        <v>0</v>
      </c>
      <c r="AK563" s="58">
        <v>0</v>
      </c>
      <c r="AL563" s="58" t="s">
        <v>164</v>
      </c>
      <c r="AM563" s="58" t="s">
        <v>164</v>
      </c>
      <c r="AN563" s="58" t="s">
        <v>164</v>
      </c>
      <c r="AO563" s="58" t="s">
        <v>75</v>
      </c>
    </row>
    <row r="564" spans="1:41" s="58" customFormat="1" ht="11.5">
      <c r="A564" s="58" t="s">
        <v>179</v>
      </c>
      <c r="B564" s="58">
        <v>0</v>
      </c>
      <c r="C564" s="58">
        <v>0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 t="s">
        <v>75</v>
      </c>
      <c r="N564" s="58" t="s">
        <v>179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8">
        <v>0</v>
      </c>
      <c r="Y564" s="58">
        <v>0</v>
      </c>
      <c r="Z564" s="58">
        <v>0</v>
      </c>
      <c r="AA564" s="58">
        <v>0</v>
      </c>
      <c r="AB564" s="58">
        <v>0</v>
      </c>
      <c r="AC564" s="58">
        <v>0</v>
      </c>
      <c r="AD564" s="58" t="s">
        <v>164</v>
      </c>
      <c r="AE564" s="58" t="s">
        <v>164</v>
      </c>
      <c r="AF564" s="58">
        <v>0</v>
      </c>
      <c r="AG564" s="58">
        <v>0</v>
      </c>
      <c r="AH564" s="58">
        <v>0</v>
      </c>
      <c r="AI564" s="58">
        <v>0</v>
      </c>
      <c r="AJ564" s="58">
        <v>0</v>
      </c>
      <c r="AK564" s="58">
        <v>0</v>
      </c>
      <c r="AL564" s="58" t="s">
        <v>164</v>
      </c>
      <c r="AM564" s="58" t="s">
        <v>164</v>
      </c>
      <c r="AN564" s="58" t="s">
        <v>164</v>
      </c>
      <c r="AO564" s="58" t="s">
        <v>75</v>
      </c>
    </row>
    <row r="565" spans="1:41" s="58" customFormat="1" ht="11.5">
      <c r="A565" s="58" t="s">
        <v>180</v>
      </c>
      <c r="B565" s="58">
        <v>1</v>
      </c>
      <c r="C565" s="58">
        <v>0</v>
      </c>
      <c r="D565" s="58">
        <v>0</v>
      </c>
      <c r="E565" s="58">
        <v>0</v>
      </c>
      <c r="F565" s="58">
        <v>1</v>
      </c>
      <c r="G565" s="58">
        <v>0</v>
      </c>
      <c r="H565" s="58">
        <v>0</v>
      </c>
      <c r="I565" s="58">
        <v>0</v>
      </c>
      <c r="J565" s="58">
        <v>0</v>
      </c>
      <c r="K565" s="58">
        <v>0</v>
      </c>
      <c r="L565" s="58">
        <v>0</v>
      </c>
      <c r="M565" s="58" t="s">
        <v>75</v>
      </c>
      <c r="N565" s="58" t="s">
        <v>180</v>
      </c>
      <c r="O565" s="58">
        <v>0</v>
      </c>
      <c r="P565" s="58">
        <v>0</v>
      </c>
      <c r="Q565" s="58">
        <v>0</v>
      </c>
      <c r="R565" s="58">
        <v>0</v>
      </c>
      <c r="S565" s="58">
        <v>0</v>
      </c>
      <c r="T565" s="58">
        <v>0</v>
      </c>
      <c r="U565" s="58">
        <v>0</v>
      </c>
      <c r="V565" s="58">
        <v>1</v>
      </c>
      <c r="W565" s="58">
        <v>0</v>
      </c>
      <c r="X565" s="58">
        <v>0</v>
      </c>
      <c r="Y565" s="58">
        <v>0</v>
      </c>
      <c r="Z565" s="58">
        <v>0</v>
      </c>
      <c r="AA565" s="58">
        <v>0</v>
      </c>
      <c r="AB565" s="58">
        <v>0</v>
      </c>
      <c r="AC565" s="58">
        <v>0</v>
      </c>
      <c r="AD565" s="58">
        <v>38.200000000000003</v>
      </c>
      <c r="AE565" s="58" t="s">
        <v>164</v>
      </c>
      <c r="AF565" s="58">
        <v>1</v>
      </c>
      <c r="AG565" s="58">
        <v>100</v>
      </c>
      <c r="AH565" s="58">
        <v>1</v>
      </c>
      <c r="AI565" s="58">
        <v>100</v>
      </c>
      <c r="AJ565" s="58">
        <v>0</v>
      </c>
      <c r="AK565" s="58">
        <v>0</v>
      </c>
      <c r="AL565" s="58" t="s">
        <v>164</v>
      </c>
      <c r="AM565" s="58" t="s">
        <v>164</v>
      </c>
      <c r="AN565" s="58" t="s">
        <v>164</v>
      </c>
      <c r="AO565" s="58" t="s">
        <v>75</v>
      </c>
    </row>
    <row r="566" spans="1:41" s="58" customFormat="1" ht="11.5">
      <c r="A566" s="58" t="s">
        <v>181</v>
      </c>
      <c r="B566" s="58">
        <v>2</v>
      </c>
      <c r="C566" s="58">
        <v>0</v>
      </c>
      <c r="D566" s="58">
        <v>1</v>
      </c>
      <c r="E566" s="58">
        <v>0</v>
      </c>
      <c r="F566" s="58">
        <v>1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 t="s">
        <v>75</v>
      </c>
      <c r="N566" s="58" t="s">
        <v>181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1</v>
      </c>
      <c r="X566" s="58">
        <v>1</v>
      </c>
      <c r="Y566" s="58">
        <v>0</v>
      </c>
      <c r="Z566" s="58">
        <v>0</v>
      </c>
      <c r="AA566" s="58">
        <v>0</v>
      </c>
      <c r="AB566" s="58">
        <v>0</v>
      </c>
      <c r="AC566" s="58">
        <v>0</v>
      </c>
      <c r="AD566" s="58">
        <v>46.6</v>
      </c>
      <c r="AE566" s="58" t="s">
        <v>164</v>
      </c>
      <c r="AF566" s="58">
        <v>2</v>
      </c>
      <c r="AG566" s="58">
        <v>100</v>
      </c>
      <c r="AH566" s="58">
        <v>2</v>
      </c>
      <c r="AI566" s="58">
        <v>100</v>
      </c>
      <c r="AJ566" s="58">
        <v>2</v>
      </c>
      <c r="AK566" s="58">
        <v>100</v>
      </c>
      <c r="AL566" s="58" t="s">
        <v>164</v>
      </c>
      <c r="AM566" s="58">
        <v>3.2</v>
      </c>
      <c r="AN566" s="58">
        <v>10</v>
      </c>
      <c r="AO566" s="58" t="s">
        <v>75</v>
      </c>
    </row>
    <row r="567" spans="1:41" s="58" customFormat="1" ht="11.5">
      <c r="A567" s="58" t="s">
        <v>182</v>
      </c>
      <c r="B567" s="58">
        <v>3</v>
      </c>
      <c r="C567" s="58">
        <v>0</v>
      </c>
      <c r="D567" s="58">
        <v>2</v>
      </c>
      <c r="E567" s="58">
        <v>0</v>
      </c>
      <c r="F567" s="58">
        <v>1</v>
      </c>
      <c r="G567" s="58">
        <v>0</v>
      </c>
      <c r="H567" s="58">
        <v>0</v>
      </c>
      <c r="I567" s="58">
        <v>0</v>
      </c>
      <c r="J567" s="58">
        <v>0</v>
      </c>
      <c r="K567" s="58">
        <v>0</v>
      </c>
      <c r="L567" s="58">
        <v>0</v>
      </c>
      <c r="M567" s="58" t="s">
        <v>75</v>
      </c>
      <c r="N567" s="58" t="s">
        <v>182</v>
      </c>
      <c r="O567" s="58">
        <v>0</v>
      </c>
      <c r="P567" s="58">
        <v>0</v>
      </c>
      <c r="Q567" s="58">
        <v>0</v>
      </c>
      <c r="R567" s="58">
        <v>0</v>
      </c>
      <c r="S567" s="58">
        <v>0</v>
      </c>
      <c r="T567" s="58">
        <v>0</v>
      </c>
      <c r="U567" s="58">
        <v>0</v>
      </c>
      <c r="V567" s="58">
        <v>1</v>
      </c>
      <c r="W567" s="58">
        <v>0</v>
      </c>
      <c r="X567" s="58">
        <v>2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45</v>
      </c>
      <c r="AE567" s="58" t="s">
        <v>164</v>
      </c>
      <c r="AF567" s="58">
        <v>3</v>
      </c>
      <c r="AG567" s="58">
        <v>100</v>
      </c>
      <c r="AH567" s="58">
        <v>3</v>
      </c>
      <c r="AI567" s="58">
        <v>100</v>
      </c>
      <c r="AJ567" s="58">
        <v>2</v>
      </c>
      <c r="AK567" s="58">
        <v>66.67</v>
      </c>
      <c r="AL567" s="58" t="s">
        <v>164</v>
      </c>
      <c r="AM567" s="58">
        <v>5.7</v>
      </c>
      <c r="AN567" s="58">
        <v>32.200000000000003</v>
      </c>
      <c r="AO567" s="58" t="s">
        <v>75</v>
      </c>
    </row>
    <row r="568" spans="1:41" s="58" customFormat="1" ht="11.5">
      <c r="A568" s="58" t="s">
        <v>183</v>
      </c>
      <c r="B568" s="58">
        <v>1</v>
      </c>
      <c r="C568" s="58">
        <v>0</v>
      </c>
      <c r="D568" s="58">
        <v>0</v>
      </c>
      <c r="E568" s="58">
        <v>0</v>
      </c>
      <c r="F568" s="58">
        <v>1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 t="s">
        <v>75</v>
      </c>
      <c r="N568" s="58" t="s">
        <v>183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0</v>
      </c>
      <c r="V568" s="58">
        <v>0</v>
      </c>
      <c r="W568" s="58">
        <v>1</v>
      </c>
      <c r="X568" s="58">
        <v>0</v>
      </c>
      <c r="Y568" s="58">
        <v>0</v>
      </c>
      <c r="Z568" s="58">
        <v>0</v>
      </c>
      <c r="AA568" s="58">
        <v>0</v>
      </c>
      <c r="AB568" s="58">
        <v>0</v>
      </c>
      <c r="AC568" s="58">
        <v>0</v>
      </c>
      <c r="AD568" s="58">
        <v>44.7</v>
      </c>
      <c r="AE568" s="58" t="s">
        <v>164</v>
      </c>
      <c r="AF568" s="58">
        <v>1</v>
      </c>
      <c r="AG568" s="58">
        <v>100</v>
      </c>
      <c r="AH568" s="58">
        <v>1</v>
      </c>
      <c r="AI568" s="58">
        <v>100</v>
      </c>
      <c r="AJ568" s="58">
        <v>1</v>
      </c>
      <c r="AK568" s="58">
        <v>100</v>
      </c>
      <c r="AL568" s="58" t="s">
        <v>164</v>
      </c>
      <c r="AM568" s="58" t="s">
        <v>164</v>
      </c>
      <c r="AN568" s="58" t="s">
        <v>164</v>
      </c>
      <c r="AO568" s="58" t="s">
        <v>75</v>
      </c>
    </row>
    <row r="569" spans="1:41" s="58" customFormat="1" ht="11.5">
      <c r="A569" s="58" t="s">
        <v>184</v>
      </c>
      <c r="B569" s="58">
        <v>4</v>
      </c>
      <c r="C569" s="58">
        <v>0</v>
      </c>
      <c r="D569" s="58">
        <v>3</v>
      </c>
      <c r="E569" s="58">
        <v>0</v>
      </c>
      <c r="F569" s="58">
        <v>1</v>
      </c>
      <c r="G569" s="58">
        <v>0</v>
      </c>
      <c r="H569" s="58">
        <v>0</v>
      </c>
      <c r="I569" s="58">
        <v>0</v>
      </c>
      <c r="J569" s="58">
        <v>0</v>
      </c>
      <c r="K569" s="58">
        <v>0</v>
      </c>
      <c r="L569" s="58">
        <v>0</v>
      </c>
      <c r="M569" s="58" t="s">
        <v>75</v>
      </c>
      <c r="N569" s="58" t="s">
        <v>184</v>
      </c>
      <c r="O569" s="58">
        <v>0</v>
      </c>
      <c r="P569" s="58">
        <v>0</v>
      </c>
      <c r="Q569" s="58">
        <v>0</v>
      </c>
      <c r="R569" s="58">
        <v>0</v>
      </c>
      <c r="S569" s="58">
        <v>0</v>
      </c>
      <c r="T569" s="58">
        <v>0</v>
      </c>
      <c r="U569" s="58">
        <v>0</v>
      </c>
      <c r="V569" s="58">
        <v>1</v>
      </c>
      <c r="W569" s="58">
        <v>1</v>
      </c>
      <c r="X569" s="58">
        <v>1</v>
      </c>
      <c r="Y569" s="58">
        <v>1</v>
      </c>
      <c r="Z569" s="58">
        <v>0</v>
      </c>
      <c r="AA569" s="58">
        <v>0</v>
      </c>
      <c r="AB569" s="58">
        <v>0</v>
      </c>
      <c r="AC569" s="58">
        <v>0</v>
      </c>
      <c r="AD569" s="58">
        <v>45.2</v>
      </c>
      <c r="AE569" s="58" t="s">
        <v>164</v>
      </c>
      <c r="AF569" s="58">
        <v>4</v>
      </c>
      <c r="AG569" s="58">
        <v>100</v>
      </c>
      <c r="AH569" s="58">
        <v>4</v>
      </c>
      <c r="AI569" s="58">
        <v>100</v>
      </c>
      <c r="AJ569" s="58">
        <v>3</v>
      </c>
      <c r="AK569" s="58">
        <v>75</v>
      </c>
      <c r="AL569" s="58" t="s">
        <v>164</v>
      </c>
      <c r="AM569" s="58">
        <v>7.4</v>
      </c>
      <c r="AN569" s="58">
        <v>55.1</v>
      </c>
      <c r="AO569" s="58" t="s">
        <v>75</v>
      </c>
    </row>
    <row r="570" spans="1:41" s="58" customFormat="1" ht="11.5">
      <c r="A570" s="58" t="s">
        <v>185</v>
      </c>
      <c r="B570" s="58">
        <v>2</v>
      </c>
      <c r="C570" s="58">
        <v>0</v>
      </c>
      <c r="D570" s="58">
        <v>1</v>
      </c>
      <c r="E570" s="58">
        <v>0</v>
      </c>
      <c r="F570" s="58">
        <v>1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 t="s">
        <v>75</v>
      </c>
      <c r="N570" s="58" t="s">
        <v>185</v>
      </c>
      <c r="O570" s="58">
        <v>0</v>
      </c>
      <c r="P570" s="58">
        <v>0</v>
      </c>
      <c r="Q570" s="58">
        <v>0</v>
      </c>
      <c r="R570" s="58">
        <v>0</v>
      </c>
      <c r="S570" s="58">
        <v>0</v>
      </c>
      <c r="T570" s="58">
        <v>0</v>
      </c>
      <c r="U570" s="58">
        <v>1</v>
      </c>
      <c r="V570" s="58">
        <v>1</v>
      </c>
      <c r="W570" s="58">
        <v>0</v>
      </c>
      <c r="X570" s="58">
        <v>0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34.799999999999997</v>
      </c>
      <c r="AE570" s="58" t="s">
        <v>164</v>
      </c>
      <c r="AF570" s="58">
        <v>2</v>
      </c>
      <c r="AG570" s="58">
        <v>100</v>
      </c>
      <c r="AH570" s="58">
        <v>2</v>
      </c>
      <c r="AI570" s="58">
        <v>100</v>
      </c>
      <c r="AJ570" s="58">
        <v>0</v>
      </c>
      <c r="AK570" s="58">
        <v>0</v>
      </c>
      <c r="AL570" s="58" t="s">
        <v>164</v>
      </c>
      <c r="AM570" s="58">
        <v>2.2000000000000002</v>
      </c>
      <c r="AN570" s="58">
        <v>4.7</v>
      </c>
      <c r="AO570" s="58" t="s">
        <v>75</v>
      </c>
    </row>
    <row r="571" spans="1:41" s="58" customFormat="1" ht="11.5">
      <c r="A571" s="58" t="s">
        <v>186</v>
      </c>
      <c r="B571" s="58">
        <v>7</v>
      </c>
      <c r="C571" s="58">
        <v>0</v>
      </c>
      <c r="D571" s="58">
        <v>7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0</v>
      </c>
      <c r="K571" s="58">
        <v>0</v>
      </c>
      <c r="L571" s="58">
        <v>0</v>
      </c>
      <c r="M571" s="58" t="s">
        <v>75</v>
      </c>
      <c r="N571" s="58" t="s">
        <v>186</v>
      </c>
      <c r="O571" s="58">
        <v>0</v>
      </c>
      <c r="P571" s="58">
        <v>0</v>
      </c>
      <c r="Q571" s="58">
        <v>0</v>
      </c>
      <c r="R571" s="58">
        <v>0</v>
      </c>
      <c r="S571" s="58">
        <v>0</v>
      </c>
      <c r="T571" s="58">
        <v>0</v>
      </c>
      <c r="U571" s="58">
        <v>0</v>
      </c>
      <c r="V571" s="58">
        <v>1</v>
      </c>
      <c r="W571" s="58">
        <v>4</v>
      </c>
      <c r="X571" s="58">
        <v>0</v>
      </c>
      <c r="Y571" s="58">
        <v>1</v>
      </c>
      <c r="Z571" s="58">
        <v>0</v>
      </c>
      <c r="AA571" s="58">
        <v>1</v>
      </c>
      <c r="AB571" s="58">
        <v>0</v>
      </c>
      <c r="AC571" s="58">
        <v>0</v>
      </c>
      <c r="AD571" s="58">
        <v>45.7</v>
      </c>
      <c r="AE571" s="58" t="s">
        <v>164</v>
      </c>
      <c r="AF571" s="58">
        <v>7</v>
      </c>
      <c r="AG571" s="58">
        <v>100</v>
      </c>
      <c r="AH571" s="58">
        <v>7</v>
      </c>
      <c r="AI571" s="58">
        <v>100</v>
      </c>
      <c r="AJ571" s="58">
        <v>6</v>
      </c>
      <c r="AK571" s="58">
        <v>85.71</v>
      </c>
      <c r="AL571" s="58" t="s">
        <v>164</v>
      </c>
      <c r="AM571" s="58">
        <v>9</v>
      </c>
      <c r="AN571" s="58">
        <v>80.3</v>
      </c>
      <c r="AO571" s="58" t="s">
        <v>75</v>
      </c>
    </row>
    <row r="572" spans="1:41" s="58" customFormat="1" ht="11.5">
      <c r="A572" s="58" t="s">
        <v>187</v>
      </c>
      <c r="B572" s="58">
        <v>8</v>
      </c>
      <c r="C572" s="58">
        <v>0</v>
      </c>
      <c r="D572" s="58">
        <v>8</v>
      </c>
      <c r="E572" s="58">
        <v>0</v>
      </c>
      <c r="F572" s="58">
        <v>0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 t="s">
        <v>75</v>
      </c>
      <c r="N572" s="58" t="s">
        <v>187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4</v>
      </c>
      <c r="W572" s="58">
        <v>1</v>
      </c>
      <c r="X572" s="58">
        <v>1</v>
      </c>
      <c r="Y572" s="58">
        <v>1</v>
      </c>
      <c r="Z572" s="58">
        <v>0</v>
      </c>
      <c r="AA572" s="58">
        <v>1</v>
      </c>
      <c r="AB572" s="58">
        <v>0</v>
      </c>
      <c r="AC572" s="58">
        <v>0</v>
      </c>
      <c r="AD572" s="58">
        <v>44.1</v>
      </c>
      <c r="AE572" s="58" t="s">
        <v>164</v>
      </c>
      <c r="AF572" s="58">
        <v>8</v>
      </c>
      <c r="AG572" s="58">
        <v>100</v>
      </c>
      <c r="AH572" s="58">
        <v>8</v>
      </c>
      <c r="AI572" s="58">
        <v>100</v>
      </c>
      <c r="AJ572" s="58">
        <v>4</v>
      </c>
      <c r="AK572" s="58">
        <v>50</v>
      </c>
      <c r="AL572" s="58" t="s">
        <v>164</v>
      </c>
      <c r="AM572" s="58">
        <v>8.6</v>
      </c>
      <c r="AN572" s="58">
        <v>74.5</v>
      </c>
      <c r="AO572" s="58" t="s">
        <v>75</v>
      </c>
    </row>
    <row r="573" spans="1:41" s="58" customFormat="1" ht="11.5">
      <c r="A573" s="58" t="s">
        <v>188</v>
      </c>
      <c r="B573" s="58">
        <v>8</v>
      </c>
      <c r="C573" s="58">
        <v>0</v>
      </c>
      <c r="D573" s="58">
        <v>5</v>
      </c>
      <c r="E573" s="58">
        <v>0</v>
      </c>
      <c r="F573" s="58">
        <v>3</v>
      </c>
      <c r="G573" s="58">
        <v>0</v>
      </c>
      <c r="H573" s="58">
        <v>0</v>
      </c>
      <c r="I573" s="58">
        <v>0</v>
      </c>
      <c r="J573" s="58">
        <v>0</v>
      </c>
      <c r="K573" s="58">
        <v>0</v>
      </c>
      <c r="L573" s="58">
        <v>0</v>
      </c>
      <c r="M573" s="58" t="s">
        <v>75</v>
      </c>
      <c r="N573" s="58" t="s">
        <v>188</v>
      </c>
      <c r="O573" s="58">
        <v>0</v>
      </c>
      <c r="P573" s="58">
        <v>0</v>
      </c>
      <c r="Q573" s="58">
        <v>0</v>
      </c>
      <c r="R573" s="58">
        <v>0</v>
      </c>
      <c r="S573" s="58">
        <v>0</v>
      </c>
      <c r="T573" s="58">
        <v>0</v>
      </c>
      <c r="U573" s="58">
        <v>1</v>
      </c>
      <c r="V573" s="58">
        <v>3</v>
      </c>
      <c r="W573" s="58">
        <v>1</v>
      </c>
      <c r="X573" s="58">
        <v>1</v>
      </c>
      <c r="Y573" s="58">
        <v>2</v>
      </c>
      <c r="Z573" s="58">
        <v>0</v>
      </c>
      <c r="AA573" s="58">
        <v>0</v>
      </c>
      <c r="AB573" s="58">
        <v>0</v>
      </c>
      <c r="AC573" s="58">
        <v>0</v>
      </c>
      <c r="AD573" s="58">
        <v>41.5</v>
      </c>
      <c r="AE573" s="58" t="s">
        <v>164</v>
      </c>
      <c r="AF573" s="58">
        <v>8</v>
      </c>
      <c r="AG573" s="58">
        <v>100</v>
      </c>
      <c r="AH573" s="58">
        <v>8</v>
      </c>
      <c r="AI573" s="58">
        <v>100</v>
      </c>
      <c r="AJ573" s="58">
        <v>4</v>
      </c>
      <c r="AK573" s="58">
        <v>50</v>
      </c>
      <c r="AL573" s="58" t="s">
        <v>164</v>
      </c>
      <c r="AM573" s="58">
        <v>7.8</v>
      </c>
      <c r="AN573" s="58">
        <v>60.4</v>
      </c>
      <c r="AO573" s="58" t="s">
        <v>75</v>
      </c>
    </row>
    <row r="574" spans="1:41" s="58" customFormat="1" ht="11.5">
      <c r="A574" s="58" t="s">
        <v>189</v>
      </c>
      <c r="B574" s="58">
        <v>15</v>
      </c>
      <c r="C574" s="58">
        <v>0</v>
      </c>
      <c r="D574" s="58">
        <v>12</v>
      </c>
      <c r="E574" s="58">
        <v>0</v>
      </c>
      <c r="F574" s="58">
        <v>2</v>
      </c>
      <c r="G574" s="58">
        <v>0</v>
      </c>
      <c r="H574" s="58">
        <v>1</v>
      </c>
      <c r="I574" s="58">
        <v>0</v>
      </c>
      <c r="J574" s="58">
        <v>0</v>
      </c>
      <c r="K574" s="58">
        <v>0</v>
      </c>
      <c r="L574" s="58">
        <v>0</v>
      </c>
      <c r="M574" s="58" t="s">
        <v>75</v>
      </c>
      <c r="N574" s="58" t="s">
        <v>189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1</v>
      </c>
      <c r="W574" s="58">
        <v>5</v>
      </c>
      <c r="X574" s="58">
        <v>3</v>
      </c>
      <c r="Y574" s="58">
        <v>4</v>
      </c>
      <c r="Z574" s="58">
        <v>1</v>
      </c>
      <c r="AA574" s="58">
        <v>1</v>
      </c>
      <c r="AB574" s="58">
        <v>0</v>
      </c>
      <c r="AC574" s="58">
        <v>0</v>
      </c>
      <c r="AD574" s="58">
        <v>47.8</v>
      </c>
      <c r="AE574" s="58">
        <v>54.5</v>
      </c>
      <c r="AF574" s="58">
        <v>15</v>
      </c>
      <c r="AG574" s="58">
        <v>100</v>
      </c>
      <c r="AH574" s="58">
        <v>15</v>
      </c>
      <c r="AI574" s="58">
        <v>100</v>
      </c>
      <c r="AJ574" s="58">
        <v>14</v>
      </c>
      <c r="AK574" s="58">
        <v>93.33</v>
      </c>
      <c r="AL574" s="58">
        <v>47</v>
      </c>
      <c r="AM574" s="58">
        <v>6.5</v>
      </c>
      <c r="AN574" s="58">
        <v>41.6</v>
      </c>
      <c r="AO574" s="58" t="s">
        <v>75</v>
      </c>
    </row>
    <row r="575" spans="1:41" s="58" customFormat="1" ht="11.5">
      <c r="A575" s="58" t="s">
        <v>190</v>
      </c>
      <c r="B575" s="58">
        <v>23</v>
      </c>
      <c r="C575" s="58">
        <v>0</v>
      </c>
      <c r="D575" s="58">
        <v>21</v>
      </c>
      <c r="E575" s="58">
        <v>0</v>
      </c>
      <c r="F575" s="58">
        <v>2</v>
      </c>
      <c r="G575" s="58">
        <v>0</v>
      </c>
      <c r="H575" s="58">
        <v>0</v>
      </c>
      <c r="I575" s="58">
        <v>0</v>
      </c>
      <c r="J575" s="58">
        <v>0</v>
      </c>
      <c r="K575" s="58">
        <v>0</v>
      </c>
      <c r="L575" s="58">
        <v>0</v>
      </c>
      <c r="M575" s="58" t="s">
        <v>75</v>
      </c>
      <c r="N575" s="58" t="s">
        <v>190</v>
      </c>
      <c r="O575" s="58">
        <v>0</v>
      </c>
      <c r="P575" s="58">
        <v>0</v>
      </c>
      <c r="Q575" s="58">
        <v>0</v>
      </c>
      <c r="R575" s="58">
        <v>0</v>
      </c>
      <c r="S575" s="58">
        <v>0</v>
      </c>
      <c r="T575" s="58">
        <v>1</v>
      </c>
      <c r="U575" s="58">
        <v>1</v>
      </c>
      <c r="V575" s="58">
        <v>4</v>
      </c>
      <c r="W575" s="58">
        <v>11</v>
      </c>
      <c r="X575" s="58">
        <v>4</v>
      </c>
      <c r="Y575" s="58">
        <v>2</v>
      </c>
      <c r="Z575" s="58">
        <v>0</v>
      </c>
      <c r="AA575" s="58">
        <v>0</v>
      </c>
      <c r="AB575" s="58">
        <v>0</v>
      </c>
      <c r="AC575" s="58">
        <v>0</v>
      </c>
      <c r="AD575" s="58">
        <v>42.3</v>
      </c>
      <c r="AE575" s="58">
        <v>48.1</v>
      </c>
      <c r="AF575" s="58">
        <v>23</v>
      </c>
      <c r="AG575" s="58">
        <v>100</v>
      </c>
      <c r="AH575" s="58">
        <v>22</v>
      </c>
      <c r="AI575" s="58">
        <v>95.65</v>
      </c>
      <c r="AJ575" s="58">
        <v>17</v>
      </c>
      <c r="AK575" s="58">
        <v>73.91</v>
      </c>
      <c r="AL575" s="58">
        <v>43</v>
      </c>
      <c r="AM575" s="58">
        <v>5.6</v>
      </c>
      <c r="AN575" s="58">
        <v>31.5</v>
      </c>
      <c r="AO575" s="58" t="s">
        <v>75</v>
      </c>
    </row>
    <row r="576" spans="1:41" s="58" customFormat="1" ht="11.5">
      <c r="A576" s="58" t="s">
        <v>191</v>
      </c>
      <c r="B576" s="58">
        <v>22</v>
      </c>
      <c r="C576" s="58">
        <v>0</v>
      </c>
      <c r="D576" s="58">
        <v>20</v>
      </c>
      <c r="E576" s="58">
        <v>0</v>
      </c>
      <c r="F576" s="58">
        <v>2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 t="s">
        <v>75</v>
      </c>
      <c r="N576" s="58" t="s">
        <v>191</v>
      </c>
      <c r="O576" s="58">
        <v>0</v>
      </c>
      <c r="P576" s="58">
        <v>0</v>
      </c>
      <c r="Q576" s="58">
        <v>0</v>
      </c>
      <c r="R576" s="58">
        <v>0</v>
      </c>
      <c r="S576" s="58">
        <v>0</v>
      </c>
      <c r="T576" s="58">
        <v>0</v>
      </c>
      <c r="U576" s="58">
        <v>2</v>
      </c>
      <c r="V576" s="58">
        <v>5</v>
      </c>
      <c r="W576" s="58">
        <v>9</v>
      </c>
      <c r="X576" s="58">
        <v>5</v>
      </c>
      <c r="Y576" s="58">
        <v>0</v>
      </c>
      <c r="Z576" s="58">
        <v>1</v>
      </c>
      <c r="AA576" s="58">
        <v>0</v>
      </c>
      <c r="AB576" s="58">
        <v>0</v>
      </c>
      <c r="AC576" s="58">
        <v>0</v>
      </c>
      <c r="AD576" s="58">
        <v>43.1</v>
      </c>
      <c r="AE576" s="58">
        <v>49.5</v>
      </c>
      <c r="AF576" s="58">
        <v>22</v>
      </c>
      <c r="AG576" s="58">
        <v>100</v>
      </c>
      <c r="AH576" s="58">
        <v>22</v>
      </c>
      <c r="AI576" s="58">
        <v>100</v>
      </c>
      <c r="AJ576" s="58">
        <v>15</v>
      </c>
      <c r="AK576" s="58">
        <v>68.180000000000007</v>
      </c>
      <c r="AL576" s="58">
        <v>42.8</v>
      </c>
      <c r="AM576" s="58">
        <v>5.4</v>
      </c>
      <c r="AN576" s="58">
        <v>29.3</v>
      </c>
      <c r="AO576" s="58" t="s">
        <v>75</v>
      </c>
    </row>
    <row r="577" spans="1:41" s="58" customFormat="1" ht="11.5">
      <c r="A577" s="58" t="s">
        <v>192</v>
      </c>
      <c r="B577" s="58">
        <v>36</v>
      </c>
      <c r="C577" s="58">
        <v>1</v>
      </c>
      <c r="D577" s="58">
        <v>28</v>
      </c>
      <c r="E577" s="58">
        <v>0</v>
      </c>
      <c r="F577" s="58">
        <v>7</v>
      </c>
      <c r="G577" s="58">
        <v>0</v>
      </c>
      <c r="H577" s="58">
        <v>0</v>
      </c>
      <c r="I577" s="58">
        <v>0</v>
      </c>
      <c r="J577" s="58">
        <v>0</v>
      </c>
      <c r="K577" s="58">
        <v>0</v>
      </c>
      <c r="L577" s="58">
        <v>0</v>
      </c>
      <c r="M577" s="58" t="s">
        <v>75</v>
      </c>
      <c r="N577" s="58" t="s">
        <v>192</v>
      </c>
      <c r="O577" s="58">
        <v>0</v>
      </c>
      <c r="P577" s="58">
        <v>0</v>
      </c>
      <c r="Q577" s="58">
        <v>0</v>
      </c>
      <c r="R577" s="58">
        <v>0</v>
      </c>
      <c r="S577" s="58">
        <v>0</v>
      </c>
      <c r="T577" s="58">
        <v>0</v>
      </c>
      <c r="U577" s="58">
        <v>1</v>
      </c>
      <c r="V577" s="58">
        <v>9</v>
      </c>
      <c r="W577" s="58">
        <v>9</v>
      </c>
      <c r="X577" s="58">
        <v>12</v>
      </c>
      <c r="Y577" s="58">
        <v>3</v>
      </c>
      <c r="Z577" s="58">
        <v>2</v>
      </c>
      <c r="AA577" s="58">
        <v>0</v>
      </c>
      <c r="AB577" s="58">
        <v>0</v>
      </c>
      <c r="AC577" s="58">
        <v>0</v>
      </c>
      <c r="AD577" s="58">
        <v>44.1</v>
      </c>
      <c r="AE577" s="58">
        <v>49.4</v>
      </c>
      <c r="AF577" s="58">
        <v>36</v>
      </c>
      <c r="AG577" s="58">
        <v>100</v>
      </c>
      <c r="AH577" s="58">
        <v>36</v>
      </c>
      <c r="AI577" s="58">
        <v>100</v>
      </c>
      <c r="AJ577" s="58">
        <v>26</v>
      </c>
      <c r="AK577" s="58">
        <v>72.22</v>
      </c>
      <c r="AL577" s="58">
        <v>44</v>
      </c>
      <c r="AM577" s="58">
        <v>5.5</v>
      </c>
      <c r="AN577" s="58">
        <v>29.9</v>
      </c>
      <c r="AO577" s="58" t="s">
        <v>75</v>
      </c>
    </row>
    <row r="578" spans="1:41" s="58" customFormat="1" ht="11.5">
      <c r="A578" s="58" t="s">
        <v>193</v>
      </c>
      <c r="B578" s="58">
        <v>49</v>
      </c>
      <c r="C578" s="58">
        <v>0</v>
      </c>
      <c r="D578" s="58">
        <v>46</v>
      </c>
      <c r="E578" s="58">
        <v>0</v>
      </c>
      <c r="F578" s="58">
        <v>3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 t="s">
        <v>75</v>
      </c>
      <c r="N578" s="58" t="s">
        <v>193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3</v>
      </c>
      <c r="V578" s="58">
        <v>19</v>
      </c>
      <c r="W578" s="58">
        <v>16</v>
      </c>
      <c r="X578" s="58">
        <v>10</v>
      </c>
      <c r="Y578" s="58">
        <v>1</v>
      </c>
      <c r="Z578" s="58">
        <v>0</v>
      </c>
      <c r="AA578" s="58">
        <v>0</v>
      </c>
      <c r="AB578" s="58">
        <v>0</v>
      </c>
      <c r="AC578" s="58">
        <v>0</v>
      </c>
      <c r="AD578" s="58">
        <v>41</v>
      </c>
      <c r="AE578" s="58">
        <v>46</v>
      </c>
      <c r="AF578" s="58">
        <v>49</v>
      </c>
      <c r="AG578" s="58">
        <v>100</v>
      </c>
      <c r="AH578" s="58">
        <v>49</v>
      </c>
      <c r="AI578" s="58">
        <v>100</v>
      </c>
      <c r="AJ578" s="58">
        <v>27</v>
      </c>
      <c r="AK578" s="58">
        <v>55.1</v>
      </c>
      <c r="AL578" s="58">
        <v>41.2</v>
      </c>
      <c r="AM578" s="58">
        <v>4.3</v>
      </c>
      <c r="AN578" s="58">
        <v>18.5</v>
      </c>
      <c r="AO578" s="58" t="s">
        <v>75</v>
      </c>
    </row>
    <row r="579" spans="1:41" s="58" customFormat="1" ht="11.5">
      <c r="A579" s="58" t="s">
        <v>194</v>
      </c>
      <c r="B579" s="58">
        <v>66</v>
      </c>
      <c r="C579" s="58">
        <v>0</v>
      </c>
      <c r="D579" s="58">
        <v>59</v>
      </c>
      <c r="E579" s="58">
        <v>0</v>
      </c>
      <c r="F579" s="58">
        <v>6</v>
      </c>
      <c r="G579" s="58">
        <v>0</v>
      </c>
      <c r="H579" s="58">
        <v>0</v>
      </c>
      <c r="I579" s="58">
        <v>0</v>
      </c>
      <c r="J579" s="58">
        <v>1</v>
      </c>
      <c r="K579" s="58">
        <v>0</v>
      </c>
      <c r="L579" s="58">
        <v>0</v>
      </c>
      <c r="M579" s="58" t="s">
        <v>75</v>
      </c>
      <c r="N579" s="58" t="s">
        <v>194</v>
      </c>
      <c r="O579" s="58">
        <v>0</v>
      </c>
      <c r="P579" s="58">
        <v>0</v>
      </c>
      <c r="Q579" s="58">
        <v>0</v>
      </c>
      <c r="R579" s="58">
        <v>0</v>
      </c>
      <c r="S579" s="58">
        <v>1</v>
      </c>
      <c r="T579" s="58">
        <v>0</v>
      </c>
      <c r="U579" s="58">
        <v>5</v>
      </c>
      <c r="V579" s="58">
        <v>24</v>
      </c>
      <c r="W579" s="58">
        <v>20</v>
      </c>
      <c r="X579" s="58">
        <v>7</v>
      </c>
      <c r="Y579" s="58">
        <v>6</v>
      </c>
      <c r="Z579" s="58">
        <v>3</v>
      </c>
      <c r="AA579" s="58">
        <v>0</v>
      </c>
      <c r="AB579" s="58">
        <v>0</v>
      </c>
      <c r="AC579" s="58">
        <v>0</v>
      </c>
      <c r="AD579" s="58">
        <v>41.8</v>
      </c>
      <c r="AE579" s="58">
        <v>49.6</v>
      </c>
      <c r="AF579" s="58">
        <v>66</v>
      </c>
      <c r="AG579" s="58">
        <v>100</v>
      </c>
      <c r="AH579" s="58">
        <v>65</v>
      </c>
      <c r="AI579" s="58">
        <v>98.48</v>
      </c>
      <c r="AJ579" s="58">
        <v>36</v>
      </c>
      <c r="AK579" s="58">
        <v>54.55</v>
      </c>
      <c r="AL579" s="58">
        <v>40.4</v>
      </c>
      <c r="AM579" s="58">
        <v>6.6</v>
      </c>
      <c r="AN579" s="58">
        <v>44.1</v>
      </c>
      <c r="AO579" s="58" t="s">
        <v>75</v>
      </c>
    </row>
    <row r="580" spans="1:41" s="58" customFormat="1" ht="11.5">
      <c r="A580" s="58" t="s">
        <v>195</v>
      </c>
      <c r="B580" s="58">
        <v>99</v>
      </c>
      <c r="C580" s="58">
        <v>2</v>
      </c>
      <c r="D580" s="58">
        <v>89</v>
      </c>
      <c r="E580" s="58">
        <v>0</v>
      </c>
      <c r="F580" s="58">
        <v>8</v>
      </c>
      <c r="G580" s="58">
        <v>0</v>
      </c>
      <c r="H580" s="58">
        <v>0</v>
      </c>
      <c r="I580" s="58">
        <v>0</v>
      </c>
      <c r="J580" s="58">
        <v>0</v>
      </c>
      <c r="K580" s="58">
        <v>0</v>
      </c>
      <c r="L580" s="58">
        <v>0</v>
      </c>
      <c r="M580" s="58" t="s">
        <v>75</v>
      </c>
      <c r="N580" s="58" t="s">
        <v>195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9</v>
      </c>
      <c r="V580" s="58">
        <v>42</v>
      </c>
      <c r="W580" s="58">
        <v>37</v>
      </c>
      <c r="X580" s="58">
        <v>7</v>
      </c>
      <c r="Y580" s="58">
        <v>3</v>
      </c>
      <c r="Z580" s="58">
        <v>1</v>
      </c>
      <c r="AA580" s="58">
        <v>0</v>
      </c>
      <c r="AB580" s="58">
        <v>0</v>
      </c>
      <c r="AC580" s="58">
        <v>0</v>
      </c>
      <c r="AD580" s="58">
        <v>40.200000000000003</v>
      </c>
      <c r="AE580" s="58">
        <v>44.1</v>
      </c>
      <c r="AF580" s="58">
        <v>99</v>
      </c>
      <c r="AG580" s="58">
        <v>100</v>
      </c>
      <c r="AH580" s="58">
        <v>99</v>
      </c>
      <c r="AI580" s="58">
        <v>100</v>
      </c>
      <c r="AJ580" s="58">
        <v>48</v>
      </c>
      <c r="AK580" s="58">
        <v>48.48</v>
      </c>
      <c r="AL580" s="58">
        <v>39.6</v>
      </c>
      <c r="AM580" s="58">
        <v>4.5</v>
      </c>
      <c r="AN580" s="58">
        <v>20.6</v>
      </c>
      <c r="AO580" s="58" t="s">
        <v>75</v>
      </c>
    </row>
    <row r="581" spans="1:41" s="58" customFormat="1" ht="11.5">
      <c r="A581" s="58" t="s">
        <v>196</v>
      </c>
      <c r="B581" s="58">
        <v>98</v>
      </c>
      <c r="C581" s="58">
        <v>2</v>
      </c>
      <c r="D581" s="58">
        <v>86</v>
      </c>
      <c r="E581" s="58">
        <v>1</v>
      </c>
      <c r="F581" s="58">
        <v>8</v>
      </c>
      <c r="G581" s="58">
        <v>1</v>
      </c>
      <c r="H581" s="58">
        <v>0</v>
      </c>
      <c r="I581" s="58">
        <v>0</v>
      </c>
      <c r="J581" s="58">
        <v>0</v>
      </c>
      <c r="K581" s="58">
        <v>0</v>
      </c>
      <c r="L581" s="58">
        <v>0</v>
      </c>
      <c r="M581" s="58" t="s">
        <v>75</v>
      </c>
      <c r="N581" s="58" t="s">
        <v>196</v>
      </c>
      <c r="O581" s="58">
        <v>0</v>
      </c>
      <c r="P581" s="58">
        <v>0</v>
      </c>
      <c r="Q581" s="58">
        <v>0</v>
      </c>
      <c r="R581" s="58">
        <v>0</v>
      </c>
      <c r="S581" s="58">
        <v>1</v>
      </c>
      <c r="T581" s="58">
        <v>4</v>
      </c>
      <c r="U581" s="58">
        <v>14</v>
      </c>
      <c r="V581" s="58">
        <v>36</v>
      </c>
      <c r="W581" s="58">
        <v>32</v>
      </c>
      <c r="X581" s="58">
        <v>6</v>
      </c>
      <c r="Y581" s="58">
        <v>5</v>
      </c>
      <c r="Z581" s="58">
        <v>0</v>
      </c>
      <c r="AA581" s="58">
        <v>0</v>
      </c>
      <c r="AB581" s="58">
        <v>0</v>
      </c>
      <c r="AC581" s="58">
        <v>0</v>
      </c>
      <c r="AD581" s="58">
        <v>39.299999999999997</v>
      </c>
      <c r="AE581" s="58">
        <v>43.6</v>
      </c>
      <c r="AF581" s="58">
        <v>98</v>
      </c>
      <c r="AG581" s="58">
        <v>100</v>
      </c>
      <c r="AH581" s="58">
        <v>93</v>
      </c>
      <c r="AI581" s="58">
        <v>94.9</v>
      </c>
      <c r="AJ581" s="58">
        <v>43</v>
      </c>
      <c r="AK581" s="58">
        <v>43.88</v>
      </c>
      <c r="AL581" s="58">
        <v>39.5</v>
      </c>
      <c r="AM581" s="58">
        <v>5.6</v>
      </c>
      <c r="AN581" s="58">
        <v>31.1</v>
      </c>
      <c r="AO581" s="58" t="s">
        <v>75</v>
      </c>
    </row>
    <row r="582" spans="1:41" s="58" customFormat="1" ht="11.5">
      <c r="A582" s="58" t="s">
        <v>197</v>
      </c>
      <c r="B582" s="58">
        <v>97</v>
      </c>
      <c r="C582" s="58">
        <v>0</v>
      </c>
      <c r="D582" s="58">
        <v>93</v>
      </c>
      <c r="E582" s="58">
        <v>0</v>
      </c>
      <c r="F582" s="58">
        <v>4</v>
      </c>
      <c r="G582" s="58">
        <v>0</v>
      </c>
      <c r="H582" s="58">
        <v>0</v>
      </c>
      <c r="I582" s="58">
        <v>0</v>
      </c>
      <c r="J582" s="58">
        <v>0</v>
      </c>
      <c r="K582" s="58">
        <v>0</v>
      </c>
      <c r="L582" s="58">
        <v>0</v>
      </c>
      <c r="M582" s="58" t="s">
        <v>75</v>
      </c>
      <c r="N582" s="58" t="s">
        <v>197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19</v>
      </c>
      <c r="V582" s="58">
        <v>42</v>
      </c>
      <c r="W582" s="58">
        <v>21</v>
      </c>
      <c r="X582" s="58">
        <v>12</v>
      </c>
      <c r="Y582" s="58">
        <v>2</v>
      </c>
      <c r="Z582" s="58">
        <v>1</v>
      </c>
      <c r="AA582" s="58">
        <v>0</v>
      </c>
      <c r="AB582" s="58">
        <v>0</v>
      </c>
      <c r="AC582" s="58">
        <v>0</v>
      </c>
      <c r="AD582" s="58">
        <v>39.299999999999997</v>
      </c>
      <c r="AE582" s="58">
        <v>45.1</v>
      </c>
      <c r="AF582" s="58">
        <v>97</v>
      </c>
      <c r="AG582" s="58">
        <v>100</v>
      </c>
      <c r="AH582" s="58">
        <v>97</v>
      </c>
      <c r="AI582" s="58">
        <v>100</v>
      </c>
      <c r="AJ582" s="58">
        <v>36</v>
      </c>
      <c r="AK582" s="58">
        <v>37.11</v>
      </c>
      <c r="AL582" s="58">
        <v>37.9</v>
      </c>
      <c r="AM582" s="58">
        <v>5</v>
      </c>
      <c r="AN582" s="58">
        <v>25</v>
      </c>
      <c r="AO582" s="58" t="s">
        <v>75</v>
      </c>
    </row>
    <row r="583" spans="1:41" s="58" customFormat="1" ht="11.5">
      <c r="A583" s="58" t="s">
        <v>198</v>
      </c>
      <c r="B583" s="58">
        <v>101</v>
      </c>
      <c r="C583" s="58">
        <v>1</v>
      </c>
      <c r="D583" s="58">
        <v>93</v>
      </c>
      <c r="E583" s="58">
        <v>0</v>
      </c>
      <c r="F583" s="58">
        <v>5</v>
      </c>
      <c r="G583" s="58">
        <v>2</v>
      </c>
      <c r="H583" s="58">
        <v>0</v>
      </c>
      <c r="I583" s="58">
        <v>0</v>
      </c>
      <c r="J583" s="58">
        <v>0</v>
      </c>
      <c r="K583" s="58">
        <v>0</v>
      </c>
      <c r="L583" s="58">
        <v>0</v>
      </c>
      <c r="M583" s="58" t="s">
        <v>75</v>
      </c>
      <c r="N583" s="58" t="s">
        <v>198</v>
      </c>
      <c r="O583" s="58">
        <v>0</v>
      </c>
      <c r="P583" s="58">
        <v>0</v>
      </c>
      <c r="Q583" s="58">
        <v>0</v>
      </c>
      <c r="R583" s="58">
        <v>6</v>
      </c>
      <c r="S583" s="58">
        <v>0</v>
      </c>
      <c r="T583" s="58">
        <v>2</v>
      </c>
      <c r="U583" s="58">
        <v>13</v>
      </c>
      <c r="V583" s="58">
        <v>38</v>
      </c>
      <c r="W583" s="58">
        <v>30</v>
      </c>
      <c r="X583" s="58">
        <v>6</v>
      </c>
      <c r="Y583" s="58">
        <v>6</v>
      </c>
      <c r="Z583" s="58">
        <v>0</v>
      </c>
      <c r="AA583" s="58">
        <v>0</v>
      </c>
      <c r="AB583" s="58">
        <v>0</v>
      </c>
      <c r="AC583" s="58">
        <v>0</v>
      </c>
      <c r="AD583" s="58">
        <v>38.4</v>
      </c>
      <c r="AE583" s="58">
        <v>43.9</v>
      </c>
      <c r="AF583" s="58">
        <v>95</v>
      </c>
      <c r="AG583" s="58">
        <v>94.06</v>
      </c>
      <c r="AH583" s="58">
        <v>93</v>
      </c>
      <c r="AI583" s="58">
        <v>92.08</v>
      </c>
      <c r="AJ583" s="58">
        <v>42</v>
      </c>
      <c r="AK583" s="58">
        <v>41.58</v>
      </c>
      <c r="AL583" s="58">
        <v>39.299999999999997</v>
      </c>
      <c r="AM583" s="58">
        <v>7.5</v>
      </c>
      <c r="AN583" s="58">
        <v>56.7</v>
      </c>
      <c r="AO583" s="58" t="s">
        <v>75</v>
      </c>
    </row>
    <row r="584" spans="1:41" s="58" customFormat="1" ht="11.5">
      <c r="A584" s="58" t="s">
        <v>199</v>
      </c>
      <c r="B584" s="58">
        <v>99</v>
      </c>
      <c r="C584" s="58">
        <v>0</v>
      </c>
      <c r="D584" s="58">
        <v>86</v>
      </c>
      <c r="E584" s="58">
        <v>0</v>
      </c>
      <c r="F584" s="58">
        <v>11</v>
      </c>
      <c r="G584" s="58">
        <v>1</v>
      </c>
      <c r="H584" s="58">
        <v>0</v>
      </c>
      <c r="I584" s="58">
        <v>0</v>
      </c>
      <c r="J584" s="58">
        <v>1</v>
      </c>
      <c r="K584" s="58">
        <v>0</v>
      </c>
      <c r="L584" s="58">
        <v>0</v>
      </c>
      <c r="M584" s="58" t="s">
        <v>75</v>
      </c>
      <c r="N584" s="58" t="s">
        <v>199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15</v>
      </c>
      <c r="V584" s="58">
        <v>55</v>
      </c>
      <c r="W584" s="58">
        <v>26</v>
      </c>
      <c r="X584" s="58">
        <v>2</v>
      </c>
      <c r="Y584" s="58">
        <v>1</v>
      </c>
      <c r="Z584" s="58">
        <v>0</v>
      </c>
      <c r="AA584" s="58">
        <v>0</v>
      </c>
      <c r="AB584" s="58">
        <v>0</v>
      </c>
      <c r="AC584" s="58">
        <v>0</v>
      </c>
      <c r="AD584" s="58">
        <v>38.5</v>
      </c>
      <c r="AE584" s="58">
        <v>42.5</v>
      </c>
      <c r="AF584" s="58">
        <v>99</v>
      </c>
      <c r="AG584" s="58">
        <v>100</v>
      </c>
      <c r="AH584" s="58">
        <v>99</v>
      </c>
      <c r="AI584" s="58">
        <v>100</v>
      </c>
      <c r="AJ584" s="58">
        <v>29</v>
      </c>
      <c r="AK584" s="58">
        <v>29.29</v>
      </c>
      <c r="AL584" s="58">
        <v>38</v>
      </c>
      <c r="AM584" s="58">
        <v>3.7</v>
      </c>
      <c r="AN584" s="58">
        <v>13.6</v>
      </c>
      <c r="AO584" s="58" t="s">
        <v>75</v>
      </c>
    </row>
    <row r="585" spans="1:41" s="58" customFormat="1" ht="11.5">
      <c r="A585" s="58" t="s">
        <v>200</v>
      </c>
      <c r="B585" s="58">
        <v>56</v>
      </c>
      <c r="C585" s="58">
        <v>0</v>
      </c>
      <c r="D585" s="58">
        <v>51</v>
      </c>
      <c r="E585" s="58">
        <v>0</v>
      </c>
      <c r="F585" s="58">
        <v>5</v>
      </c>
      <c r="G585" s="58">
        <v>0</v>
      </c>
      <c r="H585" s="58">
        <v>0</v>
      </c>
      <c r="I585" s="58">
        <v>0</v>
      </c>
      <c r="J585" s="58">
        <v>0</v>
      </c>
      <c r="K585" s="58">
        <v>0</v>
      </c>
      <c r="L585" s="58">
        <v>0</v>
      </c>
      <c r="M585" s="58" t="s">
        <v>75</v>
      </c>
      <c r="N585" s="58" t="s">
        <v>200</v>
      </c>
      <c r="O585" s="58">
        <v>0</v>
      </c>
      <c r="P585" s="58">
        <v>0</v>
      </c>
      <c r="Q585" s="58">
        <v>0</v>
      </c>
      <c r="R585" s="58">
        <v>0</v>
      </c>
      <c r="S585" s="58">
        <v>0</v>
      </c>
      <c r="T585" s="58">
        <v>0</v>
      </c>
      <c r="U585" s="58">
        <v>3</v>
      </c>
      <c r="V585" s="58">
        <v>33</v>
      </c>
      <c r="W585" s="58">
        <v>10</v>
      </c>
      <c r="X585" s="58">
        <v>7</v>
      </c>
      <c r="Y585" s="58">
        <v>3</v>
      </c>
      <c r="Z585" s="58">
        <v>0</v>
      </c>
      <c r="AA585" s="58">
        <v>0</v>
      </c>
      <c r="AB585" s="58">
        <v>0</v>
      </c>
      <c r="AC585" s="58">
        <v>0</v>
      </c>
      <c r="AD585" s="58">
        <v>40.4</v>
      </c>
      <c r="AE585" s="58">
        <v>46.3</v>
      </c>
      <c r="AF585" s="58">
        <v>56</v>
      </c>
      <c r="AG585" s="58">
        <v>100</v>
      </c>
      <c r="AH585" s="58">
        <v>56</v>
      </c>
      <c r="AI585" s="58">
        <v>100</v>
      </c>
      <c r="AJ585" s="58">
        <v>20</v>
      </c>
      <c r="AK585" s="58">
        <v>35.71</v>
      </c>
      <c r="AL585" s="58">
        <v>39.299999999999997</v>
      </c>
      <c r="AM585" s="58">
        <v>4.8</v>
      </c>
      <c r="AN585" s="58">
        <v>23.2</v>
      </c>
      <c r="AO585" s="58" t="s">
        <v>75</v>
      </c>
    </row>
    <row r="586" spans="1:41" s="58" customFormat="1" ht="11.5">
      <c r="A586" s="58" t="s">
        <v>201</v>
      </c>
      <c r="B586" s="58">
        <v>51</v>
      </c>
      <c r="C586" s="58">
        <v>0</v>
      </c>
      <c r="D586" s="58">
        <v>46</v>
      </c>
      <c r="E586" s="58">
        <v>0</v>
      </c>
      <c r="F586" s="58">
        <v>4</v>
      </c>
      <c r="G586" s="58">
        <v>0</v>
      </c>
      <c r="H586" s="58">
        <v>0</v>
      </c>
      <c r="I586" s="58">
        <v>0</v>
      </c>
      <c r="J586" s="58">
        <v>0</v>
      </c>
      <c r="K586" s="58">
        <v>1</v>
      </c>
      <c r="L586" s="58">
        <v>0</v>
      </c>
      <c r="M586" s="58" t="s">
        <v>75</v>
      </c>
      <c r="N586" s="58" t="s">
        <v>201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10</v>
      </c>
      <c r="V586" s="58">
        <v>16</v>
      </c>
      <c r="W586" s="58">
        <v>16</v>
      </c>
      <c r="X586" s="58">
        <v>7</v>
      </c>
      <c r="Y586" s="58">
        <v>2</v>
      </c>
      <c r="Z586" s="58">
        <v>0</v>
      </c>
      <c r="AA586" s="58">
        <v>0</v>
      </c>
      <c r="AB586" s="58">
        <v>0</v>
      </c>
      <c r="AC586" s="58">
        <v>0</v>
      </c>
      <c r="AD586" s="58">
        <v>40</v>
      </c>
      <c r="AE586" s="58">
        <v>46</v>
      </c>
      <c r="AF586" s="58">
        <v>51</v>
      </c>
      <c r="AG586" s="58">
        <v>100</v>
      </c>
      <c r="AH586" s="58">
        <v>51</v>
      </c>
      <c r="AI586" s="58">
        <v>100</v>
      </c>
      <c r="AJ586" s="58">
        <v>25</v>
      </c>
      <c r="AK586" s="58">
        <v>49.02</v>
      </c>
      <c r="AL586" s="58">
        <v>39.4</v>
      </c>
      <c r="AM586" s="58">
        <v>5.2</v>
      </c>
      <c r="AN586" s="58">
        <v>27.2</v>
      </c>
      <c r="AO586" s="58" t="s">
        <v>75</v>
      </c>
    </row>
    <row r="587" spans="1:41" s="58" customFormat="1" ht="11.5">
      <c r="A587" s="58" t="s">
        <v>202</v>
      </c>
      <c r="B587" s="58">
        <v>47</v>
      </c>
      <c r="C587" s="58">
        <v>0</v>
      </c>
      <c r="D587" s="58">
        <v>33</v>
      </c>
      <c r="E587" s="58">
        <v>1</v>
      </c>
      <c r="F587" s="58">
        <v>13</v>
      </c>
      <c r="G587" s="58">
        <v>0</v>
      </c>
      <c r="H587" s="58">
        <v>0</v>
      </c>
      <c r="I587" s="58">
        <v>0</v>
      </c>
      <c r="J587" s="58">
        <v>0</v>
      </c>
      <c r="K587" s="58">
        <v>0</v>
      </c>
      <c r="L587" s="58">
        <v>0</v>
      </c>
      <c r="M587" s="58" t="s">
        <v>75</v>
      </c>
      <c r="N587" s="58" t="s">
        <v>202</v>
      </c>
      <c r="O587" s="58">
        <v>0</v>
      </c>
      <c r="P587" s="58">
        <v>0</v>
      </c>
      <c r="Q587" s="58">
        <v>0</v>
      </c>
      <c r="R587" s="58">
        <v>0</v>
      </c>
      <c r="S587" s="58">
        <v>0</v>
      </c>
      <c r="T587" s="58">
        <v>5</v>
      </c>
      <c r="U587" s="58">
        <v>5</v>
      </c>
      <c r="V587" s="58">
        <v>18</v>
      </c>
      <c r="W587" s="58">
        <v>14</v>
      </c>
      <c r="X587" s="58">
        <v>5</v>
      </c>
      <c r="Y587" s="58">
        <v>0</v>
      </c>
      <c r="Z587" s="58">
        <v>0</v>
      </c>
      <c r="AA587" s="58">
        <v>0</v>
      </c>
      <c r="AB587" s="58">
        <v>0</v>
      </c>
      <c r="AC587" s="58">
        <v>0</v>
      </c>
      <c r="AD587" s="58">
        <v>38.6</v>
      </c>
      <c r="AE587" s="58">
        <v>43</v>
      </c>
      <c r="AF587" s="58">
        <v>47</v>
      </c>
      <c r="AG587" s="58">
        <v>100</v>
      </c>
      <c r="AH587" s="58">
        <v>42</v>
      </c>
      <c r="AI587" s="58">
        <v>89.36</v>
      </c>
      <c r="AJ587" s="58">
        <v>19</v>
      </c>
      <c r="AK587" s="58">
        <v>40.43</v>
      </c>
      <c r="AL587" s="58">
        <v>38.9</v>
      </c>
      <c r="AM587" s="58">
        <v>5.3</v>
      </c>
      <c r="AN587" s="58">
        <v>28.2</v>
      </c>
      <c r="AO587" s="58" t="s">
        <v>75</v>
      </c>
    </row>
    <row r="588" spans="1:41" s="58" customFormat="1" ht="11.5">
      <c r="A588" s="58" t="s">
        <v>203</v>
      </c>
      <c r="B588" s="58">
        <v>41</v>
      </c>
      <c r="C588" s="58">
        <v>0</v>
      </c>
      <c r="D588" s="58">
        <v>35</v>
      </c>
      <c r="E588" s="58">
        <v>0</v>
      </c>
      <c r="F588" s="58">
        <v>6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 t="s">
        <v>75</v>
      </c>
      <c r="N588" s="58" t="s">
        <v>203</v>
      </c>
      <c r="O588" s="58">
        <v>0</v>
      </c>
      <c r="P588" s="58">
        <v>0</v>
      </c>
      <c r="Q588" s="58">
        <v>0</v>
      </c>
      <c r="R588" s="58">
        <v>1</v>
      </c>
      <c r="S588" s="58">
        <v>0</v>
      </c>
      <c r="T588" s="58">
        <v>0</v>
      </c>
      <c r="U588" s="58">
        <v>1</v>
      </c>
      <c r="V588" s="58">
        <v>14</v>
      </c>
      <c r="W588" s="58">
        <v>18</v>
      </c>
      <c r="X588" s="58">
        <v>6</v>
      </c>
      <c r="Y588" s="58">
        <v>0</v>
      </c>
      <c r="Z588" s="58">
        <v>1</v>
      </c>
      <c r="AA588" s="58">
        <v>0</v>
      </c>
      <c r="AB588" s="58">
        <v>0</v>
      </c>
      <c r="AC588" s="58">
        <v>0</v>
      </c>
      <c r="AD588" s="58">
        <v>41</v>
      </c>
      <c r="AE588" s="58">
        <v>45.1</v>
      </c>
      <c r="AF588" s="58">
        <v>40</v>
      </c>
      <c r="AG588" s="58">
        <v>97.56</v>
      </c>
      <c r="AH588" s="58">
        <v>40</v>
      </c>
      <c r="AI588" s="58">
        <v>97.56</v>
      </c>
      <c r="AJ588" s="58">
        <v>25</v>
      </c>
      <c r="AK588" s="58">
        <v>60.98</v>
      </c>
      <c r="AL588" s="58">
        <v>40.9</v>
      </c>
      <c r="AM588" s="58">
        <v>5.8</v>
      </c>
      <c r="AN588" s="58">
        <v>33.700000000000003</v>
      </c>
      <c r="AO588" s="58" t="s">
        <v>75</v>
      </c>
    </row>
    <row r="589" spans="1:41" s="58" customFormat="1" ht="11.5">
      <c r="A589" s="58" t="s">
        <v>204</v>
      </c>
      <c r="B589" s="58">
        <v>37</v>
      </c>
      <c r="C589" s="58">
        <v>0</v>
      </c>
      <c r="D589" s="58">
        <v>30</v>
      </c>
      <c r="E589" s="58">
        <v>1</v>
      </c>
      <c r="F589" s="58">
        <v>5</v>
      </c>
      <c r="G589" s="58">
        <v>0</v>
      </c>
      <c r="H589" s="58">
        <v>1</v>
      </c>
      <c r="I589" s="58">
        <v>0</v>
      </c>
      <c r="J589" s="58">
        <v>0</v>
      </c>
      <c r="K589" s="58">
        <v>0</v>
      </c>
      <c r="L589" s="58">
        <v>0</v>
      </c>
      <c r="M589" s="58" t="s">
        <v>75</v>
      </c>
      <c r="N589" s="58" t="s">
        <v>204</v>
      </c>
      <c r="O589" s="58">
        <v>0</v>
      </c>
      <c r="P589" s="58">
        <v>0</v>
      </c>
      <c r="Q589" s="58">
        <v>0</v>
      </c>
      <c r="R589" s="58">
        <v>0</v>
      </c>
      <c r="S589" s="58">
        <v>0</v>
      </c>
      <c r="T589" s="58">
        <v>0</v>
      </c>
      <c r="U589" s="58">
        <v>4</v>
      </c>
      <c r="V589" s="58">
        <v>12</v>
      </c>
      <c r="W589" s="58">
        <v>18</v>
      </c>
      <c r="X589" s="58">
        <v>1</v>
      </c>
      <c r="Y589" s="58">
        <v>2</v>
      </c>
      <c r="Z589" s="58">
        <v>0</v>
      </c>
      <c r="AA589" s="58">
        <v>0</v>
      </c>
      <c r="AB589" s="58">
        <v>0</v>
      </c>
      <c r="AC589" s="58">
        <v>0</v>
      </c>
      <c r="AD589" s="58">
        <v>40.5</v>
      </c>
      <c r="AE589" s="58">
        <v>43.6</v>
      </c>
      <c r="AF589" s="58">
        <v>37</v>
      </c>
      <c r="AG589" s="58">
        <v>100</v>
      </c>
      <c r="AH589" s="58">
        <v>37</v>
      </c>
      <c r="AI589" s="58">
        <v>100</v>
      </c>
      <c r="AJ589" s="58">
        <v>21</v>
      </c>
      <c r="AK589" s="58">
        <v>56.76</v>
      </c>
      <c r="AL589" s="58">
        <v>40.799999999999997</v>
      </c>
      <c r="AM589" s="58">
        <v>4.7</v>
      </c>
      <c r="AN589" s="58">
        <v>21.9</v>
      </c>
      <c r="AO589" s="58" t="s">
        <v>75</v>
      </c>
    </row>
    <row r="590" spans="1:41" s="58" customFormat="1" ht="11.5">
      <c r="A590" s="58" t="s">
        <v>205</v>
      </c>
      <c r="B590" s="58">
        <v>40</v>
      </c>
      <c r="C590" s="58">
        <v>1</v>
      </c>
      <c r="D590" s="58">
        <v>33</v>
      </c>
      <c r="E590" s="58">
        <v>0</v>
      </c>
      <c r="F590" s="58">
        <v>6</v>
      </c>
      <c r="G590" s="58">
        <v>0</v>
      </c>
      <c r="H590" s="58">
        <v>0</v>
      </c>
      <c r="I590" s="58">
        <v>0</v>
      </c>
      <c r="J590" s="58">
        <v>0</v>
      </c>
      <c r="K590" s="58">
        <v>0</v>
      </c>
      <c r="L590" s="58">
        <v>0</v>
      </c>
      <c r="M590" s="58" t="s">
        <v>75</v>
      </c>
      <c r="N590" s="58" t="s">
        <v>205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2</v>
      </c>
      <c r="U590" s="58">
        <v>3</v>
      </c>
      <c r="V590" s="58">
        <v>13</v>
      </c>
      <c r="W590" s="58">
        <v>17</v>
      </c>
      <c r="X590" s="58">
        <v>2</v>
      </c>
      <c r="Y590" s="58">
        <v>1</v>
      </c>
      <c r="Z590" s="58">
        <v>2</v>
      </c>
      <c r="AA590" s="58">
        <v>0</v>
      </c>
      <c r="AB590" s="58">
        <v>0</v>
      </c>
      <c r="AC590" s="58">
        <v>0</v>
      </c>
      <c r="AD590" s="58">
        <v>40.200000000000003</v>
      </c>
      <c r="AE590" s="58">
        <v>43.8</v>
      </c>
      <c r="AF590" s="58">
        <v>40</v>
      </c>
      <c r="AG590" s="58">
        <v>100</v>
      </c>
      <c r="AH590" s="58">
        <v>38</v>
      </c>
      <c r="AI590" s="58">
        <v>95</v>
      </c>
      <c r="AJ590" s="58">
        <v>22</v>
      </c>
      <c r="AK590" s="58">
        <v>55</v>
      </c>
      <c r="AL590" s="58">
        <v>40.4</v>
      </c>
      <c r="AM590" s="58">
        <v>6.3</v>
      </c>
      <c r="AN590" s="58">
        <v>39.200000000000003</v>
      </c>
      <c r="AO590" s="58" t="s">
        <v>75</v>
      </c>
    </row>
    <row r="591" spans="1:41" s="58" customFormat="1" ht="11.5">
      <c r="A591" s="58" t="s">
        <v>206</v>
      </c>
      <c r="B591" s="58">
        <v>36</v>
      </c>
      <c r="C591" s="58">
        <v>0</v>
      </c>
      <c r="D591" s="58">
        <v>30</v>
      </c>
      <c r="E591" s="58">
        <v>0</v>
      </c>
      <c r="F591" s="58">
        <v>6</v>
      </c>
      <c r="G591" s="58">
        <v>0</v>
      </c>
      <c r="H591" s="58">
        <v>0</v>
      </c>
      <c r="I591" s="58">
        <v>0</v>
      </c>
      <c r="J591" s="58">
        <v>0</v>
      </c>
      <c r="K591" s="58">
        <v>0</v>
      </c>
      <c r="L591" s="58">
        <v>0</v>
      </c>
      <c r="M591" s="58" t="s">
        <v>75</v>
      </c>
      <c r="N591" s="58" t="s">
        <v>206</v>
      </c>
      <c r="O591" s="58">
        <v>0</v>
      </c>
      <c r="P591" s="58">
        <v>0</v>
      </c>
      <c r="Q591" s="58">
        <v>0</v>
      </c>
      <c r="R591" s="58">
        <v>0</v>
      </c>
      <c r="S591" s="58">
        <v>0</v>
      </c>
      <c r="T591" s="58">
        <v>0</v>
      </c>
      <c r="U591" s="58">
        <v>6</v>
      </c>
      <c r="V591" s="58">
        <v>24</v>
      </c>
      <c r="W591" s="58">
        <v>5</v>
      </c>
      <c r="X591" s="58">
        <v>1</v>
      </c>
      <c r="Y591" s="58">
        <v>0</v>
      </c>
      <c r="Z591" s="58">
        <v>0</v>
      </c>
      <c r="AA591" s="58">
        <v>0</v>
      </c>
      <c r="AB591" s="58">
        <v>0</v>
      </c>
      <c r="AC591" s="58">
        <v>0</v>
      </c>
      <c r="AD591" s="58">
        <v>37.799999999999997</v>
      </c>
      <c r="AE591" s="58">
        <v>40.799999999999997</v>
      </c>
      <c r="AF591" s="58">
        <v>36</v>
      </c>
      <c r="AG591" s="58">
        <v>100</v>
      </c>
      <c r="AH591" s="58">
        <v>36</v>
      </c>
      <c r="AI591" s="58">
        <v>100</v>
      </c>
      <c r="AJ591" s="58">
        <v>6</v>
      </c>
      <c r="AK591" s="58">
        <v>16.670000000000002</v>
      </c>
      <c r="AL591" s="58">
        <v>38.1</v>
      </c>
      <c r="AM591" s="58">
        <v>3.1</v>
      </c>
      <c r="AN591" s="58">
        <v>9.9</v>
      </c>
      <c r="AO591" s="58" t="s">
        <v>75</v>
      </c>
    </row>
    <row r="592" spans="1:41" s="58" customFormat="1" ht="11.5">
      <c r="A592" s="58" t="s">
        <v>207</v>
      </c>
      <c r="B592" s="58">
        <v>49</v>
      </c>
      <c r="C592" s="58">
        <v>1</v>
      </c>
      <c r="D592" s="58">
        <v>38</v>
      </c>
      <c r="E592" s="58">
        <v>1</v>
      </c>
      <c r="F592" s="58">
        <v>9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 t="s">
        <v>75</v>
      </c>
      <c r="N592" s="58" t="s">
        <v>207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4</v>
      </c>
      <c r="U592" s="58">
        <v>7</v>
      </c>
      <c r="V592" s="58">
        <v>22</v>
      </c>
      <c r="W592" s="58">
        <v>10</v>
      </c>
      <c r="X592" s="58">
        <v>5</v>
      </c>
      <c r="Y592" s="58">
        <v>1</v>
      </c>
      <c r="Z592" s="58">
        <v>0</v>
      </c>
      <c r="AA592" s="58">
        <v>0</v>
      </c>
      <c r="AB592" s="58">
        <v>0</v>
      </c>
      <c r="AC592" s="58">
        <v>0</v>
      </c>
      <c r="AD592" s="58">
        <v>38.299999999999997</v>
      </c>
      <c r="AE592" s="58">
        <v>43.7</v>
      </c>
      <c r="AF592" s="58">
        <v>49</v>
      </c>
      <c r="AG592" s="58">
        <v>100</v>
      </c>
      <c r="AH592" s="58">
        <v>45</v>
      </c>
      <c r="AI592" s="58">
        <v>91.84</v>
      </c>
      <c r="AJ592" s="58">
        <v>16</v>
      </c>
      <c r="AK592" s="58">
        <v>32.65</v>
      </c>
      <c r="AL592" s="58">
        <v>37.9</v>
      </c>
      <c r="AM592" s="58">
        <v>5.7</v>
      </c>
      <c r="AN592" s="58">
        <v>33</v>
      </c>
      <c r="AO592" s="58" t="s">
        <v>75</v>
      </c>
    </row>
    <row r="593" spans="1:41" s="58" customFormat="1" ht="11.5">
      <c r="A593" s="58" t="s">
        <v>208</v>
      </c>
      <c r="B593" s="58">
        <v>47</v>
      </c>
      <c r="C593" s="58">
        <v>2</v>
      </c>
      <c r="D593" s="58">
        <v>35</v>
      </c>
      <c r="E593" s="58">
        <v>0</v>
      </c>
      <c r="F593" s="58">
        <v>10</v>
      </c>
      <c r="G593" s="58">
        <v>0</v>
      </c>
      <c r="H593" s="58">
        <v>0</v>
      </c>
      <c r="I593" s="58">
        <v>0</v>
      </c>
      <c r="J593" s="58">
        <v>0</v>
      </c>
      <c r="K593" s="58">
        <v>0</v>
      </c>
      <c r="L593" s="58">
        <v>0</v>
      </c>
      <c r="M593" s="58" t="s">
        <v>75</v>
      </c>
      <c r="N593" s="58" t="s">
        <v>208</v>
      </c>
      <c r="O593" s="58">
        <v>0</v>
      </c>
      <c r="P593" s="58">
        <v>0</v>
      </c>
      <c r="Q593" s="58">
        <v>0</v>
      </c>
      <c r="R593" s="58">
        <v>1</v>
      </c>
      <c r="S593" s="58">
        <v>0</v>
      </c>
      <c r="T593" s="58">
        <v>1</v>
      </c>
      <c r="U593" s="58">
        <v>11</v>
      </c>
      <c r="V593" s="58">
        <v>19</v>
      </c>
      <c r="W593" s="58">
        <v>8</v>
      </c>
      <c r="X593" s="58">
        <v>4</v>
      </c>
      <c r="Y593" s="58">
        <v>3</v>
      </c>
      <c r="Z593" s="58">
        <v>0</v>
      </c>
      <c r="AA593" s="58">
        <v>0</v>
      </c>
      <c r="AB593" s="58">
        <v>0</v>
      </c>
      <c r="AC593" s="58">
        <v>0</v>
      </c>
      <c r="AD593" s="58">
        <v>38.299999999999997</v>
      </c>
      <c r="AE593" s="58">
        <v>45</v>
      </c>
      <c r="AF593" s="58">
        <v>46</v>
      </c>
      <c r="AG593" s="58">
        <v>97.87</v>
      </c>
      <c r="AH593" s="58">
        <v>45</v>
      </c>
      <c r="AI593" s="58">
        <v>95.74</v>
      </c>
      <c r="AJ593" s="58">
        <v>15</v>
      </c>
      <c r="AK593" s="58">
        <v>31.91</v>
      </c>
      <c r="AL593" s="58">
        <v>37.200000000000003</v>
      </c>
      <c r="AM593" s="58">
        <v>6</v>
      </c>
      <c r="AN593" s="58">
        <v>36.299999999999997</v>
      </c>
      <c r="AO593" s="58" t="s">
        <v>75</v>
      </c>
    </row>
    <row r="594" spans="1:41" s="58" customFormat="1" ht="11.5">
      <c r="A594" s="58" t="s">
        <v>209</v>
      </c>
      <c r="B594" s="58">
        <v>45</v>
      </c>
      <c r="C594" s="58">
        <v>1</v>
      </c>
      <c r="D594" s="58">
        <v>40</v>
      </c>
      <c r="E594" s="58">
        <v>0</v>
      </c>
      <c r="F594" s="58">
        <v>4</v>
      </c>
      <c r="G594" s="58">
        <v>0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 t="s">
        <v>75</v>
      </c>
      <c r="N594" s="58" t="s">
        <v>209</v>
      </c>
      <c r="O594" s="58">
        <v>0</v>
      </c>
      <c r="P594" s="58">
        <v>0</v>
      </c>
      <c r="Q594" s="58">
        <v>0</v>
      </c>
      <c r="R594" s="58">
        <v>0</v>
      </c>
      <c r="S594" s="58">
        <v>2</v>
      </c>
      <c r="T594" s="58">
        <v>4</v>
      </c>
      <c r="U594" s="58">
        <v>10</v>
      </c>
      <c r="V594" s="58">
        <v>21</v>
      </c>
      <c r="W594" s="58">
        <v>4</v>
      </c>
      <c r="X594" s="58">
        <v>1</v>
      </c>
      <c r="Y594" s="58">
        <v>2</v>
      </c>
      <c r="Z594" s="58">
        <v>0</v>
      </c>
      <c r="AA594" s="58">
        <v>1</v>
      </c>
      <c r="AB594" s="58">
        <v>0</v>
      </c>
      <c r="AC594" s="58">
        <v>0</v>
      </c>
      <c r="AD594" s="58">
        <v>36.799999999999997</v>
      </c>
      <c r="AE594" s="58">
        <v>41.2</v>
      </c>
      <c r="AF594" s="58">
        <v>45</v>
      </c>
      <c r="AG594" s="58">
        <v>100</v>
      </c>
      <c r="AH594" s="58">
        <v>39</v>
      </c>
      <c r="AI594" s="58">
        <v>86.67</v>
      </c>
      <c r="AJ594" s="58">
        <v>8</v>
      </c>
      <c r="AK594" s="58">
        <v>17.78</v>
      </c>
      <c r="AL594" s="58">
        <v>36.700000000000003</v>
      </c>
      <c r="AM594" s="58">
        <v>7.3</v>
      </c>
      <c r="AN594" s="58">
        <v>53.1</v>
      </c>
      <c r="AO594" s="58" t="s">
        <v>75</v>
      </c>
    </row>
    <row r="595" spans="1:41" s="58" customFormat="1" ht="11.5">
      <c r="A595" s="58" t="s">
        <v>210</v>
      </c>
      <c r="B595" s="58">
        <v>41</v>
      </c>
      <c r="C595" s="58">
        <v>2</v>
      </c>
      <c r="D595" s="58">
        <v>32</v>
      </c>
      <c r="E595" s="58">
        <v>0</v>
      </c>
      <c r="F595" s="58">
        <v>7</v>
      </c>
      <c r="G595" s="58">
        <v>0</v>
      </c>
      <c r="H595" s="58">
        <v>0</v>
      </c>
      <c r="I595" s="58">
        <v>0</v>
      </c>
      <c r="J595" s="58">
        <v>0</v>
      </c>
      <c r="K595" s="58">
        <v>0</v>
      </c>
      <c r="L595" s="58">
        <v>0</v>
      </c>
      <c r="M595" s="58" t="s">
        <v>75</v>
      </c>
      <c r="N595" s="58" t="s">
        <v>210</v>
      </c>
      <c r="O595" s="58">
        <v>0</v>
      </c>
      <c r="P595" s="58">
        <v>0</v>
      </c>
      <c r="Q595" s="58">
        <v>0</v>
      </c>
      <c r="R595" s="58">
        <v>1</v>
      </c>
      <c r="S595" s="58">
        <v>0</v>
      </c>
      <c r="T595" s="58">
        <v>1</v>
      </c>
      <c r="U595" s="58">
        <v>3</v>
      </c>
      <c r="V595" s="58">
        <v>19</v>
      </c>
      <c r="W595" s="58">
        <v>9</v>
      </c>
      <c r="X595" s="58">
        <v>5</v>
      </c>
      <c r="Y595" s="58">
        <v>2</v>
      </c>
      <c r="Z595" s="58">
        <v>1</v>
      </c>
      <c r="AA595" s="58">
        <v>0</v>
      </c>
      <c r="AB595" s="58">
        <v>0</v>
      </c>
      <c r="AC595" s="58">
        <v>0</v>
      </c>
      <c r="AD595" s="58">
        <v>39.9</v>
      </c>
      <c r="AE595" s="58">
        <v>46.7</v>
      </c>
      <c r="AF595" s="58">
        <v>40</v>
      </c>
      <c r="AG595" s="58">
        <v>97.56</v>
      </c>
      <c r="AH595" s="58">
        <v>39</v>
      </c>
      <c r="AI595" s="58">
        <v>95.12</v>
      </c>
      <c r="AJ595" s="58">
        <v>17</v>
      </c>
      <c r="AK595" s="58">
        <v>41.46</v>
      </c>
      <c r="AL595" s="58">
        <v>38.700000000000003</v>
      </c>
      <c r="AM595" s="58">
        <v>6.6</v>
      </c>
      <c r="AN595" s="58">
        <v>43.6</v>
      </c>
      <c r="AO595" s="58" t="s">
        <v>75</v>
      </c>
    </row>
    <row r="596" spans="1:41" s="58" customFormat="1" ht="11.5">
      <c r="A596" s="58" t="s">
        <v>211</v>
      </c>
      <c r="B596" s="58">
        <v>44</v>
      </c>
      <c r="C596" s="58">
        <v>1</v>
      </c>
      <c r="D596" s="58">
        <v>35</v>
      </c>
      <c r="E596" s="58">
        <v>1</v>
      </c>
      <c r="F596" s="58">
        <v>6</v>
      </c>
      <c r="G596" s="58">
        <v>0</v>
      </c>
      <c r="H596" s="58">
        <v>1</v>
      </c>
      <c r="I596" s="58">
        <v>0</v>
      </c>
      <c r="J596" s="58">
        <v>0</v>
      </c>
      <c r="K596" s="58">
        <v>0</v>
      </c>
      <c r="L596" s="58">
        <v>0</v>
      </c>
      <c r="M596" s="58" t="s">
        <v>75</v>
      </c>
      <c r="N596" s="58" t="s">
        <v>211</v>
      </c>
      <c r="O596" s="58">
        <v>0</v>
      </c>
      <c r="P596" s="58">
        <v>0</v>
      </c>
      <c r="Q596" s="58">
        <v>1</v>
      </c>
      <c r="R596" s="58">
        <v>0</v>
      </c>
      <c r="S596" s="58">
        <v>0</v>
      </c>
      <c r="T596" s="58">
        <v>0</v>
      </c>
      <c r="U596" s="58">
        <v>7</v>
      </c>
      <c r="V596" s="58">
        <v>15</v>
      </c>
      <c r="W596" s="58">
        <v>12</v>
      </c>
      <c r="X596" s="58">
        <v>5</v>
      </c>
      <c r="Y596" s="58">
        <v>2</v>
      </c>
      <c r="Z596" s="58">
        <v>1</v>
      </c>
      <c r="AA596" s="58">
        <v>1</v>
      </c>
      <c r="AB596" s="58">
        <v>0</v>
      </c>
      <c r="AC596" s="58">
        <v>0</v>
      </c>
      <c r="AD596" s="58">
        <v>40.5</v>
      </c>
      <c r="AE596" s="58">
        <v>47.4</v>
      </c>
      <c r="AF596" s="58">
        <v>43</v>
      </c>
      <c r="AG596" s="58">
        <v>97.73</v>
      </c>
      <c r="AH596" s="58">
        <v>43</v>
      </c>
      <c r="AI596" s="58">
        <v>97.73</v>
      </c>
      <c r="AJ596" s="58">
        <v>21</v>
      </c>
      <c r="AK596" s="58">
        <v>47.73</v>
      </c>
      <c r="AL596" s="58">
        <v>39.9</v>
      </c>
      <c r="AM596" s="58">
        <v>8.1</v>
      </c>
      <c r="AN596" s="58">
        <v>65</v>
      </c>
      <c r="AO596" s="58" t="s">
        <v>75</v>
      </c>
    </row>
    <row r="597" spans="1:41" s="58" customFormat="1" ht="11.5">
      <c r="A597" s="58" t="s">
        <v>212</v>
      </c>
      <c r="B597" s="58">
        <v>47</v>
      </c>
      <c r="C597" s="58">
        <v>0</v>
      </c>
      <c r="D597" s="58">
        <v>40</v>
      </c>
      <c r="E597" s="58">
        <v>0</v>
      </c>
      <c r="F597" s="58">
        <v>7</v>
      </c>
      <c r="G597" s="58">
        <v>0</v>
      </c>
      <c r="H597" s="58">
        <v>0</v>
      </c>
      <c r="I597" s="58">
        <v>0</v>
      </c>
      <c r="J597" s="58">
        <v>0</v>
      </c>
      <c r="K597" s="58">
        <v>0</v>
      </c>
      <c r="L597" s="58">
        <v>0</v>
      </c>
      <c r="M597" s="58" t="s">
        <v>75</v>
      </c>
      <c r="N597" s="58" t="s">
        <v>212</v>
      </c>
      <c r="O597" s="58">
        <v>0</v>
      </c>
      <c r="P597" s="58">
        <v>0</v>
      </c>
      <c r="Q597" s="58">
        <v>0</v>
      </c>
      <c r="R597" s="58">
        <v>0</v>
      </c>
      <c r="S597" s="58">
        <v>0</v>
      </c>
      <c r="T597" s="58">
        <v>1</v>
      </c>
      <c r="U597" s="58">
        <v>5</v>
      </c>
      <c r="V597" s="58">
        <v>11</v>
      </c>
      <c r="W597" s="58">
        <v>16</v>
      </c>
      <c r="X597" s="58">
        <v>8</v>
      </c>
      <c r="Y597" s="58">
        <v>4</v>
      </c>
      <c r="Z597" s="58">
        <v>0</v>
      </c>
      <c r="AA597" s="58">
        <v>1</v>
      </c>
      <c r="AB597" s="58">
        <v>1</v>
      </c>
      <c r="AC597" s="58">
        <v>0</v>
      </c>
      <c r="AD597" s="58">
        <v>42.3</v>
      </c>
      <c r="AE597" s="58">
        <v>47.1</v>
      </c>
      <c r="AF597" s="58">
        <v>47</v>
      </c>
      <c r="AG597" s="58">
        <v>100</v>
      </c>
      <c r="AH597" s="58">
        <v>46</v>
      </c>
      <c r="AI597" s="58">
        <v>97.87</v>
      </c>
      <c r="AJ597" s="58">
        <v>30</v>
      </c>
      <c r="AK597" s="58">
        <v>63.83</v>
      </c>
      <c r="AL597" s="58">
        <v>41.6</v>
      </c>
      <c r="AM597" s="58">
        <v>7</v>
      </c>
      <c r="AN597" s="58">
        <v>48.6</v>
      </c>
      <c r="AO597" s="58" t="s">
        <v>75</v>
      </c>
    </row>
    <row r="598" spans="1:41" s="58" customFormat="1" ht="11.5">
      <c r="A598" s="58" t="s">
        <v>213</v>
      </c>
      <c r="B598" s="58">
        <v>50</v>
      </c>
      <c r="C598" s="58">
        <v>1</v>
      </c>
      <c r="D598" s="58">
        <v>43</v>
      </c>
      <c r="E598" s="58">
        <v>0</v>
      </c>
      <c r="F598" s="58">
        <v>5</v>
      </c>
      <c r="G598" s="58">
        <v>1</v>
      </c>
      <c r="H598" s="58">
        <v>0</v>
      </c>
      <c r="I598" s="58">
        <v>0</v>
      </c>
      <c r="J598" s="58">
        <v>0</v>
      </c>
      <c r="K598" s="58">
        <v>0</v>
      </c>
      <c r="L598" s="58">
        <v>0</v>
      </c>
      <c r="M598" s="58" t="s">
        <v>75</v>
      </c>
      <c r="N598" s="58" t="s">
        <v>213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3</v>
      </c>
      <c r="U598" s="58">
        <v>8</v>
      </c>
      <c r="V598" s="58">
        <v>26</v>
      </c>
      <c r="W598" s="58">
        <v>11</v>
      </c>
      <c r="X598" s="58">
        <v>2</v>
      </c>
      <c r="Y598" s="58">
        <v>0</v>
      </c>
      <c r="Z598" s="58">
        <v>0</v>
      </c>
      <c r="AA598" s="58">
        <v>0</v>
      </c>
      <c r="AB598" s="58">
        <v>0</v>
      </c>
      <c r="AC598" s="58">
        <v>0</v>
      </c>
      <c r="AD598" s="58">
        <v>37.700000000000003</v>
      </c>
      <c r="AE598" s="58">
        <v>41.8</v>
      </c>
      <c r="AF598" s="58">
        <v>50</v>
      </c>
      <c r="AG598" s="58">
        <v>100</v>
      </c>
      <c r="AH598" s="58">
        <v>47</v>
      </c>
      <c r="AI598" s="58">
        <v>94</v>
      </c>
      <c r="AJ598" s="58">
        <v>13</v>
      </c>
      <c r="AK598" s="58">
        <v>26</v>
      </c>
      <c r="AL598" s="58">
        <v>38.1</v>
      </c>
      <c r="AM598" s="58">
        <v>4.3</v>
      </c>
      <c r="AN598" s="58">
        <v>18.3</v>
      </c>
      <c r="AO598" s="58" t="s">
        <v>75</v>
      </c>
    </row>
    <row r="599" spans="1:41" s="58" customFormat="1" ht="11.5">
      <c r="A599" s="58" t="s">
        <v>214</v>
      </c>
      <c r="B599" s="58">
        <v>49</v>
      </c>
      <c r="C599" s="58">
        <v>0</v>
      </c>
      <c r="D599" s="58">
        <v>43</v>
      </c>
      <c r="E599" s="58">
        <v>0</v>
      </c>
      <c r="F599" s="58">
        <v>4</v>
      </c>
      <c r="G599" s="58">
        <v>0</v>
      </c>
      <c r="H599" s="58">
        <v>0</v>
      </c>
      <c r="I599" s="58">
        <v>1</v>
      </c>
      <c r="J599" s="58">
        <v>1</v>
      </c>
      <c r="K599" s="58">
        <v>0</v>
      </c>
      <c r="L599" s="58">
        <v>0</v>
      </c>
      <c r="M599" s="58" t="s">
        <v>75</v>
      </c>
      <c r="N599" s="58" t="s">
        <v>214</v>
      </c>
      <c r="O599" s="58">
        <v>0</v>
      </c>
      <c r="P599" s="58">
        <v>0</v>
      </c>
      <c r="Q599" s="58">
        <v>0</v>
      </c>
      <c r="R599" s="58">
        <v>0</v>
      </c>
      <c r="S599" s="58">
        <v>0</v>
      </c>
      <c r="T599" s="58">
        <v>0</v>
      </c>
      <c r="U599" s="58">
        <v>7</v>
      </c>
      <c r="V599" s="58">
        <v>16</v>
      </c>
      <c r="W599" s="58">
        <v>13</v>
      </c>
      <c r="X599" s="58">
        <v>7</v>
      </c>
      <c r="Y599" s="58">
        <v>2</v>
      </c>
      <c r="Z599" s="58">
        <v>3</v>
      </c>
      <c r="AA599" s="58">
        <v>0</v>
      </c>
      <c r="AB599" s="58">
        <v>0</v>
      </c>
      <c r="AC599" s="58">
        <v>1</v>
      </c>
      <c r="AD599" s="58">
        <v>42</v>
      </c>
      <c r="AE599" s="58">
        <v>47.7</v>
      </c>
      <c r="AF599" s="58">
        <v>49</v>
      </c>
      <c r="AG599" s="58">
        <v>100</v>
      </c>
      <c r="AH599" s="58">
        <v>49</v>
      </c>
      <c r="AI599" s="58">
        <v>100</v>
      </c>
      <c r="AJ599" s="58">
        <v>26</v>
      </c>
      <c r="AK599" s="58">
        <v>53.06</v>
      </c>
      <c r="AL599" s="58">
        <v>40</v>
      </c>
      <c r="AM599" s="58">
        <v>7.4</v>
      </c>
      <c r="AN599" s="58">
        <v>54.5</v>
      </c>
      <c r="AO599" s="58" t="s">
        <v>75</v>
      </c>
    </row>
    <row r="600" spans="1:41" s="58" customFormat="1" ht="11.5">
      <c r="A600" s="58" t="s">
        <v>215</v>
      </c>
      <c r="B600" s="58">
        <v>53</v>
      </c>
      <c r="C600" s="58">
        <v>2</v>
      </c>
      <c r="D600" s="58">
        <v>39</v>
      </c>
      <c r="E600" s="58">
        <v>0</v>
      </c>
      <c r="F600" s="58">
        <v>11</v>
      </c>
      <c r="G600" s="58">
        <v>0</v>
      </c>
      <c r="H600" s="58">
        <v>0</v>
      </c>
      <c r="I600" s="58">
        <v>0</v>
      </c>
      <c r="J600" s="58">
        <v>1</v>
      </c>
      <c r="K600" s="58">
        <v>0</v>
      </c>
      <c r="L600" s="58">
        <v>0</v>
      </c>
      <c r="M600" s="58" t="s">
        <v>75</v>
      </c>
      <c r="N600" s="58" t="s">
        <v>215</v>
      </c>
      <c r="O600" s="58">
        <v>0</v>
      </c>
      <c r="P600" s="58">
        <v>0</v>
      </c>
      <c r="Q600" s="58">
        <v>0</v>
      </c>
      <c r="R600" s="58">
        <v>2</v>
      </c>
      <c r="S600" s="58">
        <v>0</v>
      </c>
      <c r="T600" s="58">
        <v>2</v>
      </c>
      <c r="U600" s="58">
        <v>7</v>
      </c>
      <c r="V600" s="58">
        <v>18</v>
      </c>
      <c r="W600" s="58">
        <v>15</v>
      </c>
      <c r="X600" s="58">
        <v>5</v>
      </c>
      <c r="Y600" s="58">
        <v>2</v>
      </c>
      <c r="Z600" s="58">
        <v>2</v>
      </c>
      <c r="AA600" s="58">
        <v>0</v>
      </c>
      <c r="AB600" s="58">
        <v>0</v>
      </c>
      <c r="AC600" s="58">
        <v>0</v>
      </c>
      <c r="AD600" s="58">
        <v>39.6</v>
      </c>
      <c r="AE600" s="58">
        <v>45.4</v>
      </c>
      <c r="AF600" s="58">
        <v>51</v>
      </c>
      <c r="AG600" s="58">
        <v>96.23</v>
      </c>
      <c r="AH600" s="58">
        <v>49</v>
      </c>
      <c r="AI600" s="58">
        <v>92.45</v>
      </c>
      <c r="AJ600" s="58">
        <v>24</v>
      </c>
      <c r="AK600" s="58">
        <v>45.28</v>
      </c>
      <c r="AL600" s="58">
        <v>39.1</v>
      </c>
      <c r="AM600" s="58">
        <v>7.6</v>
      </c>
      <c r="AN600" s="58">
        <v>58</v>
      </c>
      <c r="AO600" s="58" t="s">
        <v>75</v>
      </c>
    </row>
    <row r="601" spans="1:41" s="58" customFormat="1" ht="11.5">
      <c r="A601" s="58" t="s">
        <v>216</v>
      </c>
      <c r="B601" s="58">
        <v>51</v>
      </c>
      <c r="C601" s="58">
        <v>1</v>
      </c>
      <c r="D601" s="58">
        <v>44</v>
      </c>
      <c r="E601" s="58">
        <v>2</v>
      </c>
      <c r="F601" s="58">
        <v>4</v>
      </c>
      <c r="G601" s="58">
        <v>0</v>
      </c>
      <c r="H601" s="58">
        <v>0</v>
      </c>
      <c r="I601" s="58">
        <v>0</v>
      </c>
      <c r="J601" s="58">
        <v>0</v>
      </c>
      <c r="K601" s="58">
        <v>0</v>
      </c>
      <c r="L601" s="58">
        <v>0</v>
      </c>
      <c r="M601" s="58" t="s">
        <v>75</v>
      </c>
      <c r="N601" s="58" t="s">
        <v>216</v>
      </c>
      <c r="O601" s="58">
        <v>0</v>
      </c>
      <c r="P601" s="58">
        <v>0</v>
      </c>
      <c r="Q601" s="58">
        <v>0</v>
      </c>
      <c r="R601" s="58">
        <v>0</v>
      </c>
      <c r="S601" s="58">
        <v>3</v>
      </c>
      <c r="T601" s="58">
        <v>4</v>
      </c>
      <c r="U601" s="58">
        <v>8</v>
      </c>
      <c r="V601" s="58">
        <v>20</v>
      </c>
      <c r="W601" s="58">
        <v>13</v>
      </c>
      <c r="X601" s="58">
        <v>0</v>
      </c>
      <c r="Y601" s="58">
        <v>3</v>
      </c>
      <c r="Z601" s="58">
        <v>0</v>
      </c>
      <c r="AA601" s="58">
        <v>0</v>
      </c>
      <c r="AB601" s="58">
        <v>0</v>
      </c>
      <c r="AC601" s="58">
        <v>0</v>
      </c>
      <c r="AD601" s="58">
        <v>37.299999999999997</v>
      </c>
      <c r="AE601" s="58">
        <v>42.3</v>
      </c>
      <c r="AF601" s="58">
        <v>51</v>
      </c>
      <c r="AG601" s="58">
        <v>100</v>
      </c>
      <c r="AH601" s="58">
        <v>44</v>
      </c>
      <c r="AI601" s="58">
        <v>86.27</v>
      </c>
      <c r="AJ601" s="58">
        <v>16</v>
      </c>
      <c r="AK601" s="58">
        <v>31.37</v>
      </c>
      <c r="AL601" s="58">
        <v>37.700000000000003</v>
      </c>
      <c r="AM601" s="58">
        <v>6.4</v>
      </c>
      <c r="AN601" s="58">
        <v>40.6</v>
      </c>
      <c r="AO601" s="58" t="s">
        <v>75</v>
      </c>
    </row>
    <row r="602" spans="1:41" s="58" customFormat="1" ht="11.5">
      <c r="A602" s="58" t="s">
        <v>217</v>
      </c>
      <c r="B602" s="58">
        <v>40</v>
      </c>
      <c r="C602" s="58">
        <v>2</v>
      </c>
      <c r="D602" s="58">
        <v>36</v>
      </c>
      <c r="E602" s="58">
        <v>0</v>
      </c>
      <c r="F602" s="58">
        <v>2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 t="s">
        <v>75</v>
      </c>
      <c r="N602" s="58" t="s">
        <v>217</v>
      </c>
      <c r="O602" s="58">
        <v>0</v>
      </c>
      <c r="P602" s="58">
        <v>0</v>
      </c>
      <c r="Q602" s="58">
        <v>1</v>
      </c>
      <c r="R602" s="58">
        <v>0</v>
      </c>
      <c r="S602" s="58">
        <v>0</v>
      </c>
      <c r="T602" s="58">
        <v>0</v>
      </c>
      <c r="U602" s="58">
        <v>3</v>
      </c>
      <c r="V602" s="58">
        <v>12</v>
      </c>
      <c r="W602" s="58">
        <v>15</v>
      </c>
      <c r="X602" s="58">
        <v>6</v>
      </c>
      <c r="Y602" s="58">
        <v>3</v>
      </c>
      <c r="Z602" s="58">
        <v>0</v>
      </c>
      <c r="AA602" s="58">
        <v>0</v>
      </c>
      <c r="AB602" s="58">
        <v>0</v>
      </c>
      <c r="AC602" s="58">
        <v>0</v>
      </c>
      <c r="AD602" s="58">
        <v>41.1</v>
      </c>
      <c r="AE602" s="58">
        <v>48.9</v>
      </c>
      <c r="AF602" s="58">
        <v>39</v>
      </c>
      <c r="AG602" s="58">
        <v>97.5</v>
      </c>
      <c r="AH602" s="58">
        <v>39</v>
      </c>
      <c r="AI602" s="58">
        <v>97.5</v>
      </c>
      <c r="AJ602" s="58">
        <v>24</v>
      </c>
      <c r="AK602" s="58">
        <v>60</v>
      </c>
      <c r="AL602" s="58">
        <v>40.700000000000003</v>
      </c>
      <c r="AM602" s="58">
        <v>6.8</v>
      </c>
      <c r="AN602" s="58">
        <v>46.7</v>
      </c>
      <c r="AO602" s="58" t="s">
        <v>75</v>
      </c>
    </row>
    <row r="603" spans="1:41" s="58" customFormat="1" ht="11.5">
      <c r="A603" s="58" t="s">
        <v>218</v>
      </c>
      <c r="B603" s="58">
        <v>41</v>
      </c>
      <c r="C603" s="58">
        <v>0</v>
      </c>
      <c r="D603" s="58">
        <v>37</v>
      </c>
      <c r="E603" s="58">
        <v>0</v>
      </c>
      <c r="F603" s="58">
        <v>4</v>
      </c>
      <c r="G603" s="58">
        <v>0</v>
      </c>
      <c r="H603" s="58">
        <v>0</v>
      </c>
      <c r="I603" s="58">
        <v>0</v>
      </c>
      <c r="J603" s="58">
        <v>0</v>
      </c>
      <c r="K603" s="58">
        <v>0</v>
      </c>
      <c r="L603" s="58">
        <v>0</v>
      </c>
      <c r="M603" s="58" t="s">
        <v>75</v>
      </c>
      <c r="N603" s="58" t="s">
        <v>218</v>
      </c>
      <c r="O603" s="58">
        <v>0</v>
      </c>
      <c r="P603" s="58">
        <v>0</v>
      </c>
      <c r="Q603" s="58">
        <v>0</v>
      </c>
      <c r="R603" s="58">
        <v>0</v>
      </c>
      <c r="S603" s="58">
        <v>0</v>
      </c>
      <c r="T603" s="58">
        <v>0</v>
      </c>
      <c r="U603" s="58">
        <v>4</v>
      </c>
      <c r="V603" s="58">
        <v>16</v>
      </c>
      <c r="W603" s="58">
        <v>14</v>
      </c>
      <c r="X603" s="58">
        <v>5</v>
      </c>
      <c r="Y603" s="58">
        <v>2</v>
      </c>
      <c r="Z603" s="58">
        <v>0</v>
      </c>
      <c r="AA603" s="58">
        <v>0</v>
      </c>
      <c r="AB603" s="58">
        <v>0</v>
      </c>
      <c r="AC603" s="58">
        <v>0</v>
      </c>
      <c r="AD603" s="58">
        <v>40.700000000000003</v>
      </c>
      <c r="AE603" s="58">
        <v>47.1</v>
      </c>
      <c r="AF603" s="58">
        <v>41</v>
      </c>
      <c r="AG603" s="58">
        <v>100</v>
      </c>
      <c r="AH603" s="58">
        <v>41</v>
      </c>
      <c r="AI603" s="58">
        <v>100</v>
      </c>
      <c r="AJ603" s="58">
        <v>21</v>
      </c>
      <c r="AK603" s="58">
        <v>51.22</v>
      </c>
      <c r="AL603" s="58">
        <v>40.200000000000003</v>
      </c>
      <c r="AM603" s="58">
        <v>4.7</v>
      </c>
      <c r="AN603" s="58">
        <v>21.8</v>
      </c>
      <c r="AO603" s="58" t="s">
        <v>75</v>
      </c>
    </row>
    <row r="604" spans="1:41" s="58" customFormat="1" ht="11.5">
      <c r="A604" s="58" t="s">
        <v>219</v>
      </c>
      <c r="B604" s="58">
        <v>42</v>
      </c>
      <c r="C604" s="58">
        <v>1</v>
      </c>
      <c r="D604" s="58">
        <v>33</v>
      </c>
      <c r="E604" s="58">
        <v>0</v>
      </c>
      <c r="F604" s="58">
        <v>6</v>
      </c>
      <c r="G604" s="58">
        <v>0</v>
      </c>
      <c r="H604" s="58">
        <v>0</v>
      </c>
      <c r="I604" s="58">
        <v>1</v>
      </c>
      <c r="J604" s="58">
        <v>1</v>
      </c>
      <c r="K604" s="58">
        <v>0</v>
      </c>
      <c r="L604" s="58">
        <v>0</v>
      </c>
      <c r="M604" s="58" t="s">
        <v>75</v>
      </c>
      <c r="N604" s="58" t="s">
        <v>219</v>
      </c>
      <c r="O604" s="58">
        <v>0</v>
      </c>
      <c r="P604" s="58">
        <v>0</v>
      </c>
      <c r="Q604" s="58">
        <v>0</v>
      </c>
      <c r="R604" s="58">
        <v>0</v>
      </c>
      <c r="S604" s="58">
        <v>0</v>
      </c>
      <c r="T604" s="58">
        <v>0</v>
      </c>
      <c r="U604" s="58">
        <v>6</v>
      </c>
      <c r="V604" s="58">
        <v>18</v>
      </c>
      <c r="W604" s="58">
        <v>11</v>
      </c>
      <c r="X604" s="58">
        <v>4</v>
      </c>
      <c r="Y604" s="58">
        <v>3</v>
      </c>
      <c r="Z604" s="58">
        <v>0</v>
      </c>
      <c r="AA604" s="58">
        <v>0</v>
      </c>
      <c r="AB604" s="58">
        <v>0</v>
      </c>
      <c r="AC604" s="58">
        <v>0</v>
      </c>
      <c r="AD604" s="58">
        <v>40.200000000000003</v>
      </c>
      <c r="AE604" s="58">
        <v>45.7</v>
      </c>
      <c r="AF604" s="58">
        <v>42</v>
      </c>
      <c r="AG604" s="58">
        <v>100</v>
      </c>
      <c r="AH604" s="58">
        <v>42</v>
      </c>
      <c r="AI604" s="58">
        <v>100</v>
      </c>
      <c r="AJ604" s="58">
        <v>18</v>
      </c>
      <c r="AK604" s="58">
        <v>42.86</v>
      </c>
      <c r="AL604" s="58">
        <v>38.9</v>
      </c>
      <c r="AM604" s="58">
        <v>5.4</v>
      </c>
      <c r="AN604" s="58">
        <v>29.6</v>
      </c>
      <c r="AO604" s="58" t="s">
        <v>75</v>
      </c>
    </row>
    <row r="605" spans="1:41" s="58" customFormat="1" ht="11.5">
      <c r="A605" s="58" t="s">
        <v>220</v>
      </c>
      <c r="B605" s="58">
        <v>40</v>
      </c>
      <c r="C605" s="58">
        <v>0</v>
      </c>
      <c r="D605" s="58">
        <v>33</v>
      </c>
      <c r="E605" s="58">
        <v>0</v>
      </c>
      <c r="F605" s="58">
        <v>7</v>
      </c>
      <c r="G605" s="58">
        <v>0</v>
      </c>
      <c r="H605" s="58">
        <v>0</v>
      </c>
      <c r="I605" s="58">
        <v>0</v>
      </c>
      <c r="J605" s="58">
        <v>0</v>
      </c>
      <c r="K605" s="58">
        <v>0</v>
      </c>
      <c r="L605" s="58">
        <v>0</v>
      </c>
      <c r="M605" s="58" t="s">
        <v>75</v>
      </c>
      <c r="N605" s="58" t="s">
        <v>220</v>
      </c>
      <c r="O605" s="58">
        <v>0</v>
      </c>
      <c r="P605" s="58">
        <v>0</v>
      </c>
      <c r="Q605" s="58">
        <v>0</v>
      </c>
      <c r="R605" s="58">
        <v>0</v>
      </c>
      <c r="S605" s="58">
        <v>0</v>
      </c>
      <c r="T605" s="58">
        <v>0</v>
      </c>
      <c r="U605" s="58">
        <v>11</v>
      </c>
      <c r="V605" s="58">
        <v>17</v>
      </c>
      <c r="W605" s="58">
        <v>8</v>
      </c>
      <c r="X605" s="58">
        <v>3</v>
      </c>
      <c r="Y605" s="58">
        <v>1</v>
      </c>
      <c r="Z605" s="58">
        <v>0</v>
      </c>
      <c r="AA605" s="58">
        <v>0</v>
      </c>
      <c r="AB605" s="58">
        <v>0</v>
      </c>
      <c r="AC605" s="58">
        <v>0</v>
      </c>
      <c r="AD605" s="58">
        <v>38.1</v>
      </c>
      <c r="AE605" s="58">
        <v>42.5</v>
      </c>
      <c r="AF605" s="58">
        <v>40</v>
      </c>
      <c r="AG605" s="58">
        <v>100</v>
      </c>
      <c r="AH605" s="58">
        <v>40</v>
      </c>
      <c r="AI605" s="58">
        <v>100</v>
      </c>
      <c r="AJ605" s="58">
        <v>12</v>
      </c>
      <c r="AK605" s="58">
        <v>30</v>
      </c>
      <c r="AL605" s="58">
        <v>37.1</v>
      </c>
      <c r="AM605" s="58">
        <v>4.4000000000000004</v>
      </c>
      <c r="AN605" s="58">
        <v>19.600000000000001</v>
      </c>
      <c r="AO605" s="58" t="s">
        <v>75</v>
      </c>
    </row>
    <row r="606" spans="1:41" s="58" customFormat="1" ht="11.5">
      <c r="A606" s="58" t="s">
        <v>221</v>
      </c>
      <c r="B606" s="58">
        <v>43</v>
      </c>
      <c r="C606" s="58">
        <v>0</v>
      </c>
      <c r="D606" s="58">
        <v>35</v>
      </c>
      <c r="E606" s="58">
        <v>0</v>
      </c>
      <c r="F606" s="58">
        <v>8</v>
      </c>
      <c r="G606" s="58">
        <v>0</v>
      </c>
      <c r="H606" s="58">
        <v>0</v>
      </c>
      <c r="I606" s="58">
        <v>0</v>
      </c>
      <c r="J606" s="58">
        <v>0</v>
      </c>
      <c r="K606" s="58">
        <v>0</v>
      </c>
      <c r="L606" s="58">
        <v>0</v>
      </c>
      <c r="M606" s="58" t="s">
        <v>75</v>
      </c>
      <c r="N606" s="58" t="s">
        <v>221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6</v>
      </c>
      <c r="V606" s="58">
        <v>23</v>
      </c>
      <c r="W606" s="58">
        <v>8</v>
      </c>
      <c r="X606" s="58">
        <v>4</v>
      </c>
      <c r="Y606" s="58">
        <v>2</v>
      </c>
      <c r="Z606" s="58">
        <v>0</v>
      </c>
      <c r="AA606" s="58">
        <v>0</v>
      </c>
      <c r="AB606" s="58">
        <v>0</v>
      </c>
      <c r="AC606" s="58">
        <v>0</v>
      </c>
      <c r="AD606" s="58">
        <v>39.799999999999997</v>
      </c>
      <c r="AE606" s="58">
        <v>45.3</v>
      </c>
      <c r="AF606" s="58">
        <v>43</v>
      </c>
      <c r="AG606" s="58">
        <v>100</v>
      </c>
      <c r="AH606" s="58">
        <v>43</v>
      </c>
      <c r="AI606" s="58">
        <v>100</v>
      </c>
      <c r="AJ606" s="58">
        <v>14</v>
      </c>
      <c r="AK606" s="58">
        <v>32.56</v>
      </c>
      <c r="AL606" s="58">
        <v>39.1</v>
      </c>
      <c r="AM606" s="58">
        <v>5</v>
      </c>
      <c r="AN606" s="58">
        <v>25.3</v>
      </c>
      <c r="AO606" s="58" t="s">
        <v>75</v>
      </c>
    </row>
    <row r="607" spans="1:41" s="58" customFormat="1" ht="11.5">
      <c r="A607" s="58" t="s">
        <v>222</v>
      </c>
      <c r="B607" s="58">
        <v>50</v>
      </c>
      <c r="C607" s="58">
        <v>0</v>
      </c>
      <c r="D607" s="58">
        <v>44</v>
      </c>
      <c r="E607" s="58">
        <v>0</v>
      </c>
      <c r="F607" s="58">
        <v>6</v>
      </c>
      <c r="G607" s="58">
        <v>0</v>
      </c>
      <c r="H607" s="58">
        <v>0</v>
      </c>
      <c r="I607" s="58">
        <v>0</v>
      </c>
      <c r="J607" s="58">
        <v>0</v>
      </c>
      <c r="K607" s="58">
        <v>0</v>
      </c>
      <c r="L607" s="58">
        <v>0</v>
      </c>
      <c r="M607" s="58" t="s">
        <v>75</v>
      </c>
      <c r="N607" s="58" t="s">
        <v>222</v>
      </c>
      <c r="O607" s="58">
        <v>0</v>
      </c>
      <c r="P607" s="58">
        <v>0</v>
      </c>
      <c r="Q607" s="58">
        <v>0</v>
      </c>
      <c r="R607" s="58">
        <v>0</v>
      </c>
      <c r="S607" s="58">
        <v>0</v>
      </c>
      <c r="T607" s="58">
        <v>0</v>
      </c>
      <c r="U607" s="58">
        <v>12</v>
      </c>
      <c r="V607" s="58">
        <v>13</v>
      </c>
      <c r="W607" s="58">
        <v>17</v>
      </c>
      <c r="X607" s="58">
        <v>4</v>
      </c>
      <c r="Y607" s="58">
        <v>2</v>
      </c>
      <c r="Z607" s="58">
        <v>2</v>
      </c>
      <c r="AA607" s="58">
        <v>0</v>
      </c>
      <c r="AB607" s="58">
        <v>0</v>
      </c>
      <c r="AC607" s="58">
        <v>0</v>
      </c>
      <c r="AD607" s="58">
        <v>40.4</v>
      </c>
      <c r="AE607" s="58">
        <v>46.6</v>
      </c>
      <c r="AF607" s="58">
        <v>50</v>
      </c>
      <c r="AG607" s="58">
        <v>100</v>
      </c>
      <c r="AH607" s="58">
        <v>50</v>
      </c>
      <c r="AI607" s="58">
        <v>100</v>
      </c>
      <c r="AJ607" s="58">
        <v>25</v>
      </c>
      <c r="AK607" s="58">
        <v>50</v>
      </c>
      <c r="AL607" s="58">
        <v>40</v>
      </c>
      <c r="AM607" s="58">
        <v>6</v>
      </c>
      <c r="AN607" s="58">
        <v>36</v>
      </c>
      <c r="AO607" s="58" t="s">
        <v>75</v>
      </c>
    </row>
    <row r="608" spans="1:41" s="58" customFormat="1" ht="11.5">
      <c r="A608" s="58" t="s">
        <v>223</v>
      </c>
      <c r="B608" s="58">
        <v>69</v>
      </c>
      <c r="C608" s="58">
        <v>0</v>
      </c>
      <c r="D608" s="58">
        <v>60</v>
      </c>
      <c r="E608" s="58">
        <v>1</v>
      </c>
      <c r="F608" s="58">
        <v>8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 t="s">
        <v>75</v>
      </c>
      <c r="N608" s="58" t="s">
        <v>223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9</v>
      </c>
      <c r="V608" s="58">
        <v>31</v>
      </c>
      <c r="W608" s="58">
        <v>23</v>
      </c>
      <c r="X608" s="58">
        <v>5</v>
      </c>
      <c r="Y608" s="58">
        <v>1</v>
      </c>
      <c r="Z608" s="58">
        <v>0</v>
      </c>
      <c r="AA608" s="58">
        <v>0</v>
      </c>
      <c r="AB608" s="58">
        <v>0</v>
      </c>
      <c r="AC608" s="58">
        <v>0</v>
      </c>
      <c r="AD608" s="58">
        <v>39.5</v>
      </c>
      <c r="AE608" s="58">
        <v>43.4</v>
      </c>
      <c r="AF608" s="58">
        <v>69</v>
      </c>
      <c r="AG608" s="58">
        <v>100</v>
      </c>
      <c r="AH608" s="58">
        <v>69</v>
      </c>
      <c r="AI608" s="58">
        <v>100</v>
      </c>
      <c r="AJ608" s="58">
        <v>29</v>
      </c>
      <c r="AK608" s="58">
        <v>42.03</v>
      </c>
      <c r="AL608" s="58">
        <v>39.299999999999997</v>
      </c>
      <c r="AM608" s="58">
        <v>4.2</v>
      </c>
      <c r="AN608" s="58">
        <v>17.3</v>
      </c>
      <c r="AO608" s="58" t="s">
        <v>75</v>
      </c>
    </row>
    <row r="609" spans="1:41" s="58" customFormat="1" ht="11.5">
      <c r="A609" s="58" t="s">
        <v>224</v>
      </c>
      <c r="B609" s="58">
        <v>76</v>
      </c>
      <c r="C609" s="58">
        <v>1</v>
      </c>
      <c r="D609" s="58">
        <v>68</v>
      </c>
      <c r="E609" s="58">
        <v>1</v>
      </c>
      <c r="F609" s="58">
        <v>5</v>
      </c>
      <c r="G609" s="58">
        <v>0</v>
      </c>
      <c r="H609" s="58">
        <v>0</v>
      </c>
      <c r="I609" s="58">
        <v>0</v>
      </c>
      <c r="J609" s="58">
        <v>1</v>
      </c>
      <c r="K609" s="58">
        <v>0</v>
      </c>
      <c r="L609" s="58">
        <v>0</v>
      </c>
      <c r="M609" s="58" t="s">
        <v>75</v>
      </c>
      <c r="N609" s="58" t="s">
        <v>224</v>
      </c>
      <c r="O609" s="58">
        <v>0</v>
      </c>
      <c r="P609" s="58">
        <v>0</v>
      </c>
      <c r="Q609" s="58">
        <v>0</v>
      </c>
      <c r="R609" s="58">
        <v>0</v>
      </c>
      <c r="S609" s="58">
        <v>0</v>
      </c>
      <c r="T609" s="58">
        <v>2</v>
      </c>
      <c r="U609" s="58">
        <v>17</v>
      </c>
      <c r="V609" s="58">
        <v>28</v>
      </c>
      <c r="W609" s="58">
        <v>20</v>
      </c>
      <c r="X609" s="58">
        <v>4</v>
      </c>
      <c r="Y609" s="58">
        <v>4</v>
      </c>
      <c r="Z609" s="58">
        <v>1</v>
      </c>
      <c r="AA609" s="58">
        <v>0</v>
      </c>
      <c r="AB609" s="58">
        <v>0</v>
      </c>
      <c r="AC609" s="58">
        <v>0</v>
      </c>
      <c r="AD609" s="58">
        <v>39.200000000000003</v>
      </c>
      <c r="AE609" s="58">
        <v>44.3</v>
      </c>
      <c r="AF609" s="58">
        <v>76</v>
      </c>
      <c r="AG609" s="58">
        <v>100</v>
      </c>
      <c r="AH609" s="58">
        <v>74</v>
      </c>
      <c r="AI609" s="58">
        <v>97.37</v>
      </c>
      <c r="AJ609" s="58">
        <v>29</v>
      </c>
      <c r="AK609" s="58">
        <v>38.159999999999997</v>
      </c>
      <c r="AL609" s="58">
        <v>38.700000000000003</v>
      </c>
      <c r="AM609" s="58">
        <v>6.2</v>
      </c>
      <c r="AN609" s="58">
        <v>37.799999999999997</v>
      </c>
      <c r="AO609" s="58" t="s">
        <v>75</v>
      </c>
    </row>
    <row r="610" spans="1:41" s="58" customFormat="1" ht="11.5">
      <c r="A610" s="58" t="s">
        <v>225</v>
      </c>
      <c r="B610" s="58">
        <v>50</v>
      </c>
      <c r="C610" s="58">
        <v>0</v>
      </c>
      <c r="D610" s="58">
        <v>45</v>
      </c>
      <c r="E610" s="58">
        <v>0</v>
      </c>
      <c r="F610" s="58">
        <v>4</v>
      </c>
      <c r="G610" s="58">
        <v>0</v>
      </c>
      <c r="H610" s="58">
        <v>1</v>
      </c>
      <c r="I610" s="58">
        <v>0</v>
      </c>
      <c r="J610" s="58">
        <v>0</v>
      </c>
      <c r="K610" s="58">
        <v>0</v>
      </c>
      <c r="L610" s="58">
        <v>0</v>
      </c>
      <c r="M610" s="58" t="s">
        <v>75</v>
      </c>
      <c r="N610" s="58" t="s">
        <v>225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2</v>
      </c>
      <c r="U610" s="58">
        <v>12</v>
      </c>
      <c r="V610" s="58">
        <v>15</v>
      </c>
      <c r="W610" s="58">
        <v>10</v>
      </c>
      <c r="X610" s="58">
        <v>8</v>
      </c>
      <c r="Y610" s="58">
        <v>3</v>
      </c>
      <c r="Z610" s="58">
        <v>0</v>
      </c>
      <c r="AA610" s="58">
        <v>0</v>
      </c>
      <c r="AB610" s="58">
        <v>0</v>
      </c>
      <c r="AC610" s="58">
        <v>0</v>
      </c>
      <c r="AD610" s="58">
        <v>39.6</v>
      </c>
      <c r="AE610" s="58">
        <v>47.7</v>
      </c>
      <c r="AF610" s="58">
        <v>50</v>
      </c>
      <c r="AG610" s="58">
        <v>100</v>
      </c>
      <c r="AH610" s="58">
        <v>48</v>
      </c>
      <c r="AI610" s="58">
        <v>96</v>
      </c>
      <c r="AJ610" s="58">
        <v>21</v>
      </c>
      <c r="AK610" s="58">
        <v>42</v>
      </c>
      <c r="AL610" s="58">
        <v>38.9</v>
      </c>
      <c r="AM610" s="58">
        <v>6.2</v>
      </c>
      <c r="AN610" s="58">
        <v>38.700000000000003</v>
      </c>
      <c r="AO610" s="58" t="s">
        <v>75</v>
      </c>
    </row>
    <row r="611" spans="1:41" s="58" customFormat="1" ht="11.5">
      <c r="A611" s="58" t="s">
        <v>226</v>
      </c>
      <c r="B611" s="58">
        <v>73</v>
      </c>
      <c r="C611" s="58">
        <v>1</v>
      </c>
      <c r="D611" s="58">
        <v>63</v>
      </c>
      <c r="E611" s="58">
        <v>0</v>
      </c>
      <c r="F611" s="58">
        <v>8</v>
      </c>
      <c r="G611" s="58">
        <v>1</v>
      </c>
      <c r="H611" s="58">
        <v>0</v>
      </c>
      <c r="I611" s="58">
        <v>0</v>
      </c>
      <c r="J611" s="58">
        <v>0</v>
      </c>
      <c r="K611" s="58">
        <v>0</v>
      </c>
      <c r="L611" s="58">
        <v>0</v>
      </c>
      <c r="M611" s="58" t="s">
        <v>75</v>
      </c>
      <c r="N611" s="58" t="s">
        <v>226</v>
      </c>
      <c r="O611" s="58">
        <v>0</v>
      </c>
      <c r="P611" s="58">
        <v>0</v>
      </c>
      <c r="Q611" s="58">
        <v>0</v>
      </c>
      <c r="R611" s="58">
        <v>0</v>
      </c>
      <c r="S611" s="58">
        <v>0</v>
      </c>
      <c r="T611" s="58">
        <v>1</v>
      </c>
      <c r="U611" s="58">
        <v>11</v>
      </c>
      <c r="V611" s="58">
        <v>25</v>
      </c>
      <c r="W611" s="58">
        <v>26</v>
      </c>
      <c r="X611" s="58">
        <v>7</v>
      </c>
      <c r="Y611" s="58">
        <v>3</v>
      </c>
      <c r="Z611" s="58">
        <v>0</v>
      </c>
      <c r="AA611" s="58">
        <v>0</v>
      </c>
      <c r="AB611" s="58">
        <v>0</v>
      </c>
      <c r="AC611" s="58">
        <v>0</v>
      </c>
      <c r="AD611" s="58">
        <v>39.700000000000003</v>
      </c>
      <c r="AE611" s="58">
        <v>44.7</v>
      </c>
      <c r="AF611" s="58">
        <v>73</v>
      </c>
      <c r="AG611" s="58">
        <v>100</v>
      </c>
      <c r="AH611" s="58">
        <v>72</v>
      </c>
      <c r="AI611" s="58">
        <v>98.63</v>
      </c>
      <c r="AJ611" s="58">
        <v>36</v>
      </c>
      <c r="AK611" s="58">
        <v>49.32</v>
      </c>
      <c r="AL611" s="58">
        <v>39.799999999999997</v>
      </c>
      <c r="AM611" s="58">
        <v>5.2</v>
      </c>
      <c r="AN611" s="58">
        <v>26.9</v>
      </c>
      <c r="AO611" s="58" t="s">
        <v>75</v>
      </c>
    </row>
    <row r="612" spans="1:41" s="58" customFormat="1" ht="11.5">
      <c r="A612" s="58" t="s">
        <v>227</v>
      </c>
      <c r="B612" s="58">
        <v>62</v>
      </c>
      <c r="C612" s="58">
        <v>0</v>
      </c>
      <c r="D612" s="58">
        <v>56</v>
      </c>
      <c r="E612" s="58">
        <v>0</v>
      </c>
      <c r="F612" s="58">
        <v>5</v>
      </c>
      <c r="G612" s="58">
        <v>0</v>
      </c>
      <c r="H612" s="58">
        <v>0</v>
      </c>
      <c r="I612" s="58">
        <v>0</v>
      </c>
      <c r="J612" s="58">
        <v>0</v>
      </c>
      <c r="K612" s="58">
        <v>1</v>
      </c>
      <c r="L612" s="58">
        <v>0</v>
      </c>
      <c r="M612" s="58" t="s">
        <v>75</v>
      </c>
      <c r="N612" s="58" t="s">
        <v>227</v>
      </c>
      <c r="O612" s="58">
        <v>0</v>
      </c>
      <c r="P612" s="58">
        <v>0</v>
      </c>
      <c r="Q612" s="58">
        <v>0</v>
      </c>
      <c r="R612" s="58">
        <v>2</v>
      </c>
      <c r="S612" s="58">
        <v>0</v>
      </c>
      <c r="T612" s="58">
        <v>9</v>
      </c>
      <c r="U612" s="58">
        <v>8</v>
      </c>
      <c r="V612" s="58">
        <v>17</v>
      </c>
      <c r="W612" s="58">
        <v>19</v>
      </c>
      <c r="X612" s="58">
        <v>5</v>
      </c>
      <c r="Y612" s="58">
        <v>0</v>
      </c>
      <c r="Z612" s="58">
        <v>0</v>
      </c>
      <c r="AA612" s="58">
        <v>2</v>
      </c>
      <c r="AB612" s="58">
        <v>0</v>
      </c>
      <c r="AC612" s="58">
        <v>0</v>
      </c>
      <c r="AD612" s="58">
        <v>38.1</v>
      </c>
      <c r="AE612" s="58">
        <v>44.5</v>
      </c>
      <c r="AF612" s="58">
        <v>60</v>
      </c>
      <c r="AG612" s="58">
        <v>96.77</v>
      </c>
      <c r="AH612" s="58">
        <v>51</v>
      </c>
      <c r="AI612" s="58">
        <v>82.26</v>
      </c>
      <c r="AJ612" s="58">
        <v>26</v>
      </c>
      <c r="AK612" s="58">
        <v>41.94</v>
      </c>
      <c r="AL612" s="58">
        <v>39</v>
      </c>
      <c r="AM612" s="58">
        <v>8.3000000000000007</v>
      </c>
      <c r="AN612" s="58">
        <v>69.099999999999994</v>
      </c>
      <c r="AO612" s="58" t="s">
        <v>75</v>
      </c>
    </row>
    <row r="613" spans="1:41" s="58" customFormat="1" ht="11.5">
      <c r="A613" s="58" t="s">
        <v>228</v>
      </c>
      <c r="B613" s="58">
        <v>58</v>
      </c>
      <c r="C613" s="58">
        <v>0</v>
      </c>
      <c r="D613" s="58">
        <v>51</v>
      </c>
      <c r="E613" s="58">
        <v>1</v>
      </c>
      <c r="F613" s="58">
        <v>6</v>
      </c>
      <c r="G613" s="58">
        <v>0</v>
      </c>
      <c r="H613" s="58">
        <v>0</v>
      </c>
      <c r="I613" s="58">
        <v>0</v>
      </c>
      <c r="J613" s="58">
        <v>0</v>
      </c>
      <c r="K613" s="58">
        <v>0</v>
      </c>
      <c r="L613" s="58">
        <v>0</v>
      </c>
      <c r="M613" s="58" t="s">
        <v>75</v>
      </c>
      <c r="N613" s="58" t="s">
        <v>228</v>
      </c>
      <c r="O613" s="58">
        <v>0</v>
      </c>
      <c r="P613" s="58">
        <v>0</v>
      </c>
      <c r="Q613" s="58">
        <v>0</v>
      </c>
      <c r="R613" s="58">
        <v>0</v>
      </c>
      <c r="S613" s="58">
        <v>0</v>
      </c>
      <c r="T613" s="58">
        <v>0</v>
      </c>
      <c r="U613" s="58">
        <v>3</v>
      </c>
      <c r="V613" s="58">
        <v>20</v>
      </c>
      <c r="W613" s="58">
        <v>17</v>
      </c>
      <c r="X613" s="58">
        <v>15</v>
      </c>
      <c r="Y613" s="58">
        <v>2</v>
      </c>
      <c r="Z613" s="58">
        <v>0</v>
      </c>
      <c r="AA613" s="58">
        <v>0</v>
      </c>
      <c r="AB613" s="58">
        <v>1</v>
      </c>
      <c r="AC613" s="58">
        <v>0</v>
      </c>
      <c r="AD613" s="58">
        <v>42.4</v>
      </c>
      <c r="AE613" s="58">
        <v>47.5</v>
      </c>
      <c r="AF613" s="58">
        <v>58</v>
      </c>
      <c r="AG613" s="58">
        <v>100</v>
      </c>
      <c r="AH613" s="58">
        <v>58</v>
      </c>
      <c r="AI613" s="58">
        <v>100</v>
      </c>
      <c r="AJ613" s="58">
        <v>35</v>
      </c>
      <c r="AK613" s="58">
        <v>60.34</v>
      </c>
      <c r="AL613" s="58">
        <v>41.2</v>
      </c>
      <c r="AM613" s="58">
        <v>5.6</v>
      </c>
      <c r="AN613" s="58">
        <v>31.6</v>
      </c>
      <c r="AO613" s="58" t="s">
        <v>75</v>
      </c>
    </row>
    <row r="614" spans="1:41" s="58" customFormat="1" ht="11.5">
      <c r="A614" s="58" t="s">
        <v>229</v>
      </c>
      <c r="B614" s="58">
        <v>55</v>
      </c>
      <c r="C614" s="58">
        <v>0</v>
      </c>
      <c r="D614" s="58">
        <v>50</v>
      </c>
      <c r="E614" s="58">
        <v>0</v>
      </c>
      <c r="F614" s="58">
        <v>4</v>
      </c>
      <c r="G614" s="58">
        <v>0</v>
      </c>
      <c r="H614" s="58">
        <v>1</v>
      </c>
      <c r="I614" s="58">
        <v>0</v>
      </c>
      <c r="J614" s="58">
        <v>0</v>
      </c>
      <c r="K614" s="58">
        <v>0</v>
      </c>
      <c r="L614" s="58">
        <v>0</v>
      </c>
      <c r="M614" s="58" t="s">
        <v>75</v>
      </c>
      <c r="N614" s="58" t="s">
        <v>229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2</v>
      </c>
      <c r="V614" s="58">
        <v>28</v>
      </c>
      <c r="W614" s="58">
        <v>13</v>
      </c>
      <c r="X614" s="58">
        <v>7</v>
      </c>
      <c r="Y614" s="58">
        <v>3</v>
      </c>
      <c r="Z614" s="58">
        <v>1</v>
      </c>
      <c r="AA614" s="58">
        <v>1</v>
      </c>
      <c r="AB614" s="58">
        <v>0</v>
      </c>
      <c r="AC614" s="58">
        <v>0</v>
      </c>
      <c r="AD614" s="58">
        <v>41.7</v>
      </c>
      <c r="AE614" s="58">
        <v>47.2</v>
      </c>
      <c r="AF614" s="58">
        <v>55</v>
      </c>
      <c r="AG614" s="58">
        <v>100</v>
      </c>
      <c r="AH614" s="58">
        <v>55</v>
      </c>
      <c r="AI614" s="58">
        <v>100</v>
      </c>
      <c r="AJ614" s="58">
        <v>25</v>
      </c>
      <c r="AK614" s="58">
        <v>45.45</v>
      </c>
      <c r="AL614" s="58">
        <v>39.799999999999997</v>
      </c>
      <c r="AM614" s="58">
        <v>5.6</v>
      </c>
      <c r="AN614" s="58">
        <v>31.9</v>
      </c>
      <c r="AO614" s="58" t="s">
        <v>75</v>
      </c>
    </row>
    <row r="615" spans="1:41" s="58" customFormat="1" ht="11.5">
      <c r="A615" s="58" t="s">
        <v>230</v>
      </c>
      <c r="B615" s="58">
        <v>81</v>
      </c>
      <c r="C615" s="58">
        <v>2</v>
      </c>
      <c r="D615" s="58">
        <v>71</v>
      </c>
      <c r="E615" s="58">
        <v>0</v>
      </c>
      <c r="F615" s="58">
        <v>7</v>
      </c>
      <c r="G615" s="58">
        <v>0</v>
      </c>
      <c r="H615" s="58">
        <v>0</v>
      </c>
      <c r="I615" s="58">
        <v>0</v>
      </c>
      <c r="J615" s="58">
        <v>1</v>
      </c>
      <c r="K615" s="58">
        <v>0</v>
      </c>
      <c r="L615" s="58">
        <v>0</v>
      </c>
      <c r="M615" s="58" t="s">
        <v>75</v>
      </c>
      <c r="N615" s="58" t="s">
        <v>230</v>
      </c>
      <c r="O615" s="58">
        <v>0</v>
      </c>
      <c r="P615" s="58">
        <v>0</v>
      </c>
      <c r="Q615" s="58">
        <v>2</v>
      </c>
      <c r="R615" s="58">
        <v>0</v>
      </c>
      <c r="S615" s="58">
        <v>0</v>
      </c>
      <c r="T615" s="58">
        <v>0</v>
      </c>
      <c r="U615" s="58">
        <v>9</v>
      </c>
      <c r="V615" s="58">
        <v>29</v>
      </c>
      <c r="W615" s="58">
        <v>27</v>
      </c>
      <c r="X615" s="58">
        <v>14</v>
      </c>
      <c r="Y615" s="58">
        <v>0</v>
      </c>
      <c r="Z615" s="58">
        <v>0</v>
      </c>
      <c r="AA615" s="58">
        <v>0</v>
      </c>
      <c r="AB615" s="58">
        <v>0</v>
      </c>
      <c r="AC615" s="58">
        <v>0</v>
      </c>
      <c r="AD615" s="58">
        <v>39.6</v>
      </c>
      <c r="AE615" s="58">
        <v>45.6</v>
      </c>
      <c r="AF615" s="58">
        <v>79</v>
      </c>
      <c r="AG615" s="58">
        <v>97.53</v>
      </c>
      <c r="AH615" s="58">
        <v>79</v>
      </c>
      <c r="AI615" s="58">
        <v>97.53</v>
      </c>
      <c r="AJ615" s="58">
        <v>41</v>
      </c>
      <c r="AK615" s="58">
        <v>50.62</v>
      </c>
      <c r="AL615" s="58">
        <v>40</v>
      </c>
      <c r="AM615" s="58">
        <v>6.2</v>
      </c>
      <c r="AN615" s="58">
        <v>38.6</v>
      </c>
      <c r="AO615" s="58" t="s">
        <v>75</v>
      </c>
    </row>
    <row r="616" spans="1:41" s="58" customFormat="1" ht="11.5">
      <c r="A616" s="58" t="s">
        <v>231</v>
      </c>
      <c r="B616" s="58">
        <v>71</v>
      </c>
      <c r="C616" s="58">
        <v>2</v>
      </c>
      <c r="D616" s="58">
        <v>62</v>
      </c>
      <c r="E616" s="58">
        <v>0</v>
      </c>
      <c r="F616" s="58">
        <v>7</v>
      </c>
      <c r="G616" s="58">
        <v>0</v>
      </c>
      <c r="H616" s="58">
        <v>0</v>
      </c>
      <c r="I616" s="58">
        <v>0</v>
      </c>
      <c r="J616" s="58">
        <v>0</v>
      </c>
      <c r="K616" s="58">
        <v>0</v>
      </c>
      <c r="L616" s="58">
        <v>0</v>
      </c>
      <c r="M616" s="58" t="s">
        <v>75</v>
      </c>
      <c r="N616" s="58" t="s">
        <v>231</v>
      </c>
      <c r="O616" s="58">
        <v>0</v>
      </c>
      <c r="P616" s="58">
        <v>0</v>
      </c>
      <c r="Q616" s="58">
        <v>1</v>
      </c>
      <c r="R616" s="58">
        <v>2</v>
      </c>
      <c r="S616" s="58">
        <v>0</v>
      </c>
      <c r="T616" s="58">
        <v>0</v>
      </c>
      <c r="U616" s="58">
        <v>6</v>
      </c>
      <c r="V616" s="58">
        <v>33</v>
      </c>
      <c r="W616" s="58">
        <v>16</v>
      </c>
      <c r="X616" s="58">
        <v>9</v>
      </c>
      <c r="Y616" s="58">
        <v>4</v>
      </c>
      <c r="Z616" s="58">
        <v>0</v>
      </c>
      <c r="AA616" s="58">
        <v>0</v>
      </c>
      <c r="AB616" s="58">
        <v>0</v>
      </c>
      <c r="AC616" s="58">
        <v>0</v>
      </c>
      <c r="AD616" s="58">
        <v>39.700000000000003</v>
      </c>
      <c r="AE616" s="58">
        <v>45.9</v>
      </c>
      <c r="AF616" s="58">
        <v>68</v>
      </c>
      <c r="AG616" s="58">
        <v>95.77</v>
      </c>
      <c r="AH616" s="58">
        <v>68</v>
      </c>
      <c r="AI616" s="58">
        <v>95.77</v>
      </c>
      <c r="AJ616" s="58">
        <v>29</v>
      </c>
      <c r="AK616" s="58">
        <v>40.85</v>
      </c>
      <c r="AL616" s="58">
        <v>39.4</v>
      </c>
      <c r="AM616" s="58">
        <v>7.1</v>
      </c>
      <c r="AN616" s="58">
        <v>50.5</v>
      </c>
      <c r="AO616" s="58" t="s">
        <v>75</v>
      </c>
    </row>
    <row r="617" spans="1:41" s="58" customFormat="1" ht="11.5">
      <c r="A617" s="58" t="s">
        <v>232</v>
      </c>
      <c r="B617" s="58">
        <v>70</v>
      </c>
      <c r="C617" s="58">
        <v>4</v>
      </c>
      <c r="D617" s="58">
        <v>59</v>
      </c>
      <c r="E617" s="58">
        <v>0</v>
      </c>
      <c r="F617" s="58">
        <v>6</v>
      </c>
      <c r="G617" s="58">
        <v>0</v>
      </c>
      <c r="H617" s="58">
        <v>1</v>
      </c>
      <c r="I617" s="58">
        <v>0</v>
      </c>
      <c r="J617" s="58">
        <v>0</v>
      </c>
      <c r="K617" s="58">
        <v>0</v>
      </c>
      <c r="L617" s="58">
        <v>0</v>
      </c>
      <c r="M617" s="58" t="s">
        <v>75</v>
      </c>
      <c r="N617" s="58" t="s">
        <v>232</v>
      </c>
      <c r="O617" s="58">
        <v>0</v>
      </c>
      <c r="P617" s="58">
        <v>0</v>
      </c>
      <c r="Q617" s="58">
        <v>2</v>
      </c>
      <c r="R617" s="58">
        <v>0</v>
      </c>
      <c r="S617" s="58">
        <v>1</v>
      </c>
      <c r="T617" s="58">
        <v>0</v>
      </c>
      <c r="U617" s="58">
        <v>8</v>
      </c>
      <c r="V617" s="58">
        <v>27</v>
      </c>
      <c r="W617" s="58">
        <v>19</v>
      </c>
      <c r="X617" s="58">
        <v>9</v>
      </c>
      <c r="Y617" s="58">
        <v>3</v>
      </c>
      <c r="Z617" s="58">
        <v>1</v>
      </c>
      <c r="AA617" s="58">
        <v>0</v>
      </c>
      <c r="AB617" s="58">
        <v>0</v>
      </c>
      <c r="AC617" s="58">
        <v>0</v>
      </c>
      <c r="AD617" s="58">
        <v>39.4</v>
      </c>
      <c r="AE617" s="58">
        <v>46.1</v>
      </c>
      <c r="AF617" s="58">
        <v>68</v>
      </c>
      <c r="AG617" s="58">
        <v>97.14</v>
      </c>
      <c r="AH617" s="58">
        <v>67</v>
      </c>
      <c r="AI617" s="58">
        <v>95.71</v>
      </c>
      <c r="AJ617" s="58">
        <v>32</v>
      </c>
      <c r="AK617" s="58">
        <v>45.71</v>
      </c>
      <c r="AL617" s="58">
        <v>39.1</v>
      </c>
      <c r="AM617" s="58">
        <v>7.5</v>
      </c>
      <c r="AN617" s="58">
        <v>56</v>
      </c>
      <c r="AO617" s="58" t="s">
        <v>75</v>
      </c>
    </row>
    <row r="618" spans="1:41" s="58" customFormat="1" ht="11.5">
      <c r="A618" s="58" t="s">
        <v>233</v>
      </c>
      <c r="B618" s="58">
        <v>61</v>
      </c>
      <c r="C618" s="58">
        <v>2</v>
      </c>
      <c r="D618" s="58">
        <v>58</v>
      </c>
      <c r="E618" s="58">
        <v>0</v>
      </c>
      <c r="F618" s="58">
        <v>1</v>
      </c>
      <c r="G618" s="58">
        <v>0</v>
      </c>
      <c r="H618" s="58">
        <v>0</v>
      </c>
      <c r="I618" s="58">
        <v>0</v>
      </c>
      <c r="J618" s="58">
        <v>0</v>
      </c>
      <c r="K618" s="58">
        <v>0</v>
      </c>
      <c r="L618" s="58">
        <v>0</v>
      </c>
      <c r="M618" s="58" t="s">
        <v>75</v>
      </c>
      <c r="N618" s="58" t="s">
        <v>233</v>
      </c>
      <c r="O618" s="58">
        <v>0</v>
      </c>
      <c r="P618" s="58">
        <v>0</v>
      </c>
      <c r="Q618" s="58">
        <v>0</v>
      </c>
      <c r="R618" s="58">
        <v>2</v>
      </c>
      <c r="S618" s="58">
        <v>1</v>
      </c>
      <c r="T618" s="58">
        <v>1</v>
      </c>
      <c r="U618" s="58">
        <v>7</v>
      </c>
      <c r="V618" s="58">
        <v>19</v>
      </c>
      <c r="W618" s="58">
        <v>18</v>
      </c>
      <c r="X618" s="58">
        <v>13</v>
      </c>
      <c r="Y618" s="58">
        <v>0</v>
      </c>
      <c r="Z618" s="58">
        <v>0</v>
      </c>
      <c r="AA618" s="58">
        <v>0</v>
      </c>
      <c r="AB618" s="58">
        <v>0</v>
      </c>
      <c r="AC618" s="58">
        <v>0</v>
      </c>
      <c r="AD618" s="58">
        <v>39.4</v>
      </c>
      <c r="AE618" s="58">
        <v>46</v>
      </c>
      <c r="AF618" s="58">
        <v>59</v>
      </c>
      <c r="AG618" s="58">
        <v>96.72</v>
      </c>
      <c r="AH618" s="58">
        <v>57</v>
      </c>
      <c r="AI618" s="58">
        <v>93.44</v>
      </c>
      <c r="AJ618" s="58">
        <v>31</v>
      </c>
      <c r="AK618" s="58">
        <v>50.82</v>
      </c>
      <c r="AL618" s="58">
        <v>40.1</v>
      </c>
      <c r="AM618" s="58">
        <v>6.9</v>
      </c>
      <c r="AN618" s="58">
        <v>47.1</v>
      </c>
      <c r="AO618" s="58" t="s">
        <v>75</v>
      </c>
    </row>
    <row r="619" spans="1:41" s="58" customFormat="1" ht="11.5">
      <c r="A619" s="58" t="s">
        <v>234</v>
      </c>
      <c r="B619" s="58">
        <v>83</v>
      </c>
      <c r="C619" s="58">
        <v>1</v>
      </c>
      <c r="D619" s="58">
        <v>78</v>
      </c>
      <c r="E619" s="58">
        <v>0</v>
      </c>
      <c r="F619" s="58">
        <v>3</v>
      </c>
      <c r="G619" s="58">
        <v>1</v>
      </c>
      <c r="H619" s="58">
        <v>0</v>
      </c>
      <c r="I619" s="58">
        <v>0</v>
      </c>
      <c r="J619" s="58">
        <v>0</v>
      </c>
      <c r="K619" s="58">
        <v>0</v>
      </c>
      <c r="L619" s="58">
        <v>0</v>
      </c>
      <c r="M619" s="58" t="s">
        <v>75</v>
      </c>
      <c r="N619" s="58" t="s">
        <v>234</v>
      </c>
      <c r="O619" s="58">
        <v>0</v>
      </c>
      <c r="P619" s="58">
        <v>0</v>
      </c>
      <c r="Q619" s="58">
        <v>0</v>
      </c>
      <c r="R619" s="58">
        <v>1</v>
      </c>
      <c r="S619" s="58">
        <v>0</v>
      </c>
      <c r="T619" s="58">
        <v>0</v>
      </c>
      <c r="U619" s="58">
        <v>14</v>
      </c>
      <c r="V619" s="58">
        <v>36</v>
      </c>
      <c r="W619" s="58">
        <v>20</v>
      </c>
      <c r="X619" s="58">
        <v>6</v>
      </c>
      <c r="Y619" s="58">
        <v>5</v>
      </c>
      <c r="Z619" s="58">
        <v>0</v>
      </c>
      <c r="AA619" s="58">
        <v>1</v>
      </c>
      <c r="AB619" s="58">
        <v>0</v>
      </c>
      <c r="AC619" s="58">
        <v>0</v>
      </c>
      <c r="AD619" s="58">
        <v>39.6</v>
      </c>
      <c r="AE619" s="58">
        <v>44.7</v>
      </c>
      <c r="AF619" s="58">
        <v>82</v>
      </c>
      <c r="AG619" s="58">
        <v>98.8</v>
      </c>
      <c r="AH619" s="58">
        <v>82</v>
      </c>
      <c r="AI619" s="58">
        <v>98.8</v>
      </c>
      <c r="AJ619" s="58">
        <v>32</v>
      </c>
      <c r="AK619" s="58">
        <v>38.549999999999997</v>
      </c>
      <c r="AL619" s="58">
        <v>38.9</v>
      </c>
      <c r="AM619" s="58">
        <v>6</v>
      </c>
      <c r="AN619" s="58">
        <v>36.200000000000003</v>
      </c>
      <c r="AO619" s="58" t="s">
        <v>75</v>
      </c>
    </row>
    <row r="620" spans="1:41" s="58" customFormat="1" ht="11.5">
      <c r="A620" s="58" t="s">
        <v>235</v>
      </c>
      <c r="B620" s="58">
        <v>74</v>
      </c>
      <c r="C620" s="58">
        <v>2</v>
      </c>
      <c r="D620" s="58">
        <v>68</v>
      </c>
      <c r="E620" s="58">
        <v>1</v>
      </c>
      <c r="F620" s="58">
        <v>3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 t="s">
        <v>75</v>
      </c>
      <c r="N620" s="58" t="s">
        <v>235</v>
      </c>
      <c r="O620" s="58">
        <v>0</v>
      </c>
      <c r="P620" s="58">
        <v>0</v>
      </c>
      <c r="Q620" s="58">
        <v>1</v>
      </c>
      <c r="R620" s="58">
        <v>0</v>
      </c>
      <c r="S620" s="58">
        <v>0</v>
      </c>
      <c r="T620" s="58">
        <v>0</v>
      </c>
      <c r="U620" s="58">
        <v>3</v>
      </c>
      <c r="V620" s="58">
        <v>31</v>
      </c>
      <c r="W620" s="58">
        <v>28</v>
      </c>
      <c r="X620" s="58">
        <v>11</v>
      </c>
      <c r="Y620" s="58">
        <v>0</v>
      </c>
      <c r="Z620" s="58">
        <v>0</v>
      </c>
      <c r="AA620" s="58">
        <v>0</v>
      </c>
      <c r="AB620" s="58">
        <v>0</v>
      </c>
      <c r="AC620" s="58">
        <v>0</v>
      </c>
      <c r="AD620" s="58">
        <v>40.1</v>
      </c>
      <c r="AE620" s="58">
        <v>45.3</v>
      </c>
      <c r="AF620" s="58">
        <v>73</v>
      </c>
      <c r="AG620" s="58">
        <v>98.65</v>
      </c>
      <c r="AH620" s="58">
        <v>73</v>
      </c>
      <c r="AI620" s="58">
        <v>98.65</v>
      </c>
      <c r="AJ620" s="58">
        <v>39</v>
      </c>
      <c r="AK620" s="58">
        <v>52.7</v>
      </c>
      <c r="AL620" s="58">
        <v>40.1</v>
      </c>
      <c r="AM620" s="58">
        <v>4.9000000000000004</v>
      </c>
      <c r="AN620" s="58">
        <v>23.8</v>
      </c>
      <c r="AO620" s="58" t="s">
        <v>75</v>
      </c>
    </row>
    <row r="621" spans="1:41" s="58" customFormat="1" ht="11.5">
      <c r="A621" s="58" t="s">
        <v>236</v>
      </c>
      <c r="B621" s="58">
        <v>56</v>
      </c>
      <c r="C621" s="58">
        <v>1</v>
      </c>
      <c r="D621" s="58">
        <v>53</v>
      </c>
      <c r="E621" s="58">
        <v>0</v>
      </c>
      <c r="F621" s="58">
        <v>1</v>
      </c>
      <c r="G621" s="58">
        <v>0</v>
      </c>
      <c r="H621" s="58">
        <v>0</v>
      </c>
      <c r="I621" s="58">
        <v>0</v>
      </c>
      <c r="J621" s="58">
        <v>1</v>
      </c>
      <c r="K621" s="58">
        <v>0</v>
      </c>
      <c r="L621" s="58">
        <v>0</v>
      </c>
      <c r="M621" s="58" t="s">
        <v>75</v>
      </c>
      <c r="N621" s="58" t="s">
        <v>236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5</v>
      </c>
      <c r="V621" s="58">
        <v>19</v>
      </c>
      <c r="W621" s="58">
        <v>24</v>
      </c>
      <c r="X621" s="58">
        <v>6</v>
      </c>
      <c r="Y621" s="58">
        <v>1</v>
      </c>
      <c r="Z621" s="58">
        <v>1</v>
      </c>
      <c r="AA621" s="58">
        <v>0</v>
      </c>
      <c r="AB621" s="58">
        <v>0</v>
      </c>
      <c r="AC621" s="58">
        <v>0</v>
      </c>
      <c r="AD621" s="58">
        <v>40.700000000000003</v>
      </c>
      <c r="AE621" s="58">
        <v>44.9</v>
      </c>
      <c r="AF621" s="58">
        <v>56</v>
      </c>
      <c r="AG621" s="58">
        <v>100</v>
      </c>
      <c r="AH621" s="58">
        <v>56</v>
      </c>
      <c r="AI621" s="58">
        <v>100</v>
      </c>
      <c r="AJ621" s="58">
        <v>32</v>
      </c>
      <c r="AK621" s="58">
        <v>57.14</v>
      </c>
      <c r="AL621" s="58">
        <v>40.6</v>
      </c>
      <c r="AM621" s="58">
        <v>4.5</v>
      </c>
      <c r="AN621" s="58">
        <v>20.7</v>
      </c>
      <c r="AO621" s="58" t="s">
        <v>75</v>
      </c>
    </row>
    <row r="622" spans="1:41" s="58" customFormat="1" ht="11.5">
      <c r="A622" s="58" t="s">
        <v>237</v>
      </c>
      <c r="B622" s="58">
        <v>55</v>
      </c>
      <c r="C622" s="58">
        <v>1</v>
      </c>
      <c r="D622" s="58">
        <v>51</v>
      </c>
      <c r="E622" s="58">
        <v>0</v>
      </c>
      <c r="F622" s="58">
        <v>2</v>
      </c>
      <c r="G622" s="58">
        <v>0</v>
      </c>
      <c r="H622" s="58">
        <v>0</v>
      </c>
      <c r="I622" s="58">
        <v>0</v>
      </c>
      <c r="J622" s="58">
        <v>0</v>
      </c>
      <c r="K622" s="58">
        <v>1</v>
      </c>
      <c r="L622" s="58">
        <v>0</v>
      </c>
      <c r="M622" s="58" t="s">
        <v>75</v>
      </c>
      <c r="N622" s="58" t="s">
        <v>237</v>
      </c>
      <c r="O622" s="58">
        <v>0</v>
      </c>
      <c r="P622" s="58">
        <v>0</v>
      </c>
      <c r="Q622" s="58">
        <v>0</v>
      </c>
      <c r="R622" s="58">
        <v>1</v>
      </c>
      <c r="S622" s="58">
        <v>1</v>
      </c>
      <c r="T622" s="58">
        <v>2</v>
      </c>
      <c r="U622" s="58">
        <v>10</v>
      </c>
      <c r="V622" s="58">
        <v>15</v>
      </c>
      <c r="W622" s="58">
        <v>17</v>
      </c>
      <c r="X622" s="58">
        <v>6</v>
      </c>
      <c r="Y622" s="58">
        <v>3</v>
      </c>
      <c r="Z622" s="58">
        <v>0</v>
      </c>
      <c r="AA622" s="58">
        <v>0</v>
      </c>
      <c r="AB622" s="58">
        <v>0</v>
      </c>
      <c r="AC622" s="58">
        <v>0</v>
      </c>
      <c r="AD622" s="58">
        <v>39.200000000000003</v>
      </c>
      <c r="AE622" s="58">
        <v>46.2</v>
      </c>
      <c r="AF622" s="58">
        <v>54</v>
      </c>
      <c r="AG622" s="58">
        <v>98.18</v>
      </c>
      <c r="AH622" s="58">
        <v>51</v>
      </c>
      <c r="AI622" s="58">
        <v>92.73</v>
      </c>
      <c r="AJ622" s="58">
        <v>26</v>
      </c>
      <c r="AK622" s="58">
        <v>47.27</v>
      </c>
      <c r="AL622" s="58">
        <v>39.5</v>
      </c>
      <c r="AM622" s="58">
        <v>6.9</v>
      </c>
      <c r="AN622" s="58">
        <v>47.8</v>
      </c>
      <c r="AO622" s="58" t="s">
        <v>75</v>
      </c>
    </row>
    <row r="623" spans="1:41" s="58" customFormat="1" ht="11.5">
      <c r="A623" s="58" t="s">
        <v>238</v>
      </c>
      <c r="B623" s="58">
        <v>51</v>
      </c>
      <c r="C623" s="58">
        <v>1</v>
      </c>
      <c r="D623" s="58">
        <v>47</v>
      </c>
      <c r="E623" s="58">
        <v>1</v>
      </c>
      <c r="F623" s="58">
        <v>2</v>
      </c>
      <c r="G623" s="58">
        <v>0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 t="s">
        <v>75</v>
      </c>
      <c r="N623" s="58" t="s">
        <v>238</v>
      </c>
      <c r="O623" s="58">
        <v>0</v>
      </c>
      <c r="P623" s="58">
        <v>0</v>
      </c>
      <c r="Q623" s="58">
        <v>0</v>
      </c>
      <c r="R623" s="58">
        <v>0</v>
      </c>
      <c r="S623" s="58">
        <v>0</v>
      </c>
      <c r="T623" s="58">
        <v>0</v>
      </c>
      <c r="U623" s="58">
        <v>1</v>
      </c>
      <c r="V623" s="58">
        <v>30</v>
      </c>
      <c r="W623" s="58">
        <v>9</v>
      </c>
      <c r="X623" s="58">
        <v>9</v>
      </c>
      <c r="Y623" s="58">
        <v>1</v>
      </c>
      <c r="Z623" s="58">
        <v>1</v>
      </c>
      <c r="AA623" s="58">
        <v>0</v>
      </c>
      <c r="AB623" s="58">
        <v>0</v>
      </c>
      <c r="AC623" s="58">
        <v>0</v>
      </c>
      <c r="AD623" s="58">
        <v>40.5</v>
      </c>
      <c r="AE623" s="58">
        <v>46.1</v>
      </c>
      <c r="AF623" s="58">
        <v>51</v>
      </c>
      <c r="AG623" s="58">
        <v>100</v>
      </c>
      <c r="AH623" s="58">
        <v>51</v>
      </c>
      <c r="AI623" s="58">
        <v>100</v>
      </c>
      <c r="AJ623" s="58">
        <v>20</v>
      </c>
      <c r="AK623" s="58">
        <v>39.22</v>
      </c>
      <c r="AL623" s="58">
        <v>39.4</v>
      </c>
      <c r="AM623" s="58">
        <v>4.7</v>
      </c>
      <c r="AN623" s="58">
        <v>21.8</v>
      </c>
      <c r="AO623" s="58" t="s">
        <v>75</v>
      </c>
    </row>
    <row r="624" spans="1:41" s="58" customFormat="1" ht="11.5">
      <c r="A624" s="58" t="s">
        <v>239</v>
      </c>
      <c r="B624" s="58">
        <v>34</v>
      </c>
      <c r="C624" s="58">
        <v>0</v>
      </c>
      <c r="D624" s="58">
        <v>31</v>
      </c>
      <c r="E624" s="58">
        <v>0</v>
      </c>
      <c r="F624" s="58">
        <v>3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 t="s">
        <v>75</v>
      </c>
      <c r="N624" s="58" t="s">
        <v>239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3</v>
      </c>
      <c r="V624" s="58">
        <v>12</v>
      </c>
      <c r="W624" s="58">
        <v>12</v>
      </c>
      <c r="X624" s="58">
        <v>5</v>
      </c>
      <c r="Y624" s="58">
        <v>1</v>
      </c>
      <c r="Z624" s="58">
        <v>1</v>
      </c>
      <c r="AA624" s="58">
        <v>0</v>
      </c>
      <c r="AB624" s="58">
        <v>0</v>
      </c>
      <c r="AC624" s="58">
        <v>0</v>
      </c>
      <c r="AD624" s="58">
        <v>41.3</v>
      </c>
      <c r="AE624" s="58">
        <v>46.9</v>
      </c>
      <c r="AF624" s="58">
        <v>34</v>
      </c>
      <c r="AG624" s="58">
        <v>100</v>
      </c>
      <c r="AH624" s="58">
        <v>34</v>
      </c>
      <c r="AI624" s="58">
        <v>100</v>
      </c>
      <c r="AJ624" s="58">
        <v>19</v>
      </c>
      <c r="AK624" s="58">
        <v>55.88</v>
      </c>
      <c r="AL624" s="58">
        <v>40.700000000000003</v>
      </c>
      <c r="AM624" s="58">
        <v>5</v>
      </c>
      <c r="AN624" s="58">
        <v>25.4</v>
      </c>
      <c r="AO624" s="58" t="s">
        <v>75</v>
      </c>
    </row>
    <row r="625" spans="1:41" s="58" customFormat="1" ht="11.5">
      <c r="A625" s="58" t="s">
        <v>240</v>
      </c>
      <c r="B625" s="58">
        <v>33</v>
      </c>
      <c r="C625" s="58">
        <v>0</v>
      </c>
      <c r="D625" s="58">
        <v>32</v>
      </c>
      <c r="E625" s="58">
        <v>0</v>
      </c>
      <c r="F625" s="58">
        <v>1</v>
      </c>
      <c r="G625" s="58">
        <v>0</v>
      </c>
      <c r="H625" s="58">
        <v>0</v>
      </c>
      <c r="I625" s="58">
        <v>0</v>
      </c>
      <c r="J625" s="58">
        <v>0</v>
      </c>
      <c r="K625" s="58">
        <v>0</v>
      </c>
      <c r="L625" s="58">
        <v>0</v>
      </c>
      <c r="M625" s="58" t="s">
        <v>75</v>
      </c>
      <c r="N625" s="58" t="s">
        <v>240</v>
      </c>
      <c r="O625" s="58">
        <v>0</v>
      </c>
      <c r="P625" s="58">
        <v>0</v>
      </c>
      <c r="Q625" s="58">
        <v>0</v>
      </c>
      <c r="R625" s="58">
        <v>0</v>
      </c>
      <c r="S625" s="58">
        <v>0</v>
      </c>
      <c r="T625" s="58">
        <v>0</v>
      </c>
      <c r="U625" s="58">
        <v>7</v>
      </c>
      <c r="V625" s="58">
        <v>9</v>
      </c>
      <c r="W625" s="58">
        <v>12</v>
      </c>
      <c r="X625" s="58">
        <v>2</v>
      </c>
      <c r="Y625" s="58">
        <v>2</v>
      </c>
      <c r="Z625" s="58">
        <v>1</v>
      </c>
      <c r="AA625" s="58">
        <v>0</v>
      </c>
      <c r="AB625" s="58">
        <v>0</v>
      </c>
      <c r="AC625" s="58">
        <v>0</v>
      </c>
      <c r="AD625" s="58">
        <v>40.5</v>
      </c>
      <c r="AE625" s="58">
        <v>45.5</v>
      </c>
      <c r="AF625" s="58">
        <v>33</v>
      </c>
      <c r="AG625" s="58">
        <v>100</v>
      </c>
      <c r="AH625" s="58">
        <v>33</v>
      </c>
      <c r="AI625" s="58">
        <v>100</v>
      </c>
      <c r="AJ625" s="58">
        <v>17</v>
      </c>
      <c r="AK625" s="58">
        <v>51.52</v>
      </c>
      <c r="AL625" s="58">
        <v>40.1</v>
      </c>
      <c r="AM625" s="58">
        <v>6.1</v>
      </c>
      <c r="AN625" s="58">
        <v>37.700000000000003</v>
      </c>
      <c r="AO625" s="58" t="s">
        <v>75</v>
      </c>
    </row>
    <row r="626" spans="1:41" s="58" customFormat="1" ht="11.5">
      <c r="A626" s="58" t="s">
        <v>241</v>
      </c>
      <c r="B626" s="58">
        <v>37</v>
      </c>
      <c r="C626" s="58">
        <v>1</v>
      </c>
      <c r="D626" s="58">
        <v>33</v>
      </c>
      <c r="E626" s="58">
        <v>0</v>
      </c>
      <c r="F626" s="58">
        <v>3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 t="s">
        <v>75</v>
      </c>
      <c r="N626" s="58" t="s">
        <v>241</v>
      </c>
      <c r="O626" s="58">
        <v>0</v>
      </c>
      <c r="P626" s="58">
        <v>0</v>
      </c>
      <c r="Q626" s="58">
        <v>1</v>
      </c>
      <c r="R626" s="58">
        <v>1</v>
      </c>
      <c r="S626" s="58">
        <v>0</v>
      </c>
      <c r="T626" s="58">
        <v>0</v>
      </c>
      <c r="U626" s="58">
        <v>0</v>
      </c>
      <c r="V626" s="58">
        <v>12</v>
      </c>
      <c r="W626" s="58">
        <v>11</v>
      </c>
      <c r="X626" s="58">
        <v>8</v>
      </c>
      <c r="Y626" s="58">
        <v>3</v>
      </c>
      <c r="Z626" s="58">
        <v>1</v>
      </c>
      <c r="AA626" s="58">
        <v>0</v>
      </c>
      <c r="AB626" s="58">
        <v>0</v>
      </c>
      <c r="AC626" s="58">
        <v>0</v>
      </c>
      <c r="AD626" s="58">
        <v>41.6</v>
      </c>
      <c r="AE626" s="58">
        <v>49.7</v>
      </c>
      <c r="AF626" s="58">
        <v>35</v>
      </c>
      <c r="AG626" s="58">
        <v>94.59</v>
      </c>
      <c r="AH626" s="58">
        <v>35</v>
      </c>
      <c r="AI626" s="58">
        <v>94.59</v>
      </c>
      <c r="AJ626" s="58">
        <v>23</v>
      </c>
      <c r="AK626" s="58">
        <v>62.16</v>
      </c>
      <c r="AL626" s="58">
        <v>41.3</v>
      </c>
      <c r="AM626" s="58">
        <v>8.5</v>
      </c>
      <c r="AN626" s="58">
        <v>72.8</v>
      </c>
      <c r="AO626" s="58" t="s">
        <v>75</v>
      </c>
    </row>
    <row r="627" spans="1:41" s="58" customFormat="1" ht="11.5">
      <c r="A627" s="58" t="s">
        <v>242</v>
      </c>
      <c r="B627" s="58">
        <v>37</v>
      </c>
      <c r="C627" s="58">
        <v>0</v>
      </c>
      <c r="D627" s="58">
        <v>33</v>
      </c>
      <c r="E627" s="58">
        <v>0</v>
      </c>
      <c r="F627" s="58">
        <v>4</v>
      </c>
      <c r="G627" s="58">
        <v>0</v>
      </c>
      <c r="H627" s="58">
        <v>0</v>
      </c>
      <c r="I627" s="58">
        <v>0</v>
      </c>
      <c r="J627" s="58">
        <v>0</v>
      </c>
      <c r="K627" s="58">
        <v>0</v>
      </c>
      <c r="L627" s="58">
        <v>0</v>
      </c>
      <c r="M627" s="58" t="s">
        <v>75</v>
      </c>
      <c r="N627" s="58" t="s">
        <v>242</v>
      </c>
      <c r="O627" s="58">
        <v>0</v>
      </c>
      <c r="P627" s="58">
        <v>0</v>
      </c>
      <c r="Q627" s="58">
        <v>0</v>
      </c>
      <c r="R627" s="58">
        <v>0</v>
      </c>
      <c r="S627" s="58">
        <v>1</v>
      </c>
      <c r="T627" s="58">
        <v>2</v>
      </c>
      <c r="U627" s="58">
        <v>0</v>
      </c>
      <c r="V627" s="58">
        <v>12</v>
      </c>
      <c r="W627" s="58">
        <v>16</v>
      </c>
      <c r="X627" s="58">
        <v>5</v>
      </c>
      <c r="Y627" s="58">
        <v>0</v>
      </c>
      <c r="Z627" s="58">
        <v>0</v>
      </c>
      <c r="AA627" s="58">
        <v>0</v>
      </c>
      <c r="AB627" s="58">
        <v>0</v>
      </c>
      <c r="AC627" s="58">
        <v>1</v>
      </c>
      <c r="AD627" s="58">
        <v>40.799999999999997</v>
      </c>
      <c r="AE627" s="58">
        <v>45.2</v>
      </c>
      <c r="AF627" s="58">
        <v>37</v>
      </c>
      <c r="AG627" s="58">
        <v>100</v>
      </c>
      <c r="AH627" s="58">
        <v>34</v>
      </c>
      <c r="AI627" s="58">
        <v>91.89</v>
      </c>
      <c r="AJ627" s="58">
        <v>22</v>
      </c>
      <c r="AK627" s="58">
        <v>59.46</v>
      </c>
      <c r="AL627" s="58">
        <v>40.700000000000003</v>
      </c>
      <c r="AM627" s="58">
        <v>7</v>
      </c>
      <c r="AN627" s="58">
        <v>49.5</v>
      </c>
      <c r="AO627" s="58" t="s">
        <v>75</v>
      </c>
    </row>
    <row r="628" spans="1:41" s="58" customFormat="1" ht="11.5">
      <c r="A628" s="58" t="s">
        <v>243</v>
      </c>
      <c r="B628" s="58">
        <v>24</v>
      </c>
      <c r="C628" s="58">
        <v>0</v>
      </c>
      <c r="D628" s="58">
        <v>21</v>
      </c>
      <c r="E628" s="58">
        <v>0</v>
      </c>
      <c r="F628" s="58">
        <v>3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 t="s">
        <v>75</v>
      </c>
      <c r="N628" s="58" t="s">
        <v>243</v>
      </c>
      <c r="O628" s="58">
        <v>0</v>
      </c>
      <c r="P628" s="58">
        <v>0</v>
      </c>
      <c r="Q628" s="58">
        <v>0</v>
      </c>
      <c r="R628" s="58">
        <v>0</v>
      </c>
      <c r="S628" s="58">
        <v>0</v>
      </c>
      <c r="T628" s="58">
        <v>1</v>
      </c>
      <c r="U628" s="58">
        <v>0</v>
      </c>
      <c r="V628" s="58">
        <v>12</v>
      </c>
      <c r="W628" s="58">
        <v>5</v>
      </c>
      <c r="X628" s="58">
        <v>3</v>
      </c>
      <c r="Y628" s="58">
        <v>3</v>
      </c>
      <c r="Z628" s="58">
        <v>0</v>
      </c>
      <c r="AA628" s="58">
        <v>0</v>
      </c>
      <c r="AB628" s="58">
        <v>0</v>
      </c>
      <c r="AC628" s="58">
        <v>0</v>
      </c>
      <c r="AD628" s="58">
        <v>41.2</v>
      </c>
      <c r="AE628" s="58">
        <v>48.7</v>
      </c>
      <c r="AF628" s="58">
        <v>24</v>
      </c>
      <c r="AG628" s="58">
        <v>100</v>
      </c>
      <c r="AH628" s="58">
        <v>23</v>
      </c>
      <c r="AI628" s="58">
        <v>95.83</v>
      </c>
      <c r="AJ628" s="58">
        <v>11</v>
      </c>
      <c r="AK628" s="58">
        <v>45.83</v>
      </c>
      <c r="AL628" s="58">
        <v>39.700000000000003</v>
      </c>
      <c r="AM628" s="58">
        <v>5.8</v>
      </c>
      <c r="AN628" s="58">
        <v>33.700000000000003</v>
      </c>
      <c r="AO628" s="58" t="s">
        <v>75</v>
      </c>
    </row>
    <row r="629" spans="1:41" s="58" customFormat="1" ht="11.5">
      <c r="A629" s="58" t="s">
        <v>244</v>
      </c>
      <c r="B629" s="58">
        <v>22</v>
      </c>
      <c r="C629" s="58">
        <v>0</v>
      </c>
      <c r="D629" s="58">
        <v>21</v>
      </c>
      <c r="E629" s="58">
        <v>0</v>
      </c>
      <c r="F629" s="58">
        <v>1</v>
      </c>
      <c r="G629" s="58">
        <v>0</v>
      </c>
      <c r="H629" s="58">
        <v>0</v>
      </c>
      <c r="I629" s="58">
        <v>0</v>
      </c>
      <c r="J629" s="58">
        <v>0</v>
      </c>
      <c r="K629" s="58">
        <v>0</v>
      </c>
      <c r="L629" s="58">
        <v>0</v>
      </c>
      <c r="M629" s="58" t="s">
        <v>75</v>
      </c>
      <c r="N629" s="58" t="s">
        <v>244</v>
      </c>
      <c r="O629" s="58">
        <v>0</v>
      </c>
      <c r="P629" s="58">
        <v>0</v>
      </c>
      <c r="Q629" s="58">
        <v>0</v>
      </c>
      <c r="R629" s="58">
        <v>0</v>
      </c>
      <c r="S629" s="58">
        <v>0</v>
      </c>
      <c r="T629" s="58">
        <v>0</v>
      </c>
      <c r="U629" s="58">
        <v>0</v>
      </c>
      <c r="V629" s="58">
        <v>9</v>
      </c>
      <c r="W629" s="58">
        <v>7</v>
      </c>
      <c r="X629" s="58">
        <v>3</v>
      </c>
      <c r="Y629" s="58">
        <v>2</v>
      </c>
      <c r="Z629" s="58">
        <v>1</v>
      </c>
      <c r="AA629" s="58">
        <v>0</v>
      </c>
      <c r="AB629" s="58">
        <v>0</v>
      </c>
      <c r="AC629" s="58">
        <v>0</v>
      </c>
      <c r="AD629" s="58">
        <v>42.4</v>
      </c>
      <c r="AE629" s="58">
        <v>49.2</v>
      </c>
      <c r="AF629" s="58">
        <v>22</v>
      </c>
      <c r="AG629" s="58">
        <v>100</v>
      </c>
      <c r="AH629" s="58">
        <v>22</v>
      </c>
      <c r="AI629" s="58">
        <v>100</v>
      </c>
      <c r="AJ629" s="58">
        <v>13</v>
      </c>
      <c r="AK629" s="58">
        <v>59.09</v>
      </c>
      <c r="AL629" s="58">
        <v>40.9</v>
      </c>
      <c r="AM629" s="58">
        <v>5.5</v>
      </c>
      <c r="AN629" s="58">
        <v>30.3</v>
      </c>
      <c r="AO629" s="58" t="s">
        <v>75</v>
      </c>
    </row>
    <row r="630" spans="1:41" s="58" customFormat="1" ht="11.5">
      <c r="A630" s="58" t="s">
        <v>245</v>
      </c>
      <c r="B630" s="58">
        <v>16</v>
      </c>
      <c r="C630" s="58">
        <v>0</v>
      </c>
      <c r="D630" s="58">
        <v>16</v>
      </c>
      <c r="E630" s="58">
        <v>0</v>
      </c>
      <c r="F630" s="58">
        <v>0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 t="s">
        <v>75</v>
      </c>
      <c r="N630" s="58" t="s">
        <v>245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2</v>
      </c>
      <c r="V630" s="58">
        <v>5</v>
      </c>
      <c r="W630" s="58">
        <v>3</v>
      </c>
      <c r="X630" s="58">
        <v>3</v>
      </c>
      <c r="Y630" s="58">
        <v>2</v>
      </c>
      <c r="Z630" s="58">
        <v>1</v>
      </c>
      <c r="AA630" s="58">
        <v>0</v>
      </c>
      <c r="AB630" s="58">
        <v>0</v>
      </c>
      <c r="AC630" s="58">
        <v>0</v>
      </c>
      <c r="AD630" s="58">
        <v>42.9</v>
      </c>
      <c r="AE630" s="58">
        <v>52.8</v>
      </c>
      <c r="AF630" s="58">
        <v>16</v>
      </c>
      <c r="AG630" s="58">
        <v>100</v>
      </c>
      <c r="AH630" s="58">
        <v>16</v>
      </c>
      <c r="AI630" s="58">
        <v>100</v>
      </c>
      <c r="AJ630" s="58">
        <v>9</v>
      </c>
      <c r="AK630" s="58">
        <v>56.25</v>
      </c>
      <c r="AL630" s="58">
        <v>41.3</v>
      </c>
      <c r="AM630" s="58">
        <v>7.1</v>
      </c>
      <c r="AN630" s="58">
        <v>51</v>
      </c>
      <c r="AO630" s="58" t="s">
        <v>75</v>
      </c>
    </row>
    <row r="631" spans="1:41" s="58" customFormat="1" ht="11.5">
      <c r="A631" s="58" t="s">
        <v>246</v>
      </c>
      <c r="B631" s="58">
        <v>17</v>
      </c>
      <c r="C631" s="58">
        <v>0</v>
      </c>
      <c r="D631" s="58">
        <v>16</v>
      </c>
      <c r="E631" s="58">
        <v>0</v>
      </c>
      <c r="F631" s="58">
        <v>1</v>
      </c>
      <c r="G631" s="58">
        <v>0</v>
      </c>
      <c r="H631" s="58">
        <v>0</v>
      </c>
      <c r="I631" s="58">
        <v>0</v>
      </c>
      <c r="J631" s="58">
        <v>0</v>
      </c>
      <c r="K631" s="58">
        <v>0</v>
      </c>
      <c r="L631" s="58">
        <v>0</v>
      </c>
      <c r="M631" s="58" t="s">
        <v>75</v>
      </c>
      <c r="N631" s="58" t="s">
        <v>246</v>
      </c>
      <c r="O631" s="58">
        <v>0</v>
      </c>
      <c r="P631" s="58">
        <v>0</v>
      </c>
      <c r="Q631" s="58">
        <v>0</v>
      </c>
      <c r="R631" s="58">
        <v>0</v>
      </c>
      <c r="S631" s="58">
        <v>0</v>
      </c>
      <c r="T631" s="58">
        <v>0</v>
      </c>
      <c r="U631" s="58">
        <v>3</v>
      </c>
      <c r="V631" s="58">
        <v>4</v>
      </c>
      <c r="W631" s="58">
        <v>4</v>
      </c>
      <c r="X631" s="58">
        <v>4</v>
      </c>
      <c r="Y631" s="58">
        <v>1</v>
      </c>
      <c r="Z631" s="58">
        <v>1</v>
      </c>
      <c r="AA631" s="58">
        <v>0</v>
      </c>
      <c r="AB631" s="58">
        <v>0</v>
      </c>
      <c r="AC631" s="58">
        <v>0</v>
      </c>
      <c r="AD631" s="58">
        <v>42.1</v>
      </c>
      <c r="AE631" s="58">
        <v>48.6</v>
      </c>
      <c r="AF631" s="58">
        <v>17</v>
      </c>
      <c r="AG631" s="58">
        <v>100</v>
      </c>
      <c r="AH631" s="58">
        <v>17</v>
      </c>
      <c r="AI631" s="58">
        <v>100</v>
      </c>
      <c r="AJ631" s="58">
        <v>10</v>
      </c>
      <c r="AK631" s="58">
        <v>58.82</v>
      </c>
      <c r="AL631" s="58">
        <v>42.7</v>
      </c>
      <c r="AM631" s="58">
        <v>7.4</v>
      </c>
      <c r="AN631" s="58">
        <v>55.1</v>
      </c>
      <c r="AO631" s="58" t="s">
        <v>75</v>
      </c>
    </row>
    <row r="632" spans="1:41" s="58" customFormat="1" ht="11.5">
      <c r="A632" s="58" t="s">
        <v>247</v>
      </c>
      <c r="B632" s="58">
        <v>17</v>
      </c>
      <c r="C632" s="58">
        <v>0</v>
      </c>
      <c r="D632" s="58">
        <v>16</v>
      </c>
      <c r="E632" s="58">
        <v>0</v>
      </c>
      <c r="F632" s="58">
        <v>1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 t="s">
        <v>75</v>
      </c>
      <c r="N632" s="58" t="s">
        <v>247</v>
      </c>
      <c r="O632" s="58">
        <v>0</v>
      </c>
      <c r="P632" s="58">
        <v>0</v>
      </c>
      <c r="Q632" s="58">
        <v>0</v>
      </c>
      <c r="R632" s="58">
        <v>0</v>
      </c>
      <c r="S632" s="58">
        <v>0</v>
      </c>
      <c r="T632" s="58">
        <v>1</v>
      </c>
      <c r="U632" s="58">
        <v>4</v>
      </c>
      <c r="V632" s="58">
        <v>4</v>
      </c>
      <c r="W632" s="58">
        <v>5</v>
      </c>
      <c r="X632" s="58">
        <v>2</v>
      </c>
      <c r="Y632" s="58">
        <v>0</v>
      </c>
      <c r="Z632" s="58">
        <v>1</v>
      </c>
      <c r="AA632" s="58">
        <v>0</v>
      </c>
      <c r="AB632" s="58">
        <v>0</v>
      </c>
      <c r="AC632" s="58">
        <v>0</v>
      </c>
      <c r="AD632" s="58">
        <v>39.299999999999997</v>
      </c>
      <c r="AE632" s="58">
        <v>45.4</v>
      </c>
      <c r="AF632" s="58">
        <v>17</v>
      </c>
      <c r="AG632" s="58">
        <v>100</v>
      </c>
      <c r="AH632" s="58">
        <v>16</v>
      </c>
      <c r="AI632" s="58">
        <v>94.12</v>
      </c>
      <c r="AJ632" s="58">
        <v>8</v>
      </c>
      <c r="AK632" s="58">
        <v>47.06</v>
      </c>
      <c r="AL632" s="58">
        <v>38.9</v>
      </c>
      <c r="AM632" s="58">
        <v>6</v>
      </c>
      <c r="AN632" s="58">
        <v>36.5</v>
      </c>
      <c r="AO632" s="58" t="s">
        <v>75</v>
      </c>
    </row>
    <row r="633" spans="1:41" s="58" customFormat="1" ht="11.5">
      <c r="A633" s="58" t="s">
        <v>248</v>
      </c>
      <c r="B633" s="58">
        <v>7</v>
      </c>
      <c r="C633" s="58">
        <v>0</v>
      </c>
      <c r="D633" s="58">
        <v>7</v>
      </c>
      <c r="E633" s="58">
        <v>0</v>
      </c>
      <c r="F633" s="58">
        <v>0</v>
      </c>
      <c r="G633" s="58">
        <v>0</v>
      </c>
      <c r="H633" s="58">
        <v>0</v>
      </c>
      <c r="I633" s="58">
        <v>0</v>
      </c>
      <c r="J633" s="58">
        <v>0</v>
      </c>
      <c r="K633" s="58">
        <v>0</v>
      </c>
      <c r="L633" s="58">
        <v>0</v>
      </c>
      <c r="M633" s="58" t="s">
        <v>75</v>
      </c>
      <c r="N633" s="58" t="s">
        <v>248</v>
      </c>
      <c r="O633" s="58">
        <v>0</v>
      </c>
      <c r="P633" s="58">
        <v>0</v>
      </c>
      <c r="Q633" s="58">
        <v>0</v>
      </c>
      <c r="R633" s="58">
        <v>0</v>
      </c>
      <c r="S633" s="58">
        <v>0</v>
      </c>
      <c r="T633" s="58">
        <v>0</v>
      </c>
      <c r="U633" s="58">
        <v>0</v>
      </c>
      <c r="V633" s="58">
        <v>2</v>
      </c>
      <c r="W633" s="58">
        <v>2</v>
      </c>
      <c r="X633" s="58">
        <v>3</v>
      </c>
      <c r="Y633" s="58">
        <v>0</v>
      </c>
      <c r="Z633" s="58">
        <v>0</v>
      </c>
      <c r="AA633" s="58">
        <v>0</v>
      </c>
      <c r="AB633" s="58">
        <v>0</v>
      </c>
      <c r="AC633" s="58">
        <v>0</v>
      </c>
      <c r="AD633" s="58">
        <v>43.5</v>
      </c>
      <c r="AE633" s="58" t="s">
        <v>164</v>
      </c>
      <c r="AF633" s="58">
        <v>7</v>
      </c>
      <c r="AG633" s="58">
        <v>100</v>
      </c>
      <c r="AH633" s="58">
        <v>7</v>
      </c>
      <c r="AI633" s="58">
        <v>100</v>
      </c>
      <c r="AJ633" s="58">
        <v>5</v>
      </c>
      <c r="AK633" s="58">
        <v>71.430000000000007</v>
      </c>
      <c r="AL633" s="58" t="s">
        <v>164</v>
      </c>
      <c r="AM633" s="58">
        <v>4.4000000000000004</v>
      </c>
      <c r="AN633" s="58">
        <v>19.399999999999999</v>
      </c>
      <c r="AO633" s="58" t="s">
        <v>75</v>
      </c>
    </row>
    <row r="634" spans="1:41" s="58" customFormat="1" ht="11.5">
      <c r="A634" s="58" t="s">
        <v>249</v>
      </c>
      <c r="B634" s="58">
        <v>12</v>
      </c>
      <c r="C634" s="58">
        <v>0</v>
      </c>
      <c r="D634" s="58">
        <v>12</v>
      </c>
      <c r="E634" s="58">
        <v>0</v>
      </c>
      <c r="F634" s="58">
        <v>0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 t="s">
        <v>75</v>
      </c>
      <c r="N634" s="58" t="s">
        <v>249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0</v>
      </c>
      <c r="V634" s="58">
        <v>2</v>
      </c>
      <c r="W634" s="58">
        <v>4</v>
      </c>
      <c r="X634" s="58">
        <v>4</v>
      </c>
      <c r="Y634" s="58">
        <v>0</v>
      </c>
      <c r="Z634" s="58">
        <v>1</v>
      </c>
      <c r="AA634" s="58">
        <v>0</v>
      </c>
      <c r="AB634" s="58">
        <v>0</v>
      </c>
      <c r="AC634" s="58">
        <v>1</v>
      </c>
      <c r="AD634" s="58">
        <v>46.2</v>
      </c>
      <c r="AE634" s="58">
        <v>58.2</v>
      </c>
      <c r="AF634" s="58">
        <v>12</v>
      </c>
      <c r="AG634" s="58">
        <v>100</v>
      </c>
      <c r="AH634" s="58">
        <v>12</v>
      </c>
      <c r="AI634" s="58">
        <v>100</v>
      </c>
      <c r="AJ634" s="58">
        <v>10</v>
      </c>
      <c r="AK634" s="58">
        <v>83.33</v>
      </c>
      <c r="AL634" s="58">
        <v>43.4</v>
      </c>
      <c r="AM634" s="58">
        <v>10.1</v>
      </c>
      <c r="AN634" s="58">
        <v>101.6</v>
      </c>
      <c r="AO634" s="58" t="s">
        <v>75</v>
      </c>
    </row>
    <row r="635" spans="1:41" s="58" customFormat="1" ht="11.5">
      <c r="A635" s="58" t="s">
        <v>250</v>
      </c>
      <c r="B635" s="58">
        <v>5</v>
      </c>
      <c r="C635" s="58">
        <v>0</v>
      </c>
      <c r="D635" s="58">
        <v>4</v>
      </c>
      <c r="E635" s="58">
        <v>0</v>
      </c>
      <c r="F635" s="58">
        <v>1</v>
      </c>
      <c r="G635" s="58">
        <v>0</v>
      </c>
      <c r="H635" s="58">
        <v>0</v>
      </c>
      <c r="I635" s="58">
        <v>0</v>
      </c>
      <c r="J635" s="58">
        <v>0</v>
      </c>
      <c r="K635" s="58">
        <v>0</v>
      </c>
      <c r="L635" s="58">
        <v>0</v>
      </c>
      <c r="M635" s="58" t="s">
        <v>75</v>
      </c>
      <c r="N635" s="58" t="s">
        <v>250</v>
      </c>
      <c r="O635" s="58">
        <v>0</v>
      </c>
      <c r="P635" s="58">
        <v>0</v>
      </c>
      <c r="Q635" s="58">
        <v>0</v>
      </c>
      <c r="R635" s="58">
        <v>0</v>
      </c>
      <c r="S635" s="58">
        <v>0</v>
      </c>
      <c r="T635" s="58">
        <v>0</v>
      </c>
      <c r="U635" s="58">
        <v>1</v>
      </c>
      <c r="V635" s="58">
        <v>2</v>
      </c>
      <c r="W635" s="58">
        <v>2</v>
      </c>
      <c r="X635" s="58">
        <v>0</v>
      </c>
      <c r="Y635" s="58">
        <v>0</v>
      </c>
      <c r="Z635" s="58">
        <v>0</v>
      </c>
      <c r="AA635" s="58">
        <v>0</v>
      </c>
      <c r="AB635" s="58">
        <v>0</v>
      </c>
      <c r="AC635" s="58">
        <v>0</v>
      </c>
      <c r="AD635" s="58">
        <v>38.1</v>
      </c>
      <c r="AE635" s="58" t="s">
        <v>164</v>
      </c>
      <c r="AF635" s="58">
        <v>5</v>
      </c>
      <c r="AG635" s="58">
        <v>100</v>
      </c>
      <c r="AH635" s="58">
        <v>5</v>
      </c>
      <c r="AI635" s="58">
        <v>100</v>
      </c>
      <c r="AJ635" s="58">
        <v>2</v>
      </c>
      <c r="AK635" s="58">
        <v>40</v>
      </c>
      <c r="AL635" s="58" t="s">
        <v>164</v>
      </c>
      <c r="AM635" s="58">
        <v>2.6</v>
      </c>
      <c r="AN635" s="58">
        <v>6.7</v>
      </c>
      <c r="AO635" s="58" t="s">
        <v>75</v>
      </c>
    </row>
    <row r="636" spans="1:41" s="58" customFormat="1" ht="11.5">
      <c r="A636" s="58" t="s">
        <v>251</v>
      </c>
      <c r="B636" s="58">
        <v>8</v>
      </c>
      <c r="C636" s="58">
        <v>0</v>
      </c>
      <c r="D636" s="58">
        <v>8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 t="s">
        <v>75</v>
      </c>
      <c r="N636" s="58" t="s">
        <v>251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2</v>
      </c>
      <c r="V636" s="58">
        <v>4</v>
      </c>
      <c r="W636" s="58">
        <v>2</v>
      </c>
      <c r="X636" s="58">
        <v>0</v>
      </c>
      <c r="Y636" s="58">
        <v>0</v>
      </c>
      <c r="Z636" s="58">
        <v>0</v>
      </c>
      <c r="AA636" s="58">
        <v>0</v>
      </c>
      <c r="AB636" s="58">
        <v>0</v>
      </c>
      <c r="AC636" s="58">
        <v>0</v>
      </c>
      <c r="AD636" s="58">
        <v>37.5</v>
      </c>
      <c r="AE636" s="58" t="s">
        <v>164</v>
      </c>
      <c r="AF636" s="58">
        <v>8</v>
      </c>
      <c r="AG636" s="58">
        <v>100</v>
      </c>
      <c r="AH636" s="58">
        <v>8</v>
      </c>
      <c r="AI636" s="58">
        <v>100</v>
      </c>
      <c r="AJ636" s="58">
        <v>2</v>
      </c>
      <c r="AK636" s="58">
        <v>25</v>
      </c>
      <c r="AL636" s="58" t="s">
        <v>164</v>
      </c>
      <c r="AM636" s="58">
        <v>2.7</v>
      </c>
      <c r="AN636" s="58">
        <v>7.5</v>
      </c>
      <c r="AO636" s="58" t="s">
        <v>75</v>
      </c>
    </row>
    <row r="637" spans="1:41" s="58" customFormat="1" ht="11.5">
      <c r="A637" s="58" t="s">
        <v>252</v>
      </c>
      <c r="B637" s="58">
        <v>9</v>
      </c>
      <c r="C637" s="58">
        <v>0</v>
      </c>
      <c r="D637" s="58">
        <v>9</v>
      </c>
      <c r="E637" s="58">
        <v>0</v>
      </c>
      <c r="F637" s="58">
        <v>0</v>
      </c>
      <c r="G637" s="58">
        <v>0</v>
      </c>
      <c r="H637" s="58">
        <v>0</v>
      </c>
      <c r="I637" s="58">
        <v>0</v>
      </c>
      <c r="J637" s="58">
        <v>0</v>
      </c>
      <c r="K637" s="58">
        <v>0</v>
      </c>
      <c r="L637" s="58">
        <v>0</v>
      </c>
      <c r="M637" s="58" t="s">
        <v>75</v>
      </c>
      <c r="N637" s="58" t="s">
        <v>252</v>
      </c>
      <c r="O637" s="58">
        <v>0</v>
      </c>
      <c r="P637" s="58">
        <v>0</v>
      </c>
      <c r="Q637" s="58">
        <v>0</v>
      </c>
      <c r="R637" s="58">
        <v>0</v>
      </c>
      <c r="S637" s="58">
        <v>0</v>
      </c>
      <c r="T637" s="58">
        <v>0</v>
      </c>
      <c r="U637" s="58">
        <v>1</v>
      </c>
      <c r="V637" s="58">
        <v>0</v>
      </c>
      <c r="W637" s="58">
        <v>5</v>
      </c>
      <c r="X637" s="58">
        <v>0</v>
      </c>
      <c r="Y637" s="58">
        <v>0</v>
      </c>
      <c r="Z637" s="58">
        <v>1</v>
      </c>
      <c r="AA637" s="58">
        <v>1</v>
      </c>
      <c r="AB637" s="58">
        <v>1</v>
      </c>
      <c r="AC637" s="58">
        <v>0</v>
      </c>
      <c r="AD637" s="58">
        <v>47.8</v>
      </c>
      <c r="AE637" s="58" t="s">
        <v>164</v>
      </c>
      <c r="AF637" s="58">
        <v>9</v>
      </c>
      <c r="AG637" s="58">
        <v>100</v>
      </c>
      <c r="AH637" s="58">
        <v>9</v>
      </c>
      <c r="AI637" s="58">
        <v>100</v>
      </c>
      <c r="AJ637" s="58">
        <v>8</v>
      </c>
      <c r="AK637" s="58">
        <v>88.89</v>
      </c>
      <c r="AL637" s="58" t="s">
        <v>164</v>
      </c>
      <c r="AM637" s="58">
        <v>10.4</v>
      </c>
      <c r="AN637" s="58">
        <v>107.6</v>
      </c>
      <c r="AO637" s="58" t="s">
        <v>75</v>
      </c>
    </row>
    <row r="638" spans="1:41" s="58" customFormat="1" ht="11.5">
      <c r="A638" s="58" t="s">
        <v>253</v>
      </c>
      <c r="B638" s="58">
        <v>14</v>
      </c>
      <c r="C638" s="58">
        <v>0</v>
      </c>
      <c r="D638" s="58">
        <v>14</v>
      </c>
      <c r="E638" s="58">
        <v>0</v>
      </c>
      <c r="F638" s="58">
        <v>0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 t="s">
        <v>75</v>
      </c>
      <c r="N638" s="58" t="s">
        <v>253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1</v>
      </c>
      <c r="V638" s="58">
        <v>7</v>
      </c>
      <c r="W638" s="58">
        <v>3</v>
      </c>
      <c r="X638" s="58">
        <v>2</v>
      </c>
      <c r="Y638" s="58">
        <v>1</v>
      </c>
      <c r="Z638" s="58">
        <v>0</v>
      </c>
      <c r="AA638" s="58">
        <v>0</v>
      </c>
      <c r="AB638" s="58">
        <v>0</v>
      </c>
      <c r="AC638" s="58">
        <v>0</v>
      </c>
      <c r="AD638" s="58">
        <v>41</v>
      </c>
      <c r="AE638" s="58">
        <v>48.5</v>
      </c>
      <c r="AF638" s="58">
        <v>14</v>
      </c>
      <c r="AG638" s="58">
        <v>100</v>
      </c>
      <c r="AH638" s="58">
        <v>14</v>
      </c>
      <c r="AI638" s="58">
        <v>100</v>
      </c>
      <c r="AJ638" s="58">
        <v>6</v>
      </c>
      <c r="AK638" s="58">
        <v>42.86</v>
      </c>
      <c r="AL638" s="58">
        <v>39.6</v>
      </c>
      <c r="AM638" s="58">
        <v>5.2</v>
      </c>
      <c r="AN638" s="58">
        <v>26.8</v>
      </c>
      <c r="AO638" s="58" t="s">
        <v>75</v>
      </c>
    </row>
    <row r="639" spans="1:41" s="58" customFormat="1" ht="11.5">
      <c r="A639" s="58" t="s">
        <v>254</v>
      </c>
      <c r="B639" s="58">
        <v>7</v>
      </c>
      <c r="C639" s="58">
        <v>0</v>
      </c>
      <c r="D639" s="58">
        <v>7</v>
      </c>
      <c r="E639" s="58">
        <v>0</v>
      </c>
      <c r="F639" s="58">
        <v>0</v>
      </c>
      <c r="G639" s="58">
        <v>0</v>
      </c>
      <c r="H639" s="58">
        <v>0</v>
      </c>
      <c r="I639" s="58">
        <v>0</v>
      </c>
      <c r="J639" s="58">
        <v>0</v>
      </c>
      <c r="K639" s="58">
        <v>0</v>
      </c>
      <c r="L639" s="58">
        <v>0</v>
      </c>
      <c r="M639" s="58" t="s">
        <v>75</v>
      </c>
      <c r="N639" s="58" t="s">
        <v>254</v>
      </c>
      <c r="O639" s="58">
        <v>0</v>
      </c>
      <c r="P639" s="58">
        <v>0</v>
      </c>
      <c r="Q639" s="58">
        <v>0</v>
      </c>
      <c r="R639" s="58">
        <v>0</v>
      </c>
      <c r="S639" s="58">
        <v>0</v>
      </c>
      <c r="T639" s="58">
        <v>0</v>
      </c>
      <c r="U639" s="58">
        <v>1</v>
      </c>
      <c r="V639" s="58">
        <v>3</v>
      </c>
      <c r="W639" s="58">
        <v>1</v>
      </c>
      <c r="X639" s="58">
        <v>1</v>
      </c>
      <c r="Y639" s="58">
        <v>1</v>
      </c>
      <c r="Z639" s="58">
        <v>0</v>
      </c>
      <c r="AA639" s="58">
        <v>0</v>
      </c>
      <c r="AB639" s="58">
        <v>0</v>
      </c>
      <c r="AC639" s="58">
        <v>0</v>
      </c>
      <c r="AD639" s="58">
        <v>40.5</v>
      </c>
      <c r="AE639" s="58" t="s">
        <v>164</v>
      </c>
      <c r="AF639" s="58">
        <v>7</v>
      </c>
      <c r="AG639" s="58">
        <v>100</v>
      </c>
      <c r="AH639" s="58">
        <v>7</v>
      </c>
      <c r="AI639" s="58">
        <v>100</v>
      </c>
      <c r="AJ639" s="58">
        <v>3</v>
      </c>
      <c r="AK639" s="58">
        <v>42.86</v>
      </c>
      <c r="AL639" s="58" t="s">
        <v>164</v>
      </c>
      <c r="AM639" s="58">
        <v>6.4</v>
      </c>
      <c r="AN639" s="58">
        <v>41</v>
      </c>
      <c r="AO639" s="58" t="s">
        <v>75</v>
      </c>
    </row>
    <row r="640" spans="1:41" s="58" customFormat="1" ht="11.5">
      <c r="A640" s="58" t="s">
        <v>255</v>
      </c>
      <c r="B640" s="58">
        <v>0</v>
      </c>
      <c r="C640" s="58">
        <v>0</v>
      </c>
      <c r="D640" s="58">
        <v>0</v>
      </c>
      <c r="E640" s="58">
        <v>0</v>
      </c>
      <c r="F640" s="58">
        <v>0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 t="s">
        <v>75</v>
      </c>
      <c r="N640" s="58" t="s">
        <v>255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0</v>
      </c>
      <c r="W640" s="58">
        <v>0</v>
      </c>
      <c r="X640" s="58">
        <v>0</v>
      </c>
      <c r="Y640" s="58">
        <v>0</v>
      </c>
      <c r="Z640" s="58">
        <v>0</v>
      </c>
      <c r="AA640" s="58">
        <v>0</v>
      </c>
      <c r="AB640" s="58">
        <v>0</v>
      </c>
      <c r="AC640" s="58">
        <v>0</v>
      </c>
      <c r="AD640" s="58" t="s">
        <v>164</v>
      </c>
      <c r="AE640" s="58" t="s">
        <v>164</v>
      </c>
      <c r="AF640" s="58">
        <v>0</v>
      </c>
      <c r="AG640" s="58">
        <v>0</v>
      </c>
      <c r="AH640" s="58">
        <v>0</v>
      </c>
      <c r="AI640" s="58">
        <v>0</v>
      </c>
      <c r="AJ640" s="58">
        <v>0</v>
      </c>
      <c r="AK640" s="58">
        <v>0</v>
      </c>
      <c r="AL640" s="58" t="s">
        <v>164</v>
      </c>
      <c r="AM640" s="58" t="s">
        <v>164</v>
      </c>
      <c r="AN640" s="58" t="s">
        <v>164</v>
      </c>
      <c r="AO640" s="58" t="s">
        <v>75</v>
      </c>
    </row>
    <row r="641" spans="1:41" s="58" customFormat="1" ht="11.5">
      <c r="A641" s="58" t="s">
        <v>256</v>
      </c>
      <c r="B641" s="58">
        <v>4</v>
      </c>
      <c r="C641" s="58">
        <v>0</v>
      </c>
      <c r="D641" s="58">
        <v>3</v>
      </c>
      <c r="E641" s="58">
        <v>0</v>
      </c>
      <c r="F641" s="58">
        <v>1</v>
      </c>
      <c r="G641" s="58">
        <v>0</v>
      </c>
      <c r="H641" s="58">
        <v>0</v>
      </c>
      <c r="I641" s="58">
        <v>0</v>
      </c>
      <c r="J641" s="58">
        <v>0</v>
      </c>
      <c r="K641" s="58">
        <v>0</v>
      </c>
      <c r="L641" s="58">
        <v>0</v>
      </c>
      <c r="M641" s="58" t="s">
        <v>75</v>
      </c>
      <c r="N641" s="58" t="s">
        <v>256</v>
      </c>
      <c r="O641" s="58">
        <v>0</v>
      </c>
      <c r="P641" s="58">
        <v>0</v>
      </c>
      <c r="Q641" s="58">
        <v>0</v>
      </c>
      <c r="R641" s="58">
        <v>0</v>
      </c>
      <c r="S641" s="58">
        <v>0</v>
      </c>
      <c r="T641" s="58">
        <v>0</v>
      </c>
      <c r="U641" s="58">
        <v>1</v>
      </c>
      <c r="V641" s="58">
        <v>1</v>
      </c>
      <c r="W641" s="58">
        <v>2</v>
      </c>
      <c r="X641" s="58">
        <v>0</v>
      </c>
      <c r="Y641" s="58">
        <v>0</v>
      </c>
      <c r="Z641" s="58">
        <v>0</v>
      </c>
      <c r="AA641" s="58">
        <v>0</v>
      </c>
      <c r="AB641" s="58">
        <v>0</v>
      </c>
      <c r="AC641" s="58">
        <v>0</v>
      </c>
      <c r="AD641" s="58">
        <v>38.799999999999997</v>
      </c>
      <c r="AE641" s="58" t="s">
        <v>164</v>
      </c>
      <c r="AF641" s="58">
        <v>4</v>
      </c>
      <c r="AG641" s="58">
        <v>100</v>
      </c>
      <c r="AH641" s="58">
        <v>4</v>
      </c>
      <c r="AI641" s="58">
        <v>100</v>
      </c>
      <c r="AJ641" s="58">
        <v>2</v>
      </c>
      <c r="AK641" s="58">
        <v>50</v>
      </c>
      <c r="AL641" s="58" t="s">
        <v>164</v>
      </c>
      <c r="AM641" s="58">
        <v>4.5</v>
      </c>
      <c r="AN641" s="58">
        <v>20.100000000000001</v>
      </c>
      <c r="AO641" s="58" t="s">
        <v>75</v>
      </c>
    </row>
    <row r="642" spans="1:41" s="58" customFormat="1" ht="11.5">
      <c r="A642" s="58" t="s">
        <v>257</v>
      </c>
      <c r="B642" s="58">
        <v>4</v>
      </c>
      <c r="C642" s="58">
        <v>0</v>
      </c>
      <c r="D642" s="58">
        <v>4</v>
      </c>
      <c r="E642" s="58">
        <v>0</v>
      </c>
      <c r="F642" s="58">
        <v>0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 t="s">
        <v>75</v>
      </c>
      <c r="N642" s="58" t="s">
        <v>257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1</v>
      </c>
      <c r="W642" s="58">
        <v>1</v>
      </c>
      <c r="X642" s="58">
        <v>0</v>
      </c>
      <c r="Y642" s="58">
        <v>0</v>
      </c>
      <c r="Z642" s="58">
        <v>2</v>
      </c>
      <c r="AA642" s="58">
        <v>0</v>
      </c>
      <c r="AB642" s="58">
        <v>0</v>
      </c>
      <c r="AC642" s="58">
        <v>0</v>
      </c>
      <c r="AD642" s="58">
        <v>48.4</v>
      </c>
      <c r="AE642" s="58" t="s">
        <v>164</v>
      </c>
      <c r="AF642" s="58">
        <v>4</v>
      </c>
      <c r="AG642" s="58">
        <v>100</v>
      </c>
      <c r="AH642" s="58">
        <v>4</v>
      </c>
      <c r="AI642" s="58">
        <v>100</v>
      </c>
      <c r="AJ642" s="58">
        <v>3</v>
      </c>
      <c r="AK642" s="58">
        <v>75</v>
      </c>
      <c r="AL642" s="58" t="s">
        <v>164</v>
      </c>
      <c r="AM642" s="58">
        <v>12</v>
      </c>
      <c r="AN642" s="58">
        <v>145.1</v>
      </c>
      <c r="AO642" s="58" t="s">
        <v>75</v>
      </c>
    </row>
    <row r="643" spans="1:41" s="58" customFormat="1" ht="11.5">
      <c r="A643" s="58" t="s">
        <v>258</v>
      </c>
      <c r="B643" s="58">
        <v>0</v>
      </c>
      <c r="C643" s="58">
        <v>0</v>
      </c>
      <c r="D643" s="58">
        <v>0</v>
      </c>
      <c r="E643" s="58">
        <v>0</v>
      </c>
      <c r="F643" s="58">
        <v>0</v>
      </c>
      <c r="G643" s="58">
        <v>0</v>
      </c>
      <c r="H643" s="58">
        <v>0</v>
      </c>
      <c r="I643" s="58">
        <v>0</v>
      </c>
      <c r="J643" s="58">
        <v>0</v>
      </c>
      <c r="K643" s="58">
        <v>0</v>
      </c>
      <c r="L643" s="58">
        <v>0</v>
      </c>
      <c r="M643" s="58" t="s">
        <v>75</v>
      </c>
      <c r="N643" s="58" t="s">
        <v>258</v>
      </c>
      <c r="O643" s="58">
        <v>0</v>
      </c>
      <c r="P643" s="58">
        <v>0</v>
      </c>
      <c r="Q643" s="58">
        <v>0</v>
      </c>
      <c r="R643" s="58">
        <v>0</v>
      </c>
      <c r="S643" s="58">
        <v>0</v>
      </c>
      <c r="T643" s="58">
        <v>0</v>
      </c>
      <c r="U643" s="58">
        <v>0</v>
      </c>
      <c r="V643" s="58">
        <v>0</v>
      </c>
      <c r="W643" s="58">
        <v>0</v>
      </c>
      <c r="X643" s="58">
        <v>0</v>
      </c>
      <c r="Y643" s="58">
        <v>0</v>
      </c>
      <c r="Z643" s="58">
        <v>0</v>
      </c>
      <c r="AA643" s="58">
        <v>0</v>
      </c>
      <c r="AB643" s="58">
        <v>0</v>
      </c>
      <c r="AC643" s="58">
        <v>0</v>
      </c>
      <c r="AD643" s="58" t="s">
        <v>164</v>
      </c>
      <c r="AE643" s="58" t="s">
        <v>164</v>
      </c>
      <c r="AF643" s="58">
        <v>0</v>
      </c>
      <c r="AG643" s="58">
        <v>0</v>
      </c>
      <c r="AH643" s="58">
        <v>0</v>
      </c>
      <c r="AI643" s="58">
        <v>0</v>
      </c>
      <c r="AJ643" s="58">
        <v>0</v>
      </c>
      <c r="AK643" s="58">
        <v>0</v>
      </c>
      <c r="AL643" s="58" t="s">
        <v>164</v>
      </c>
      <c r="AM643" s="58" t="s">
        <v>164</v>
      </c>
      <c r="AN643" s="58" t="s">
        <v>164</v>
      </c>
      <c r="AO643" s="58" t="s">
        <v>75</v>
      </c>
    </row>
    <row r="644" spans="1:41" s="58" customFormat="1" ht="11.5">
      <c r="A644" s="58" t="s">
        <v>259</v>
      </c>
      <c r="B644" s="58">
        <v>4</v>
      </c>
      <c r="C644" s="58">
        <v>0</v>
      </c>
      <c r="D644" s="58">
        <v>4</v>
      </c>
      <c r="E644" s="58">
        <v>0</v>
      </c>
      <c r="F644" s="58">
        <v>0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 t="s">
        <v>75</v>
      </c>
      <c r="N644" s="58" t="s">
        <v>259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1</v>
      </c>
      <c r="V644" s="58">
        <v>1</v>
      </c>
      <c r="W644" s="58">
        <v>1</v>
      </c>
      <c r="X644" s="58">
        <v>1</v>
      </c>
      <c r="Y644" s="58">
        <v>0</v>
      </c>
      <c r="Z644" s="58">
        <v>0</v>
      </c>
      <c r="AA644" s="58">
        <v>0</v>
      </c>
      <c r="AB644" s="58">
        <v>0</v>
      </c>
      <c r="AC644" s="58">
        <v>0</v>
      </c>
      <c r="AD644" s="58">
        <v>40.1</v>
      </c>
      <c r="AE644" s="58" t="s">
        <v>164</v>
      </c>
      <c r="AF644" s="58">
        <v>4</v>
      </c>
      <c r="AG644" s="58">
        <v>100</v>
      </c>
      <c r="AH644" s="58">
        <v>4</v>
      </c>
      <c r="AI644" s="58">
        <v>100</v>
      </c>
      <c r="AJ644" s="58">
        <v>2</v>
      </c>
      <c r="AK644" s="58">
        <v>50</v>
      </c>
      <c r="AL644" s="58" t="s">
        <v>164</v>
      </c>
      <c r="AM644" s="58">
        <v>5.0999999999999996</v>
      </c>
      <c r="AN644" s="58">
        <v>25.9</v>
      </c>
      <c r="AO644" s="58" t="s">
        <v>75</v>
      </c>
    </row>
    <row r="645" spans="1:41" s="59" customFormat="1" ht="11.5">
      <c r="A645" s="59" t="s">
        <v>260</v>
      </c>
      <c r="B645" s="59">
        <v>2764</v>
      </c>
      <c r="C645" s="59">
        <v>39</v>
      </c>
      <c r="D645" s="59">
        <v>2416</v>
      </c>
      <c r="E645" s="59">
        <v>12</v>
      </c>
      <c r="F645" s="59">
        <v>272</v>
      </c>
      <c r="G645" s="59">
        <v>7</v>
      </c>
      <c r="H645" s="59">
        <v>5</v>
      </c>
      <c r="I645" s="59">
        <v>2</v>
      </c>
      <c r="J645" s="59">
        <v>8</v>
      </c>
      <c r="K645" s="59">
        <v>3</v>
      </c>
      <c r="L645" s="59">
        <v>0</v>
      </c>
      <c r="M645" s="59" t="s">
        <v>75</v>
      </c>
      <c r="N645" s="59" t="s">
        <v>260</v>
      </c>
      <c r="O645" s="59">
        <v>0</v>
      </c>
      <c r="P645" s="59">
        <v>0</v>
      </c>
      <c r="Q645" s="59">
        <v>8</v>
      </c>
      <c r="R645" s="59">
        <v>19</v>
      </c>
      <c r="S645" s="59">
        <v>10</v>
      </c>
      <c r="T645" s="59">
        <v>50</v>
      </c>
      <c r="U645" s="59">
        <v>354</v>
      </c>
      <c r="V645" s="59">
        <v>1096</v>
      </c>
      <c r="W645" s="59">
        <v>791</v>
      </c>
      <c r="X645" s="59">
        <v>298</v>
      </c>
      <c r="Y645" s="59">
        <v>103</v>
      </c>
      <c r="Z645" s="59">
        <v>25</v>
      </c>
      <c r="AA645" s="59">
        <v>7</v>
      </c>
      <c r="AB645" s="59">
        <v>2</v>
      </c>
      <c r="AC645" s="59">
        <v>1</v>
      </c>
      <c r="AD645" s="59">
        <v>39.799999999999997</v>
      </c>
      <c r="AE645" s="59">
        <v>45.2</v>
      </c>
      <c r="AF645" s="59">
        <v>2737</v>
      </c>
      <c r="AG645" s="59">
        <v>99.02</v>
      </c>
      <c r="AH645" s="59">
        <v>2677</v>
      </c>
      <c r="AI645" s="59">
        <v>96.85</v>
      </c>
      <c r="AJ645" s="59">
        <v>1227</v>
      </c>
      <c r="AK645" s="59">
        <v>44.39</v>
      </c>
      <c r="AL645" s="59">
        <v>39.4</v>
      </c>
      <c r="AM645" s="59">
        <v>6</v>
      </c>
      <c r="AN645" s="59">
        <v>36</v>
      </c>
      <c r="AO645" s="59" t="s">
        <v>75</v>
      </c>
    </row>
    <row r="646" spans="1:41" s="59" customFormat="1" ht="11.5">
      <c r="A646" s="59" t="s">
        <v>261</v>
      </c>
      <c r="B646" s="59">
        <v>3067</v>
      </c>
      <c r="C646" s="59">
        <v>40</v>
      </c>
      <c r="D646" s="59">
        <v>2693</v>
      </c>
      <c r="E646" s="59">
        <v>12</v>
      </c>
      <c r="F646" s="59">
        <v>296</v>
      </c>
      <c r="G646" s="59">
        <v>7</v>
      </c>
      <c r="H646" s="59">
        <v>6</v>
      </c>
      <c r="I646" s="59">
        <v>2</v>
      </c>
      <c r="J646" s="59">
        <v>8</v>
      </c>
      <c r="K646" s="59">
        <v>3</v>
      </c>
      <c r="L646" s="59">
        <v>0</v>
      </c>
      <c r="M646" s="59" t="s">
        <v>75</v>
      </c>
      <c r="N646" s="59" t="s">
        <v>261</v>
      </c>
      <c r="O646" s="59">
        <v>0</v>
      </c>
      <c r="P646" s="59">
        <v>0</v>
      </c>
      <c r="Q646" s="59">
        <v>9</v>
      </c>
      <c r="R646" s="59">
        <v>20</v>
      </c>
      <c r="S646" s="59">
        <v>11</v>
      </c>
      <c r="T646" s="59">
        <v>55</v>
      </c>
      <c r="U646" s="59">
        <v>377</v>
      </c>
      <c r="V646" s="59">
        <v>1186</v>
      </c>
      <c r="W646" s="59">
        <v>890</v>
      </c>
      <c r="X646" s="59">
        <v>348</v>
      </c>
      <c r="Y646" s="59">
        <v>124</v>
      </c>
      <c r="Z646" s="59">
        <v>34</v>
      </c>
      <c r="AA646" s="59">
        <v>8</v>
      </c>
      <c r="AB646" s="59">
        <v>2</v>
      </c>
      <c r="AC646" s="59">
        <v>3</v>
      </c>
      <c r="AD646" s="59">
        <v>40</v>
      </c>
      <c r="AE646" s="59">
        <v>45.6</v>
      </c>
      <c r="AF646" s="59">
        <v>3038</v>
      </c>
      <c r="AG646" s="59">
        <v>99.05</v>
      </c>
      <c r="AH646" s="59">
        <v>2972</v>
      </c>
      <c r="AI646" s="59">
        <v>96.9</v>
      </c>
      <c r="AJ646" s="59">
        <v>1409</v>
      </c>
      <c r="AK646" s="59">
        <v>45.94</v>
      </c>
      <c r="AL646" s="59">
        <v>39.5</v>
      </c>
      <c r="AM646" s="59">
        <v>6.1</v>
      </c>
      <c r="AN646" s="59">
        <v>37.5</v>
      </c>
      <c r="AO646" s="59" t="s">
        <v>75</v>
      </c>
    </row>
    <row r="647" spans="1:41" s="59" customFormat="1" ht="11.5">
      <c r="A647" s="59" t="s">
        <v>262</v>
      </c>
      <c r="B647" s="59">
        <v>3109</v>
      </c>
      <c r="C647" s="59">
        <v>40</v>
      </c>
      <c r="D647" s="59">
        <v>2734</v>
      </c>
      <c r="E647" s="59">
        <v>12</v>
      </c>
      <c r="F647" s="59">
        <v>297</v>
      </c>
      <c r="G647" s="59">
        <v>7</v>
      </c>
      <c r="H647" s="59">
        <v>6</v>
      </c>
      <c r="I647" s="59">
        <v>2</v>
      </c>
      <c r="J647" s="59">
        <v>8</v>
      </c>
      <c r="K647" s="59">
        <v>3</v>
      </c>
      <c r="L647" s="59">
        <v>0</v>
      </c>
      <c r="M647" s="59" t="s">
        <v>75</v>
      </c>
      <c r="N647" s="59" t="s">
        <v>262</v>
      </c>
      <c r="O647" s="59">
        <v>0</v>
      </c>
      <c r="P647" s="59">
        <v>0</v>
      </c>
      <c r="Q647" s="59">
        <v>9</v>
      </c>
      <c r="R647" s="59">
        <v>20</v>
      </c>
      <c r="S647" s="59">
        <v>11</v>
      </c>
      <c r="T647" s="59">
        <v>55</v>
      </c>
      <c r="U647" s="59">
        <v>382</v>
      </c>
      <c r="V647" s="59">
        <v>1199</v>
      </c>
      <c r="W647" s="59">
        <v>903</v>
      </c>
      <c r="X647" s="59">
        <v>352</v>
      </c>
      <c r="Y647" s="59">
        <v>126</v>
      </c>
      <c r="Z647" s="59">
        <v>37</v>
      </c>
      <c r="AA647" s="59">
        <v>9</v>
      </c>
      <c r="AB647" s="59">
        <v>3</v>
      </c>
      <c r="AC647" s="59">
        <v>3</v>
      </c>
      <c r="AD647" s="59">
        <v>40</v>
      </c>
      <c r="AE647" s="59">
        <v>45.6</v>
      </c>
      <c r="AF647" s="59">
        <v>3080</v>
      </c>
      <c r="AG647" s="59">
        <v>99.07</v>
      </c>
      <c r="AH647" s="59">
        <v>3014</v>
      </c>
      <c r="AI647" s="59">
        <v>96.94</v>
      </c>
      <c r="AJ647" s="59">
        <v>1433</v>
      </c>
      <c r="AK647" s="59">
        <v>46.09</v>
      </c>
      <c r="AL647" s="59">
        <v>39.5</v>
      </c>
      <c r="AM647" s="59">
        <v>6.2</v>
      </c>
      <c r="AN647" s="59">
        <v>37.9</v>
      </c>
      <c r="AO647" s="59" t="s">
        <v>75</v>
      </c>
    </row>
    <row r="648" spans="1:41" s="59" customFormat="1" ht="11.5">
      <c r="A648" s="59" t="s">
        <v>263</v>
      </c>
      <c r="B648" s="59">
        <v>3143</v>
      </c>
      <c r="C648" s="59">
        <v>40</v>
      </c>
      <c r="D648" s="59">
        <v>2761</v>
      </c>
      <c r="E648" s="59">
        <v>12</v>
      </c>
      <c r="F648" s="59">
        <v>304</v>
      </c>
      <c r="G648" s="59">
        <v>7</v>
      </c>
      <c r="H648" s="59">
        <v>6</v>
      </c>
      <c r="I648" s="59">
        <v>2</v>
      </c>
      <c r="J648" s="59">
        <v>8</v>
      </c>
      <c r="K648" s="59">
        <v>3</v>
      </c>
      <c r="L648" s="59">
        <v>0</v>
      </c>
      <c r="M648" s="59" t="s">
        <v>75</v>
      </c>
      <c r="N648" s="59" t="s">
        <v>263</v>
      </c>
      <c r="O648" s="59">
        <v>0</v>
      </c>
      <c r="P648" s="59">
        <v>0</v>
      </c>
      <c r="Q648" s="59">
        <v>9</v>
      </c>
      <c r="R648" s="59">
        <v>20</v>
      </c>
      <c r="S648" s="59">
        <v>11</v>
      </c>
      <c r="T648" s="59">
        <v>55</v>
      </c>
      <c r="U648" s="59">
        <v>383</v>
      </c>
      <c r="V648" s="59">
        <v>1208</v>
      </c>
      <c r="W648" s="59">
        <v>914</v>
      </c>
      <c r="X648" s="59">
        <v>357</v>
      </c>
      <c r="Y648" s="59">
        <v>129</v>
      </c>
      <c r="Z648" s="59">
        <v>38</v>
      </c>
      <c r="AA648" s="59">
        <v>12</v>
      </c>
      <c r="AB648" s="59">
        <v>3</v>
      </c>
      <c r="AC648" s="59">
        <v>4</v>
      </c>
      <c r="AD648" s="59">
        <v>40.1</v>
      </c>
      <c r="AE648" s="59">
        <v>45.6</v>
      </c>
      <c r="AF648" s="59">
        <v>3114</v>
      </c>
      <c r="AG648" s="59">
        <v>99.08</v>
      </c>
      <c r="AH648" s="59">
        <v>3048</v>
      </c>
      <c r="AI648" s="59">
        <v>96.98</v>
      </c>
      <c r="AJ648" s="59">
        <v>1457</v>
      </c>
      <c r="AK648" s="59">
        <v>46.36</v>
      </c>
      <c r="AL648" s="59">
        <v>39.6</v>
      </c>
      <c r="AM648" s="59">
        <v>6.3</v>
      </c>
      <c r="AN648" s="59">
        <v>39.4</v>
      </c>
      <c r="AO648" s="59" t="s">
        <v>75</v>
      </c>
    </row>
    <row r="651" spans="1:41" s="56" customFormat="1" ht="13">
      <c r="A651" s="56" t="s">
        <v>269</v>
      </c>
    </row>
    <row r="653" spans="1:41" s="57" customFormat="1" ht="11.5">
      <c r="A653" s="57" t="s">
        <v>128</v>
      </c>
      <c r="B653" s="57" t="s">
        <v>129</v>
      </c>
      <c r="C653" s="57" t="s">
        <v>130</v>
      </c>
      <c r="D653" s="57" t="s">
        <v>130</v>
      </c>
      <c r="E653" s="57" t="s">
        <v>130</v>
      </c>
      <c r="F653" s="57" t="s">
        <v>130</v>
      </c>
      <c r="G653" s="57" t="s">
        <v>130</v>
      </c>
      <c r="H653" s="57" t="s">
        <v>130</v>
      </c>
      <c r="I653" s="57" t="s">
        <v>130</v>
      </c>
      <c r="J653" s="57" t="s">
        <v>130</v>
      </c>
      <c r="K653" s="57" t="s">
        <v>130</v>
      </c>
      <c r="L653" s="57" t="s">
        <v>130</v>
      </c>
      <c r="M653" s="57" t="s">
        <v>131</v>
      </c>
      <c r="N653" s="57" t="s">
        <v>128</v>
      </c>
      <c r="O653" s="57" t="s">
        <v>132</v>
      </c>
      <c r="P653" s="57" t="s">
        <v>132</v>
      </c>
      <c r="Q653" s="57" t="s">
        <v>132</v>
      </c>
      <c r="R653" s="57" t="s">
        <v>132</v>
      </c>
      <c r="S653" s="57" t="s">
        <v>132</v>
      </c>
      <c r="T653" s="57" t="s">
        <v>132</v>
      </c>
      <c r="U653" s="57" t="s">
        <v>132</v>
      </c>
      <c r="V653" s="57" t="s">
        <v>132</v>
      </c>
      <c r="W653" s="57" t="s">
        <v>132</v>
      </c>
      <c r="X653" s="57" t="s">
        <v>132</v>
      </c>
      <c r="Y653" s="57" t="s">
        <v>132</v>
      </c>
      <c r="Z653" s="57" t="s">
        <v>132</v>
      </c>
      <c r="AA653" s="57" t="s">
        <v>132</v>
      </c>
      <c r="AB653" s="57" t="s">
        <v>132</v>
      </c>
      <c r="AC653" s="57" t="s">
        <v>132</v>
      </c>
      <c r="AD653" s="57" t="s">
        <v>133</v>
      </c>
      <c r="AE653" s="57" t="s">
        <v>134</v>
      </c>
      <c r="AF653" s="57" t="s">
        <v>135</v>
      </c>
      <c r="AG653" s="57" t="s">
        <v>136</v>
      </c>
      <c r="AH653" s="57" t="s">
        <v>137</v>
      </c>
      <c r="AI653" s="57" t="s">
        <v>138</v>
      </c>
      <c r="AJ653" s="57" t="s">
        <v>139</v>
      </c>
      <c r="AK653" s="57" t="s">
        <v>140</v>
      </c>
      <c r="AL653" s="57" t="s">
        <v>141</v>
      </c>
      <c r="AM653" s="57" t="s">
        <v>142</v>
      </c>
      <c r="AN653" s="57" t="s">
        <v>143</v>
      </c>
      <c r="AO653" s="57" t="s">
        <v>131</v>
      </c>
    </row>
    <row r="654" spans="1:41" s="57" customFormat="1" ht="11.5">
      <c r="A654" s="57" t="s">
        <v>75</v>
      </c>
      <c r="B654" s="57" t="s">
        <v>75</v>
      </c>
      <c r="C654" s="57" t="s">
        <v>144</v>
      </c>
      <c r="D654" s="57" t="s">
        <v>76</v>
      </c>
      <c r="E654" s="57" t="s">
        <v>145</v>
      </c>
      <c r="F654" s="57" t="s">
        <v>146</v>
      </c>
      <c r="G654" s="57" t="s">
        <v>77</v>
      </c>
      <c r="H654" s="57" t="s">
        <v>147</v>
      </c>
      <c r="I654" s="57" t="s">
        <v>148</v>
      </c>
      <c r="J654" s="57" t="s">
        <v>78</v>
      </c>
      <c r="K654" s="57" t="s">
        <v>149</v>
      </c>
      <c r="L654" s="57" t="s">
        <v>79</v>
      </c>
      <c r="M654" s="57" t="s">
        <v>75</v>
      </c>
      <c r="N654" s="57" t="s">
        <v>75</v>
      </c>
      <c r="O654" s="57" t="s">
        <v>80</v>
      </c>
      <c r="P654" s="57" t="s">
        <v>77</v>
      </c>
      <c r="Q654" s="57" t="s">
        <v>79</v>
      </c>
      <c r="R654" s="57" t="s">
        <v>150</v>
      </c>
      <c r="S654" s="57" t="s">
        <v>151</v>
      </c>
      <c r="T654" s="57" t="s">
        <v>152</v>
      </c>
      <c r="U654" s="57" t="s">
        <v>153</v>
      </c>
      <c r="V654" s="57" t="s">
        <v>154</v>
      </c>
      <c r="W654" s="57" t="s">
        <v>155</v>
      </c>
      <c r="X654" s="57" t="s">
        <v>156</v>
      </c>
      <c r="Y654" s="57" t="s">
        <v>157</v>
      </c>
      <c r="Z654" s="57" t="s">
        <v>158</v>
      </c>
      <c r="AA654" s="57" t="s">
        <v>159</v>
      </c>
      <c r="AB654" s="57" t="s">
        <v>160</v>
      </c>
      <c r="AC654" s="57" t="s">
        <v>161</v>
      </c>
      <c r="AD654" s="57" t="s">
        <v>75</v>
      </c>
      <c r="AE654" s="57" t="s">
        <v>81</v>
      </c>
      <c r="AF654" s="57" t="s">
        <v>151</v>
      </c>
      <c r="AG654" s="57" t="s">
        <v>151</v>
      </c>
      <c r="AH654" s="57" t="s">
        <v>153</v>
      </c>
      <c r="AI654" s="57" t="s">
        <v>153</v>
      </c>
      <c r="AJ654" s="57" t="s">
        <v>155</v>
      </c>
      <c r="AK654" s="57" t="s">
        <v>155</v>
      </c>
      <c r="AL654" s="57" t="s">
        <v>75</v>
      </c>
      <c r="AM654" s="57" t="s">
        <v>75</v>
      </c>
      <c r="AN654" s="57" t="s">
        <v>75</v>
      </c>
      <c r="AO654" s="57" t="s">
        <v>75</v>
      </c>
    </row>
    <row r="655" spans="1:41" s="57" customFormat="1" ht="11.5">
      <c r="A655" s="57" t="s">
        <v>75</v>
      </c>
      <c r="B655" s="57" t="s">
        <v>75</v>
      </c>
      <c r="C655" s="57" t="s">
        <v>75</v>
      </c>
      <c r="D655" s="57" t="s">
        <v>75</v>
      </c>
      <c r="E655" s="57" t="s">
        <v>75</v>
      </c>
      <c r="F655" s="57" t="s">
        <v>75</v>
      </c>
      <c r="G655" s="57" t="s">
        <v>75</v>
      </c>
      <c r="H655" s="57" t="s">
        <v>75</v>
      </c>
      <c r="I655" s="57" t="s">
        <v>75</v>
      </c>
      <c r="J655" s="57" t="s">
        <v>75</v>
      </c>
      <c r="K655" s="57" t="s">
        <v>75</v>
      </c>
      <c r="L655" s="57" t="s">
        <v>75</v>
      </c>
      <c r="M655" s="57" t="s">
        <v>75</v>
      </c>
      <c r="N655" s="57" t="s">
        <v>75</v>
      </c>
      <c r="O655" s="57" t="s">
        <v>77</v>
      </c>
      <c r="P655" s="57" t="s">
        <v>79</v>
      </c>
      <c r="Q655" s="57" t="s">
        <v>150</v>
      </c>
      <c r="R655" s="57" t="s">
        <v>151</v>
      </c>
      <c r="S655" s="57" t="s">
        <v>152</v>
      </c>
      <c r="T655" s="57" t="s">
        <v>153</v>
      </c>
      <c r="U655" s="57" t="s">
        <v>154</v>
      </c>
      <c r="V655" s="57" t="s">
        <v>155</v>
      </c>
      <c r="W655" s="57" t="s">
        <v>156</v>
      </c>
      <c r="X655" s="57" t="s">
        <v>157</v>
      </c>
      <c r="Y655" s="57" t="s">
        <v>158</v>
      </c>
      <c r="Z655" s="57" t="s">
        <v>159</v>
      </c>
      <c r="AA655" s="57" t="s">
        <v>160</v>
      </c>
      <c r="AB655" s="57" t="s">
        <v>161</v>
      </c>
      <c r="AC655" s="57" t="s">
        <v>162</v>
      </c>
      <c r="AD655" s="57" t="s">
        <v>75</v>
      </c>
      <c r="AE655" s="57" t="s">
        <v>75</v>
      </c>
      <c r="AF655" s="57" t="s">
        <v>75</v>
      </c>
      <c r="AG655" s="57" t="s">
        <v>75</v>
      </c>
      <c r="AH655" s="57" t="s">
        <v>75</v>
      </c>
      <c r="AI655" s="57" t="s">
        <v>75</v>
      </c>
      <c r="AJ655" s="57" t="s">
        <v>75</v>
      </c>
      <c r="AK655" s="57" t="s">
        <v>75</v>
      </c>
      <c r="AL655" s="57" t="s">
        <v>75</v>
      </c>
      <c r="AM655" s="57" t="s">
        <v>75</v>
      </c>
      <c r="AN655" s="57" t="s">
        <v>75</v>
      </c>
      <c r="AO655" s="57" t="s">
        <v>75</v>
      </c>
    </row>
    <row r="656" spans="1:41" s="58" customFormat="1" ht="11.5">
      <c r="A656" s="58" t="s">
        <v>163</v>
      </c>
      <c r="B656" s="58">
        <v>0</v>
      </c>
      <c r="C656" s="58">
        <v>0</v>
      </c>
      <c r="D656" s="58">
        <v>0</v>
      </c>
      <c r="E656" s="58">
        <v>0</v>
      </c>
      <c r="F656" s="58">
        <v>0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 t="s">
        <v>75</v>
      </c>
      <c r="N656" s="58" t="s">
        <v>163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0</v>
      </c>
      <c r="W656" s="58">
        <v>0</v>
      </c>
      <c r="X656" s="58">
        <v>0</v>
      </c>
      <c r="Y656" s="58">
        <v>0</v>
      </c>
      <c r="Z656" s="58">
        <v>0</v>
      </c>
      <c r="AA656" s="58">
        <v>0</v>
      </c>
      <c r="AB656" s="58">
        <v>0</v>
      </c>
      <c r="AC656" s="58">
        <v>0</v>
      </c>
      <c r="AD656" s="58" t="s">
        <v>164</v>
      </c>
      <c r="AE656" s="58" t="s">
        <v>164</v>
      </c>
      <c r="AF656" s="58">
        <v>0</v>
      </c>
      <c r="AG656" s="58">
        <v>0</v>
      </c>
      <c r="AH656" s="58">
        <v>0</v>
      </c>
      <c r="AI656" s="58">
        <v>0</v>
      </c>
      <c r="AJ656" s="58">
        <v>0</v>
      </c>
      <c r="AK656" s="58">
        <v>0</v>
      </c>
      <c r="AL656" s="58" t="s">
        <v>164</v>
      </c>
      <c r="AM656" s="58" t="s">
        <v>164</v>
      </c>
      <c r="AN656" s="58" t="s">
        <v>164</v>
      </c>
      <c r="AO656" s="58" t="s">
        <v>75</v>
      </c>
    </row>
    <row r="657" spans="1:41" s="58" customFormat="1" ht="11.5">
      <c r="A657" s="58" t="s">
        <v>165</v>
      </c>
      <c r="B657" s="58">
        <v>0</v>
      </c>
      <c r="C657" s="58">
        <v>0</v>
      </c>
      <c r="D657" s="58">
        <v>0</v>
      </c>
      <c r="E657" s="58">
        <v>0</v>
      </c>
      <c r="F657" s="58">
        <v>0</v>
      </c>
      <c r="G657" s="58">
        <v>0</v>
      </c>
      <c r="H657" s="58">
        <v>0</v>
      </c>
      <c r="I657" s="58">
        <v>0</v>
      </c>
      <c r="J657" s="58">
        <v>0</v>
      </c>
      <c r="K657" s="58">
        <v>0</v>
      </c>
      <c r="L657" s="58">
        <v>0</v>
      </c>
      <c r="M657" s="58" t="s">
        <v>75</v>
      </c>
      <c r="N657" s="58" t="s">
        <v>165</v>
      </c>
      <c r="O657" s="58">
        <v>0</v>
      </c>
      <c r="P657" s="58">
        <v>0</v>
      </c>
      <c r="Q657" s="58">
        <v>0</v>
      </c>
      <c r="R657" s="58">
        <v>0</v>
      </c>
      <c r="S657" s="58">
        <v>0</v>
      </c>
      <c r="T657" s="58">
        <v>0</v>
      </c>
      <c r="U657" s="58">
        <v>0</v>
      </c>
      <c r="V657" s="58">
        <v>0</v>
      </c>
      <c r="W657" s="58">
        <v>0</v>
      </c>
      <c r="X657" s="58">
        <v>0</v>
      </c>
      <c r="Y657" s="58">
        <v>0</v>
      </c>
      <c r="Z657" s="58">
        <v>0</v>
      </c>
      <c r="AA657" s="58">
        <v>0</v>
      </c>
      <c r="AB657" s="58">
        <v>0</v>
      </c>
      <c r="AC657" s="58">
        <v>0</v>
      </c>
      <c r="AD657" s="58" t="s">
        <v>164</v>
      </c>
      <c r="AE657" s="58" t="s">
        <v>164</v>
      </c>
      <c r="AF657" s="58">
        <v>0</v>
      </c>
      <c r="AG657" s="58">
        <v>0</v>
      </c>
      <c r="AH657" s="58">
        <v>0</v>
      </c>
      <c r="AI657" s="58">
        <v>0</v>
      </c>
      <c r="AJ657" s="58">
        <v>0</v>
      </c>
      <c r="AK657" s="58">
        <v>0</v>
      </c>
      <c r="AL657" s="58" t="s">
        <v>164</v>
      </c>
      <c r="AM657" s="58" t="s">
        <v>164</v>
      </c>
      <c r="AN657" s="58" t="s">
        <v>164</v>
      </c>
      <c r="AO657" s="58" t="s">
        <v>75</v>
      </c>
    </row>
    <row r="658" spans="1:41" s="58" customFormat="1" ht="11.5">
      <c r="A658" s="58" t="s">
        <v>166</v>
      </c>
      <c r="B658" s="58">
        <v>0</v>
      </c>
      <c r="C658" s="58">
        <v>0</v>
      </c>
      <c r="D658" s="58">
        <v>0</v>
      </c>
      <c r="E658" s="58">
        <v>0</v>
      </c>
      <c r="F658" s="58">
        <v>0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 t="s">
        <v>75</v>
      </c>
      <c r="N658" s="58" t="s">
        <v>166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0</v>
      </c>
      <c r="Y658" s="58">
        <v>0</v>
      </c>
      <c r="Z658" s="58">
        <v>0</v>
      </c>
      <c r="AA658" s="58">
        <v>0</v>
      </c>
      <c r="AB658" s="58">
        <v>0</v>
      </c>
      <c r="AC658" s="58">
        <v>0</v>
      </c>
      <c r="AD658" s="58" t="s">
        <v>164</v>
      </c>
      <c r="AE658" s="58" t="s">
        <v>164</v>
      </c>
      <c r="AF658" s="58">
        <v>0</v>
      </c>
      <c r="AG658" s="58">
        <v>0</v>
      </c>
      <c r="AH658" s="58">
        <v>0</v>
      </c>
      <c r="AI658" s="58">
        <v>0</v>
      </c>
      <c r="AJ658" s="58">
        <v>0</v>
      </c>
      <c r="AK658" s="58">
        <v>0</v>
      </c>
      <c r="AL658" s="58" t="s">
        <v>164</v>
      </c>
      <c r="AM658" s="58" t="s">
        <v>164</v>
      </c>
      <c r="AN658" s="58" t="s">
        <v>164</v>
      </c>
      <c r="AO658" s="58" t="s">
        <v>75</v>
      </c>
    </row>
    <row r="659" spans="1:41" s="58" customFormat="1" ht="11.5">
      <c r="A659" s="58" t="s">
        <v>167</v>
      </c>
      <c r="B659" s="58">
        <v>0</v>
      </c>
      <c r="C659" s="58">
        <v>0</v>
      </c>
      <c r="D659" s="58">
        <v>0</v>
      </c>
      <c r="E659" s="58">
        <v>0</v>
      </c>
      <c r="F659" s="58">
        <v>0</v>
      </c>
      <c r="G659" s="58">
        <v>0</v>
      </c>
      <c r="H659" s="58">
        <v>0</v>
      </c>
      <c r="I659" s="58">
        <v>0</v>
      </c>
      <c r="J659" s="58">
        <v>0</v>
      </c>
      <c r="K659" s="58">
        <v>0</v>
      </c>
      <c r="L659" s="58">
        <v>0</v>
      </c>
      <c r="M659" s="58" t="s">
        <v>75</v>
      </c>
      <c r="N659" s="58" t="s">
        <v>167</v>
      </c>
      <c r="O659" s="58">
        <v>0</v>
      </c>
      <c r="P659" s="58">
        <v>0</v>
      </c>
      <c r="Q659" s="58">
        <v>0</v>
      </c>
      <c r="R659" s="58">
        <v>0</v>
      </c>
      <c r="S659" s="58">
        <v>0</v>
      </c>
      <c r="T659" s="58">
        <v>0</v>
      </c>
      <c r="U659" s="58">
        <v>0</v>
      </c>
      <c r="V659" s="58">
        <v>0</v>
      </c>
      <c r="W659" s="58">
        <v>0</v>
      </c>
      <c r="X659" s="58">
        <v>0</v>
      </c>
      <c r="Y659" s="58">
        <v>0</v>
      </c>
      <c r="Z659" s="58">
        <v>0</v>
      </c>
      <c r="AA659" s="58">
        <v>0</v>
      </c>
      <c r="AB659" s="58">
        <v>0</v>
      </c>
      <c r="AC659" s="58">
        <v>0</v>
      </c>
      <c r="AD659" s="58" t="s">
        <v>164</v>
      </c>
      <c r="AE659" s="58" t="s">
        <v>164</v>
      </c>
      <c r="AF659" s="58">
        <v>0</v>
      </c>
      <c r="AG659" s="58">
        <v>0</v>
      </c>
      <c r="AH659" s="58">
        <v>0</v>
      </c>
      <c r="AI659" s="58">
        <v>0</v>
      </c>
      <c r="AJ659" s="58">
        <v>0</v>
      </c>
      <c r="AK659" s="58">
        <v>0</v>
      </c>
      <c r="AL659" s="58" t="s">
        <v>164</v>
      </c>
      <c r="AM659" s="58" t="s">
        <v>164</v>
      </c>
      <c r="AN659" s="58" t="s">
        <v>164</v>
      </c>
      <c r="AO659" s="58" t="s">
        <v>75</v>
      </c>
    </row>
    <row r="660" spans="1:41" s="58" customFormat="1" ht="11.5">
      <c r="A660" s="58" t="s">
        <v>168</v>
      </c>
      <c r="B660" s="58">
        <v>0</v>
      </c>
      <c r="C660" s="58">
        <v>0</v>
      </c>
      <c r="D660" s="58">
        <v>0</v>
      </c>
      <c r="E660" s="58">
        <v>0</v>
      </c>
      <c r="F660" s="58">
        <v>0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 t="s">
        <v>75</v>
      </c>
      <c r="N660" s="58" t="s">
        <v>168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8">
        <v>0</v>
      </c>
      <c r="AC660" s="58">
        <v>0</v>
      </c>
      <c r="AD660" s="58" t="s">
        <v>164</v>
      </c>
      <c r="AE660" s="58" t="s">
        <v>164</v>
      </c>
      <c r="AF660" s="58">
        <v>0</v>
      </c>
      <c r="AG660" s="58">
        <v>0</v>
      </c>
      <c r="AH660" s="58">
        <v>0</v>
      </c>
      <c r="AI660" s="58">
        <v>0</v>
      </c>
      <c r="AJ660" s="58">
        <v>0</v>
      </c>
      <c r="AK660" s="58">
        <v>0</v>
      </c>
      <c r="AL660" s="58" t="s">
        <v>164</v>
      </c>
      <c r="AM660" s="58" t="s">
        <v>164</v>
      </c>
      <c r="AN660" s="58" t="s">
        <v>164</v>
      </c>
      <c r="AO660" s="58" t="s">
        <v>75</v>
      </c>
    </row>
    <row r="661" spans="1:41" s="58" customFormat="1" ht="11.5">
      <c r="A661" s="58" t="s">
        <v>169</v>
      </c>
      <c r="B661" s="58">
        <v>0</v>
      </c>
      <c r="C661" s="58">
        <v>0</v>
      </c>
      <c r="D661" s="58">
        <v>0</v>
      </c>
      <c r="E661" s="58">
        <v>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 t="s">
        <v>75</v>
      </c>
      <c r="N661" s="58" t="s">
        <v>169</v>
      </c>
      <c r="O661" s="58">
        <v>0</v>
      </c>
      <c r="P661" s="58">
        <v>0</v>
      </c>
      <c r="Q661" s="58">
        <v>0</v>
      </c>
      <c r="R661" s="58">
        <v>0</v>
      </c>
      <c r="S661" s="58">
        <v>0</v>
      </c>
      <c r="T661" s="58">
        <v>0</v>
      </c>
      <c r="U661" s="58">
        <v>0</v>
      </c>
      <c r="V661" s="58">
        <v>0</v>
      </c>
      <c r="W661" s="58">
        <v>0</v>
      </c>
      <c r="X661" s="58">
        <v>0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 t="s">
        <v>164</v>
      </c>
      <c r="AE661" s="58" t="s">
        <v>164</v>
      </c>
      <c r="AF661" s="58">
        <v>0</v>
      </c>
      <c r="AG661" s="58">
        <v>0</v>
      </c>
      <c r="AH661" s="58">
        <v>0</v>
      </c>
      <c r="AI661" s="58">
        <v>0</v>
      </c>
      <c r="AJ661" s="58">
        <v>0</v>
      </c>
      <c r="AK661" s="58">
        <v>0</v>
      </c>
      <c r="AL661" s="58" t="s">
        <v>164</v>
      </c>
      <c r="AM661" s="58" t="s">
        <v>164</v>
      </c>
      <c r="AN661" s="58" t="s">
        <v>164</v>
      </c>
      <c r="AO661" s="58" t="s">
        <v>75</v>
      </c>
    </row>
    <row r="662" spans="1:41" s="58" customFormat="1" ht="11.5">
      <c r="A662" s="58" t="s">
        <v>170</v>
      </c>
      <c r="B662" s="58">
        <v>2</v>
      </c>
      <c r="C662" s="58">
        <v>0</v>
      </c>
      <c r="D662" s="58">
        <v>1</v>
      </c>
      <c r="E662" s="58">
        <v>0</v>
      </c>
      <c r="F662" s="58">
        <v>1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 t="s">
        <v>75</v>
      </c>
      <c r="N662" s="58" t="s">
        <v>170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1</v>
      </c>
      <c r="W662" s="58">
        <v>0</v>
      </c>
      <c r="X662" s="58">
        <v>0</v>
      </c>
      <c r="Y662" s="58">
        <v>0</v>
      </c>
      <c r="Z662" s="58">
        <v>1</v>
      </c>
      <c r="AA662" s="58">
        <v>0</v>
      </c>
      <c r="AB662" s="58">
        <v>0</v>
      </c>
      <c r="AC662" s="58">
        <v>0</v>
      </c>
      <c r="AD662" s="58">
        <v>46.7</v>
      </c>
      <c r="AE662" s="58" t="s">
        <v>164</v>
      </c>
      <c r="AF662" s="58">
        <v>2</v>
      </c>
      <c r="AG662" s="58">
        <v>100</v>
      </c>
      <c r="AH662" s="58">
        <v>2</v>
      </c>
      <c r="AI662" s="58">
        <v>100</v>
      </c>
      <c r="AJ662" s="58">
        <v>1</v>
      </c>
      <c r="AK662" s="58">
        <v>50</v>
      </c>
      <c r="AL662" s="58" t="s">
        <v>164</v>
      </c>
      <c r="AM662" s="58">
        <v>12.7</v>
      </c>
      <c r="AN662" s="58">
        <v>161.1</v>
      </c>
      <c r="AO662" s="58" t="s">
        <v>75</v>
      </c>
    </row>
    <row r="663" spans="1:41" s="58" customFormat="1" ht="11.5">
      <c r="A663" s="58" t="s">
        <v>171</v>
      </c>
      <c r="B663" s="58">
        <v>0</v>
      </c>
      <c r="C663" s="58">
        <v>0</v>
      </c>
      <c r="D663" s="58">
        <v>0</v>
      </c>
      <c r="E663" s="58">
        <v>0</v>
      </c>
      <c r="F663" s="58">
        <v>0</v>
      </c>
      <c r="G663" s="58">
        <v>0</v>
      </c>
      <c r="H663" s="58">
        <v>0</v>
      </c>
      <c r="I663" s="58">
        <v>0</v>
      </c>
      <c r="J663" s="58">
        <v>0</v>
      </c>
      <c r="K663" s="58">
        <v>0</v>
      </c>
      <c r="L663" s="58">
        <v>0</v>
      </c>
      <c r="M663" s="58" t="s">
        <v>75</v>
      </c>
      <c r="N663" s="58" t="s">
        <v>171</v>
      </c>
      <c r="O663" s="58">
        <v>0</v>
      </c>
      <c r="P663" s="58">
        <v>0</v>
      </c>
      <c r="Q663" s="58">
        <v>0</v>
      </c>
      <c r="R663" s="58">
        <v>0</v>
      </c>
      <c r="S663" s="58">
        <v>0</v>
      </c>
      <c r="T663" s="58">
        <v>0</v>
      </c>
      <c r="U663" s="58">
        <v>0</v>
      </c>
      <c r="V663" s="58">
        <v>0</v>
      </c>
      <c r="W663" s="58">
        <v>0</v>
      </c>
      <c r="X663" s="58">
        <v>0</v>
      </c>
      <c r="Y663" s="58">
        <v>0</v>
      </c>
      <c r="Z663" s="58">
        <v>0</v>
      </c>
      <c r="AA663" s="58">
        <v>0</v>
      </c>
      <c r="AB663" s="58">
        <v>0</v>
      </c>
      <c r="AC663" s="58">
        <v>0</v>
      </c>
      <c r="AD663" s="58" t="s">
        <v>164</v>
      </c>
      <c r="AE663" s="58" t="s">
        <v>164</v>
      </c>
      <c r="AF663" s="58">
        <v>0</v>
      </c>
      <c r="AG663" s="58">
        <v>0</v>
      </c>
      <c r="AH663" s="58">
        <v>0</v>
      </c>
      <c r="AI663" s="58">
        <v>0</v>
      </c>
      <c r="AJ663" s="58">
        <v>0</v>
      </c>
      <c r="AK663" s="58">
        <v>0</v>
      </c>
      <c r="AL663" s="58" t="s">
        <v>164</v>
      </c>
      <c r="AM663" s="58" t="s">
        <v>164</v>
      </c>
      <c r="AN663" s="58" t="s">
        <v>164</v>
      </c>
      <c r="AO663" s="58" t="s">
        <v>75</v>
      </c>
    </row>
    <row r="664" spans="1:41" s="58" customFormat="1" ht="11.5">
      <c r="A664" s="58" t="s">
        <v>172</v>
      </c>
      <c r="B664" s="58">
        <v>1</v>
      </c>
      <c r="C664" s="58">
        <v>0</v>
      </c>
      <c r="D664" s="58">
        <v>1</v>
      </c>
      <c r="E664" s="58">
        <v>0</v>
      </c>
      <c r="F664" s="58">
        <v>0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 t="s">
        <v>75</v>
      </c>
      <c r="N664" s="58" t="s">
        <v>172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0</v>
      </c>
      <c r="W664" s="58">
        <v>0</v>
      </c>
      <c r="X664" s="58">
        <v>0</v>
      </c>
      <c r="Y664" s="58">
        <v>0</v>
      </c>
      <c r="Z664" s="58">
        <v>0</v>
      </c>
      <c r="AA664" s="58">
        <v>1</v>
      </c>
      <c r="AB664" s="58">
        <v>0</v>
      </c>
      <c r="AC664" s="58">
        <v>0</v>
      </c>
      <c r="AD664" s="58">
        <v>62.9</v>
      </c>
      <c r="AE664" s="58" t="s">
        <v>164</v>
      </c>
      <c r="AF664" s="58">
        <v>1</v>
      </c>
      <c r="AG664" s="58">
        <v>100</v>
      </c>
      <c r="AH664" s="58">
        <v>1</v>
      </c>
      <c r="AI664" s="58">
        <v>100</v>
      </c>
      <c r="AJ664" s="58">
        <v>1</v>
      </c>
      <c r="AK664" s="58">
        <v>100</v>
      </c>
      <c r="AL664" s="58" t="s">
        <v>164</v>
      </c>
      <c r="AM664" s="58" t="s">
        <v>164</v>
      </c>
      <c r="AN664" s="58" t="s">
        <v>164</v>
      </c>
      <c r="AO664" s="58" t="s">
        <v>75</v>
      </c>
    </row>
    <row r="665" spans="1:41" s="58" customFormat="1" ht="11.5">
      <c r="A665" s="58" t="s">
        <v>173</v>
      </c>
      <c r="B665" s="58">
        <v>2</v>
      </c>
      <c r="C665" s="58">
        <v>0</v>
      </c>
      <c r="D665" s="58">
        <v>2</v>
      </c>
      <c r="E665" s="58">
        <v>0</v>
      </c>
      <c r="F665" s="58">
        <v>0</v>
      </c>
      <c r="G665" s="58">
        <v>0</v>
      </c>
      <c r="H665" s="58">
        <v>0</v>
      </c>
      <c r="I665" s="58">
        <v>0</v>
      </c>
      <c r="J665" s="58">
        <v>0</v>
      </c>
      <c r="K665" s="58">
        <v>0</v>
      </c>
      <c r="L665" s="58">
        <v>0</v>
      </c>
      <c r="M665" s="58" t="s">
        <v>75</v>
      </c>
      <c r="N665" s="58" t="s">
        <v>173</v>
      </c>
      <c r="O665" s="58">
        <v>0</v>
      </c>
      <c r="P665" s="58">
        <v>0</v>
      </c>
      <c r="Q665" s="58">
        <v>0</v>
      </c>
      <c r="R665" s="58">
        <v>0</v>
      </c>
      <c r="S665" s="58">
        <v>0</v>
      </c>
      <c r="T665" s="58">
        <v>0</v>
      </c>
      <c r="U665" s="58">
        <v>0</v>
      </c>
      <c r="V665" s="58">
        <v>1</v>
      </c>
      <c r="W665" s="58">
        <v>1</v>
      </c>
      <c r="X665" s="58">
        <v>0</v>
      </c>
      <c r="Y665" s="58">
        <v>0</v>
      </c>
      <c r="Z665" s="58">
        <v>0</v>
      </c>
      <c r="AA665" s="58">
        <v>0</v>
      </c>
      <c r="AB665" s="58">
        <v>0</v>
      </c>
      <c r="AC665" s="58">
        <v>0</v>
      </c>
      <c r="AD665" s="58">
        <v>40.1</v>
      </c>
      <c r="AE665" s="58" t="s">
        <v>164</v>
      </c>
      <c r="AF665" s="58">
        <v>2</v>
      </c>
      <c r="AG665" s="58">
        <v>100</v>
      </c>
      <c r="AH665" s="58">
        <v>2</v>
      </c>
      <c r="AI665" s="58">
        <v>100</v>
      </c>
      <c r="AJ665" s="58">
        <v>1</v>
      </c>
      <c r="AK665" s="58">
        <v>50</v>
      </c>
      <c r="AL665" s="58" t="s">
        <v>164</v>
      </c>
      <c r="AM665" s="58">
        <v>5.9</v>
      </c>
      <c r="AN665" s="58">
        <v>35.200000000000003</v>
      </c>
      <c r="AO665" s="58" t="s">
        <v>75</v>
      </c>
    </row>
    <row r="666" spans="1:41" s="58" customFormat="1" ht="11.5">
      <c r="A666" s="58" t="s">
        <v>174</v>
      </c>
      <c r="B666" s="58">
        <v>1</v>
      </c>
      <c r="C666" s="58">
        <v>0</v>
      </c>
      <c r="D666" s="58">
        <v>1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 t="s">
        <v>75</v>
      </c>
      <c r="N666" s="58" t="s">
        <v>174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1</v>
      </c>
      <c r="X666" s="58">
        <v>0</v>
      </c>
      <c r="Y666" s="58">
        <v>0</v>
      </c>
      <c r="Z666" s="58">
        <v>0</v>
      </c>
      <c r="AA666" s="58">
        <v>0</v>
      </c>
      <c r="AB666" s="58">
        <v>0</v>
      </c>
      <c r="AC666" s="58">
        <v>0</v>
      </c>
      <c r="AD666" s="58">
        <v>42.5</v>
      </c>
      <c r="AE666" s="58" t="s">
        <v>164</v>
      </c>
      <c r="AF666" s="58">
        <v>1</v>
      </c>
      <c r="AG666" s="58">
        <v>100</v>
      </c>
      <c r="AH666" s="58">
        <v>1</v>
      </c>
      <c r="AI666" s="58">
        <v>100</v>
      </c>
      <c r="AJ666" s="58">
        <v>1</v>
      </c>
      <c r="AK666" s="58">
        <v>100</v>
      </c>
      <c r="AL666" s="58" t="s">
        <v>164</v>
      </c>
      <c r="AM666" s="58" t="s">
        <v>164</v>
      </c>
      <c r="AN666" s="58" t="s">
        <v>164</v>
      </c>
      <c r="AO666" s="58" t="s">
        <v>75</v>
      </c>
    </row>
    <row r="667" spans="1:41" s="58" customFormat="1" ht="11.5">
      <c r="A667" s="58" t="s">
        <v>175</v>
      </c>
      <c r="B667" s="58">
        <v>0</v>
      </c>
      <c r="C667" s="58">
        <v>0</v>
      </c>
      <c r="D667" s="58">
        <v>0</v>
      </c>
      <c r="E667" s="58">
        <v>0</v>
      </c>
      <c r="F667" s="58">
        <v>0</v>
      </c>
      <c r="G667" s="58">
        <v>0</v>
      </c>
      <c r="H667" s="58">
        <v>0</v>
      </c>
      <c r="I667" s="58">
        <v>0</v>
      </c>
      <c r="J667" s="58">
        <v>0</v>
      </c>
      <c r="K667" s="58">
        <v>0</v>
      </c>
      <c r="L667" s="58">
        <v>0</v>
      </c>
      <c r="M667" s="58" t="s">
        <v>75</v>
      </c>
      <c r="N667" s="58" t="s">
        <v>175</v>
      </c>
      <c r="O667" s="58">
        <v>0</v>
      </c>
      <c r="P667" s="58">
        <v>0</v>
      </c>
      <c r="Q667" s="58">
        <v>0</v>
      </c>
      <c r="R667" s="58">
        <v>0</v>
      </c>
      <c r="S667" s="58">
        <v>0</v>
      </c>
      <c r="T667" s="58">
        <v>0</v>
      </c>
      <c r="U667" s="58">
        <v>0</v>
      </c>
      <c r="V667" s="58">
        <v>0</v>
      </c>
      <c r="W667" s="58">
        <v>0</v>
      </c>
      <c r="X667" s="58">
        <v>0</v>
      </c>
      <c r="Y667" s="58">
        <v>0</v>
      </c>
      <c r="Z667" s="58">
        <v>0</v>
      </c>
      <c r="AA667" s="58">
        <v>0</v>
      </c>
      <c r="AB667" s="58">
        <v>0</v>
      </c>
      <c r="AC667" s="58">
        <v>0</v>
      </c>
      <c r="AD667" s="58" t="s">
        <v>164</v>
      </c>
      <c r="AE667" s="58" t="s">
        <v>164</v>
      </c>
      <c r="AF667" s="58">
        <v>0</v>
      </c>
      <c r="AG667" s="58">
        <v>0</v>
      </c>
      <c r="AH667" s="58">
        <v>0</v>
      </c>
      <c r="AI667" s="58">
        <v>0</v>
      </c>
      <c r="AJ667" s="58">
        <v>0</v>
      </c>
      <c r="AK667" s="58">
        <v>0</v>
      </c>
      <c r="AL667" s="58" t="s">
        <v>164</v>
      </c>
      <c r="AM667" s="58" t="s">
        <v>164</v>
      </c>
      <c r="AN667" s="58" t="s">
        <v>164</v>
      </c>
      <c r="AO667" s="58" t="s">
        <v>75</v>
      </c>
    </row>
    <row r="668" spans="1:41" s="58" customFormat="1" ht="11.5">
      <c r="A668" s="58" t="s">
        <v>176</v>
      </c>
      <c r="B668" s="58">
        <v>1</v>
      </c>
      <c r="C668" s="58">
        <v>0</v>
      </c>
      <c r="D668" s="58">
        <v>1</v>
      </c>
      <c r="E668" s="58">
        <v>0</v>
      </c>
      <c r="F668" s="58">
        <v>0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 t="s">
        <v>75</v>
      </c>
      <c r="N668" s="58" t="s">
        <v>176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1</v>
      </c>
      <c r="X668" s="58">
        <v>0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>
        <v>40.9</v>
      </c>
      <c r="AE668" s="58" t="s">
        <v>164</v>
      </c>
      <c r="AF668" s="58">
        <v>1</v>
      </c>
      <c r="AG668" s="58">
        <v>100</v>
      </c>
      <c r="AH668" s="58">
        <v>1</v>
      </c>
      <c r="AI668" s="58">
        <v>100</v>
      </c>
      <c r="AJ668" s="58">
        <v>1</v>
      </c>
      <c r="AK668" s="58">
        <v>100</v>
      </c>
      <c r="AL668" s="58" t="s">
        <v>164</v>
      </c>
      <c r="AM668" s="58" t="s">
        <v>164</v>
      </c>
      <c r="AN668" s="58" t="s">
        <v>164</v>
      </c>
      <c r="AO668" s="58" t="s">
        <v>75</v>
      </c>
    </row>
    <row r="669" spans="1:41" s="58" customFormat="1" ht="11.5">
      <c r="A669" s="58" t="s">
        <v>177</v>
      </c>
      <c r="B669" s="58">
        <v>0</v>
      </c>
      <c r="C669" s="58">
        <v>0</v>
      </c>
      <c r="D669" s="58">
        <v>0</v>
      </c>
      <c r="E669" s="58">
        <v>0</v>
      </c>
      <c r="F669" s="58">
        <v>0</v>
      </c>
      <c r="G669" s="58">
        <v>0</v>
      </c>
      <c r="H669" s="58">
        <v>0</v>
      </c>
      <c r="I669" s="58">
        <v>0</v>
      </c>
      <c r="J669" s="58">
        <v>0</v>
      </c>
      <c r="K669" s="58">
        <v>0</v>
      </c>
      <c r="L669" s="58">
        <v>0</v>
      </c>
      <c r="M669" s="58" t="s">
        <v>75</v>
      </c>
      <c r="N669" s="58" t="s">
        <v>177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</v>
      </c>
      <c r="AD669" s="58" t="s">
        <v>164</v>
      </c>
      <c r="AE669" s="58" t="s">
        <v>164</v>
      </c>
      <c r="AF669" s="58">
        <v>0</v>
      </c>
      <c r="AG669" s="58">
        <v>0</v>
      </c>
      <c r="AH669" s="58">
        <v>0</v>
      </c>
      <c r="AI669" s="58">
        <v>0</v>
      </c>
      <c r="AJ669" s="58">
        <v>0</v>
      </c>
      <c r="AK669" s="58">
        <v>0</v>
      </c>
      <c r="AL669" s="58" t="s">
        <v>164</v>
      </c>
      <c r="AM669" s="58" t="s">
        <v>164</v>
      </c>
      <c r="AN669" s="58" t="s">
        <v>164</v>
      </c>
      <c r="AO669" s="58" t="s">
        <v>75</v>
      </c>
    </row>
    <row r="670" spans="1:41" s="58" customFormat="1" ht="11.5">
      <c r="A670" s="58" t="s">
        <v>178</v>
      </c>
      <c r="B670" s="58">
        <v>1</v>
      </c>
      <c r="C670" s="58">
        <v>0</v>
      </c>
      <c r="D670" s="58">
        <v>1</v>
      </c>
      <c r="E670" s="58">
        <v>0</v>
      </c>
      <c r="F670" s="58">
        <v>0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 t="s">
        <v>75</v>
      </c>
      <c r="N670" s="58" t="s">
        <v>178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1</v>
      </c>
      <c r="W670" s="58">
        <v>0</v>
      </c>
      <c r="X670" s="58">
        <v>0</v>
      </c>
      <c r="Y670" s="58">
        <v>0</v>
      </c>
      <c r="Z670" s="58">
        <v>0</v>
      </c>
      <c r="AA670" s="58">
        <v>0</v>
      </c>
      <c r="AB670" s="58">
        <v>0</v>
      </c>
      <c r="AC670" s="58">
        <v>0</v>
      </c>
      <c r="AD670" s="58">
        <v>39.5</v>
      </c>
      <c r="AE670" s="58" t="s">
        <v>164</v>
      </c>
      <c r="AF670" s="58">
        <v>1</v>
      </c>
      <c r="AG670" s="58">
        <v>100</v>
      </c>
      <c r="AH670" s="58">
        <v>1</v>
      </c>
      <c r="AI670" s="58">
        <v>100</v>
      </c>
      <c r="AJ670" s="58">
        <v>0</v>
      </c>
      <c r="AK670" s="58">
        <v>0</v>
      </c>
      <c r="AL670" s="58" t="s">
        <v>164</v>
      </c>
      <c r="AM670" s="58" t="s">
        <v>164</v>
      </c>
      <c r="AN670" s="58" t="s">
        <v>164</v>
      </c>
      <c r="AO670" s="58" t="s">
        <v>75</v>
      </c>
    </row>
    <row r="671" spans="1:41" s="58" customFormat="1" ht="11.5">
      <c r="A671" s="58" t="s">
        <v>179</v>
      </c>
      <c r="B671" s="58">
        <v>2</v>
      </c>
      <c r="C671" s="58">
        <v>0</v>
      </c>
      <c r="D671" s="58">
        <v>2</v>
      </c>
      <c r="E671" s="58">
        <v>0</v>
      </c>
      <c r="F671" s="58">
        <v>0</v>
      </c>
      <c r="G671" s="58">
        <v>0</v>
      </c>
      <c r="H671" s="58">
        <v>0</v>
      </c>
      <c r="I671" s="58">
        <v>0</v>
      </c>
      <c r="J671" s="58">
        <v>0</v>
      </c>
      <c r="K671" s="58">
        <v>0</v>
      </c>
      <c r="L671" s="58">
        <v>0</v>
      </c>
      <c r="M671" s="58" t="s">
        <v>75</v>
      </c>
      <c r="N671" s="58" t="s">
        <v>179</v>
      </c>
      <c r="O671" s="58">
        <v>0</v>
      </c>
      <c r="P671" s="58">
        <v>0</v>
      </c>
      <c r="Q671" s="58">
        <v>0</v>
      </c>
      <c r="R671" s="58">
        <v>0</v>
      </c>
      <c r="S671" s="58">
        <v>0</v>
      </c>
      <c r="T671" s="58">
        <v>0</v>
      </c>
      <c r="U671" s="58">
        <v>1</v>
      </c>
      <c r="V671" s="58">
        <v>1</v>
      </c>
      <c r="W671" s="58">
        <v>0</v>
      </c>
      <c r="X671" s="58">
        <v>0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>
        <v>36.4</v>
      </c>
      <c r="AE671" s="58" t="s">
        <v>164</v>
      </c>
      <c r="AF671" s="58">
        <v>2</v>
      </c>
      <c r="AG671" s="58">
        <v>100</v>
      </c>
      <c r="AH671" s="58">
        <v>2</v>
      </c>
      <c r="AI671" s="58">
        <v>100</v>
      </c>
      <c r="AJ671" s="58">
        <v>0</v>
      </c>
      <c r="AK671" s="58">
        <v>0</v>
      </c>
      <c r="AL671" s="58" t="s">
        <v>164</v>
      </c>
      <c r="AM671" s="58">
        <v>2.4</v>
      </c>
      <c r="AN671" s="58">
        <v>5.8</v>
      </c>
      <c r="AO671" s="58" t="s">
        <v>75</v>
      </c>
    </row>
    <row r="672" spans="1:41" s="58" customFormat="1" ht="11.5">
      <c r="A672" s="58" t="s">
        <v>180</v>
      </c>
      <c r="B672" s="58">
        <v>0</v>
      </c>
      <c r="C672" s="58">
        <v>0</v>
      </c>
      <c r="D672" s="58">
        <v>0</v>
      </c>
      <c r="E672" s="58">
        <v>0</v>
      </c>
      <c r="F672" s="58">
        <v>0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 t="s">
        <v>75</v>
      </c>
      <c r="N672" s="58" t="s">
        <v>180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8">
        <v>0</v>
      </c>
      <c r="Y672" s="58">
        <v>0</v>
      </c>
      <c r="Z672" s="58">
        <v>0</v>
      </c>
      <c r="AA672" s="58">
        <v>0</v>
      </c>
      <c r="AB672" s="58">
        <v>0</v>
      </c>
      <c r="AC672" s="58">
        <v>0</v>
      </c>
      <c r="AD672" s="58" t="s">
        <v>164</v>
      </c>
      <c r="AE672" s="58" t="s">
        <v>164</v>
      </c>
      <c r="AF672" s="58">
        <v>0</v>
      </c>
      <c r="AG672" s="58">
        <v>0</v>
      </c>
      <c r="AH672" s="58">
        <v>0</v>
      </c>
      <c r="AI672" s="58">
        <v>0</v>
      </c>
      <c r="AJ672" s="58">
        <v>0</v>
      </c>
      <c r="AK672" s="58">
        <v>0</v>
      </c>
      <c r="AL672" s="58" t="s">
        <v>164</v>
      </c>
      <c r="AM672" s="58" t="s">
        <v>164</v>
      </c>
      <c r="AN672" s="58" t="s">
        <v>164</v>
      </c>
      <c r="AO672" s="58" t="s">
        <v>75</v>
      </c>
    </row>
    <row r="673" spans="1:41" s="58" customFormat="1" ht="11.5">
      <c r="A673" s="58" t="s">
        <v>181</v>
      </c>
      <c r="B673" s="58">
        <v>3</v>
      </c>
      <c r="C673" s="58">
        <v>0</v>
      </c>
      <c r="D673" s="58">
        <v>2</v>
      </c>
      <c r="E673" s="58">
        <v>0</v>
      </c>
      <c r="F673" s="58">
        <v>1</v>
      </c>
      <c r="G673" s="58">
        <v>0</v>
      </c>
      <c r="H673" s="58">
        <v>0</v>
      </c>
      <c r="I673" s="58">
        <v>0</v>
      </c>
      <c r="J673" s="58">
        <v>0</v>
      </c>
      <c r="K673" s="58">
        <v>0</v>
      </c>
      <c r="L673" s="58">
        <v>0</v>
      </c>
      <c r="M673" s="58" t="s">
        <v>75</v>
      </c>
      <c r="N673" s="58" t="s">
        <v>181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1</v>
      </c>
      <c r="W673" s="58">
        <v>1</v>
      </c>
      <c r="X673" s="58">
        <v>0</v>
      </c>
      <c r="Y673" s="58">
        <v>1</v>
      </c>
      <c r="Z673" s="58">
        <v>0</v>
      </c>
      <c r="AA673" s="58">
        <v>0</v>
      </c>
      <c r="AB673" s="58">
        <v>0</v>
      </c>
      <c r="AC673" s="58">
        <v>0</v>
      </c>
      <c r="AD673" s="58">
        <v>43.8</v>
      </c>
      <c r="AE673" s="58" t="s">
        <v>164</v>
      </c>
      <c r="AF673" s="58">
        <v>3</v>
      </c>
      <c r="AG673" s="58">
        <v>100</v>
      </c>
      <c r="AH673" s="58">
        <v>3</v>
      </c>
      <c r="AI673" s="58">
        <v>100</v>
      </c>
      <c r="AJ673" s="58">
        <v>2</v>
      </c>
      <c r="AK673" s="58">
        <v>66.67</v>
      </c>
      <c r="AL673" s="58" t="s">
        <v>164</v>
      </c>
      <c r="AM673" s="58">
        <v>6.7</v>
      </c>
      <c r="AN673" s="58">
        <v>45.1</v>
      </c>
      <c r="AO673" s="58" t="s">
        <v>75</v>
      </c>
    </row>
    <row r="674" spans="1:41" s="58" customFormat="1" ht="11.5">
      <c r="A674" s="58" t="s">
        <v>182</v>
      </c>
      <c r="B674" s="58">
        <v>0</v>
      </c>
      <c r="C674" s="58">
        <v>0</v>
      </c>
      <c r="D674" s="58">
        <v>0</v>
      </c>
      <c r="E674" s="58">
        <v>0</v>
      </c>
      <c r="F674" s="58">
        <v>0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 t="s">
        <v>75</v>
      </c>
      <c r="N674" s="58" t="s">
        <v>182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8">
        <v>0</v>
      </c>
      <c r="AC674" s="58">
        <v>0</v>
      </c>
      <c r="AD674" s="58" t="s">
        <v>164</v>
      </c>
      <c r="AE674" s="58" t="s">
        <v>164</v>
      </c>
      <c r="AF674" s="58">
        <v>0</v>
      </c>
      <c r="AG674" s="58">
        <v>0</v>
      </c>
      <c r="AH674" s="58">
        <v>0</v>
      </c>
      <c r="AI674" s="58">
        <v>0</v>
      </c>
      <c r="AJ674" s="58">
        <v>0</v>
      </c>
      <c r="AK674" s="58">
        <v>0</v>
      </c>
      <c r="AL674" s="58" t="s">
        <v>164</v>
      </c>
      <c r="AM674" s="58" t="s">
        <v>164</v>
      </c>
      <c r="AN674" s="58" t="s">
        <v>164</v>
      </c>
      <c r="AO674" s="58" t="s">
        <v>75</v>
      </c>
    </row>
    <row r="675" spans="1:41" s="58" customFormat="1" ht="11.5">
      <c r="A675" s="58" t="s">
        <v>183</v>
      </c>
      <c r="B675" s="58">
        <v>3</v>
      </c>
      <c r="C675" s="58">
        <v>0</v>
      </c>
      <c r="D675" s="58">
        <v>2</v>
      </c>
      <c r="E675" s="58">
        <v>0</v>
      </c>
      <c r="F675" s="58">
        <v>1</v>
      </c>
      <c r="G675" s="58">
        <v>0</v>
      </c>
      <c r="H675" s="58">
        <v>0</v>
      </c>
      <c r="I675" s="58">
        <v>0</v>
      </c>
      <c r="J675" s="58">
        <v>0</v>
      </c>
      <c r="K675" s="58">
        <v>0</v>
      </c>
      <c r="L675" s="58">
        <v>0</v>
      </c>
      <c r="M675" s="58" t="s">
        <v>75</v>
      </c>
      <c r="N675" s="58" t="s">
        <v>183</v>
      </c>
      <c r="O675" s="58">
        <v>0</v>
      </c>
      <c r="P675" s="58">
        <v>0</v>
      </c>
      <c r="Q675" s="58">
        <v>0</v>
      </c>
      <c r="R675" s="58">
        <v>0</v>
      </c>
      <c r="S675" s="58">
        <v>0</v>
      </c>
      <c r="T675" s="58">
        <v>0</v>
      </c>
      <c r="U675" s="58">
        <v>0</v>
      </c>
      <c r="V675" s="58">
        <v>2</v>
      </c>
      <c r="W675" s="58">
        <v>1</v>
      </c>
      <c r="X675" s="58">
        <v>0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39.9</v>
      </c>
      <c r="AE675" s="58" t="s">
        <v>164</v>
      </c>
      <c r="AF675" s="58">
        <v>3</v>
      </c>
      <c r="AG675" s="58">
        <v>100</v>
      </c>
      <c r="AH675" s="58">
        <v>3</v>
      </c>
      <c r="AI675" s="58">
        <v>100</v>
      </c>
      <c r="AJ675" s="58">
        <v>1</v>
      </c>
      <c r="AK675" s="58">
        <v>33.33</v>
      </c>
      <c r="AL675" s="58" t="s">
        <v>164</v>
      </c>
      <c r="AM675" s="58">
        <v>4.5999999999999996</v>
      </c>
      <c r="AN675" s="58">
        <v>21.3</v>
      </c>
      <c r="AO675" s="58" t="s">
        <v>75</v>
      </c>
    </row>
    <row r="676" spans="1:41" s="58" customFormat="1" ht="11.5">
      <c r="A676" s="58" t="s">
        <v>184</v>
      </c>
      <c r="B676" s="58">
        <v>1</v>
      </c>
      <c r="C676" s="58">
        <v>0</v>
      </c>
      <c r="D676" s="58">
        <v>1</v>
      </c>
      <c r="E676" s="58">
        <v>0</v>
      </c>
      <c r="F676" s="58">
        <v>0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 t="s">
        <v>75</v>
      </c>
      <c r="N676" s="58" t="s">
        <v>184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1</v>
      </c>
      <c r="X676" s="58">
        <v>0</v>
      </c>
      <c r="Y676" s="58">
        <v>0</v>
      </c>
      <c r="Z676" s="58">
        <v>0</v>
      </c>
      <c r="AA676" s="58">
        <v>0</v>
      </c>
      <c r="AB676" s="58">
        <v>0</v>
      </c>
      <c r="AC676" s="58">
        <v>0</v>
      </c>
      <c r="AD676" s="58">
        <v>41</v>
      </c>
      <c r="AE676" s="58" t="s">
        <v>164</v>
      </c>
      <c r="AF676" s="58">
        <v>1</v>
      </c>
      <c r="AG676" s="58">
        <v>100</v>
      </c>
      <c r="AH676" s="58">
        <v>1</v>
      </c>
      <c r="AI676" s="58">
        <v>100</v>
      </c>
      <c r="AJ676" s="58">
        <v>1</v>
      </c>
      <c r="AK676" s="58">
        <v>100</v>
      </c>
      <c r="AL676" s="58" t="s">
        <v>164</v>
      </c>
      <c r="AM676" s="58" t="s">
        <v>164</v>
      </c>
      <c r="AN676" s="58" t="s">
        <v>164</v>
      </c>
      <c r="AO676" s="58" t="s">
        <v>75</v>
      </c>
    </row>
    <row r="677" spans="1:41" s="58" customFormat="1" ht="11.5">
      <c r="A677" s="58" t="s">
        <v>185</v>
      </c>
      <c r="B677" s="58">
        <v>3</v>
      </c>
      <c r="C677" s="58">
        <v>0</v>
      </c>
      <c r="D677" s="58">
        <v>3</v>
      </c>
      <c r="E677" s="58">
        <v>0</v>
      </c>
      <c r="F677" s="58">
        <v>0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 t="s">
        <v>75</v>
      </c>
      <c r="N677" s="58" t="s">
        <v>185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0</v>
      </c>
      <c r="U677" s="58">
        <v>0</v>
      </c>
      <c r="V677" s="58">
        <v>1</v>
      </c>
      <c r="W677" s="58">
        <v>0</v>
      </c>
      <c r="X677" s="58">
        <v>1</v>
      </c>
      <c r="Y677" s="58">
        <v>1</v>
      </c>
      <c r="Z677" s="58">
        <v>0</v>
      </c>
      <c r="AA677" s="58">
        <v>0</v>
      </c>
      <c r="AB677" s="58">
        <v>0</v>
      </c>
      <c r="AC677" s="58">
        <v>0</v>
      </c>
      <c r="AD677" s="58">
        <v>44.9</v>
      </c>
      <c r="AE677" s="58" t="s">
        <v>164</v>
      </c>
      <c r="AF677" s="58">
        <v>3</v>
      </c>
      <c r="AG677" s="58">
        <v>100</v>
      </c>
      <c r="AH677" s="58">
        <v>3</v>
      </c>
      <c r="AI677" s="58">
        <v>100</v>
      </c>
      <c r="AJ677" s="58">
        <v>2</v>
      </c>
      <c r="AK677" s="58">
        <v>66.67</v>
      </c>
      <c r="AL677" s="58" t="s">
        <v>164</v>
      </c>
      <c r="AM677" s="58">
        <v>8.9</v>
      </c>
      <c r="AN677" s="58">
        <v>78.900000000000006</v>
      </c>
      <c r="AO677" s="58" t="s">
        <v>75</v>
      </c>
    </row>
    <row r="678" spans="1:41" s="58" customFormat="1" ht="11.5">
      <c r="A678" s="58" t="s">
        <v>186</v>
      </c>
      <c r="B678" s="58">
        <v>5</v>
      </c>
      <c r="C678" s="58">
        <v>0</v>
      </c>
      <c r="D678" s="58">
        <v>4</v>
      </c>
      <c r="E678" s="58">
        <v>0</v>
      </c>
      <c r="F678" s="58">
        <v>0</v>
      </c>
      <c r="G678" s="58">
        <v>0</v>
      </c>
      <c r="H678" s="58">
        <v>1</v>
      </c>
      <c r="I678" s="58">
        <v>0</v>
      </c>
      <c r="J678" s="58">
        <v>0</v>
      </c>
      <c r="K678" s="58">
        <v>0</v>
      </c>
      <c r="L678" s="58">
        <v>0</v>
      </c>
      <c r="M678" s="58" t="s">
        <v>75</v>
      </c>
      <c r="N678" s="58" t="s">
        <v>186</v>
      </c>
      <c r="O678" s="58">
        <v>0</v>
      </c>
      <c r="P678" s="58">
        <v>0</v>
      </c>
      <c r="Q678" s="58">
        <v>0</v>
      </c>
      <c r="R678" s="58">
        <v>0</v>
      </c>
      <c r="S678" s="58">
        <v>0</v>
      </c>
      <c r="T678" s="58">
        <v>0</v>
      </c>
      <c r="U678" s="58">
        <v>1</v>
      </c>
      <c r="V678" s="58">
        <v>2</v>
      </c>
      <c r="W678" s="58">
        <v>0</v>
      </c>
      <c r="X678" s="58">
        <v>1</v>
      </c>
      <c r="Y678" s="58">
        <v>1</v>
      </c>
      <c r="Z678" s="58">
        <v>0</v>
      </c>
      <c r="AA678" s="58">
        <v>0</v>
      </c>
      <c r="AB678" s="58">
        <v>0</v>
      </c>
      <c r="AC678" s="58">
        <v>0</v>
      </c>
      <c r="AD678" s="58">
        <v>41.9</v>
      </c>
      <c r="AE678" s="58" t="s">
        <v>164</v>
      </c>
      <c r="AF678" s="58">
        <v>5</v>
      </c>
      <c r="AG678" s="58">
        <v>100</v>
      </c>
      <c r="AH678" s="58">
        <v>5</v>
      </c>
      <c r="AI678" s="58">
        <v>100</v>
      </c>
      <c r="AJ678" s="58">
        <v>2</v>
      </c>
      <c r="AK678" s="58">
        <v>40</v>
      </c>
      <c r="AL678" s="58" t="s">
        <v>164</v>
      </c>
      <c r="AM678" s="58">
        <v>8.4</v>
      </c>
      <c r="AN678" s="58">
        <v>70.5</v>
      </c>
      <c r="AO678" s="58" t="s">
        <v>75</v>
      </c>
    </row>
    <row r="679" spans="1:41" s="58" customFormat="1" ht="11.5">
      <c r="A679" s="58" t="s">
        <v>187</v>
      </c>
      <c r="B679" s="58">
        <v>4</v>
      </c>
      <c r="C679" s="58">
        <v>0</v>
      </c>
      <c r="D679" s="58">
        <v>3</v>
      </c>
      <c r="E679" s="58">
        <v>0</v>
      </c>
      <c r="F679" s="58">
        <v>1</v>
      </c>
      <c r="G679" s="58">
        <v>0</v>
      </c>
      <c r="H679" s="58">
        <v>0</v>
      </c>
      <c r="I679" s="58">
        <v>0</v>
      </c>
      <c r="J679" s="58">
        <v>0</v>
      </c>
      <c r="K679" s="58">
        <v>0</v>
      </c>
      <c r="L679" s="58">
        <v>0</v>
      </c>
      <c r="M679" s="58" t="s">
        <v>75</v>
      </c>
      <c r="N679" s="58" t="s">
        <v>187</v>
      </c>
      <c r="O679" s="58">
        <v>0</v>
      </c>
      <c r="P679" s="58">
        <v>0</v>
      </c>
      <c r="Q679" s="58">
        <v>0</v>
      </c>
      <c r="R679" s="58">
        <v>0</v>
      </c>
      <c r="S679" s="58">
        <v>0</v>
      </c>
      <c r="T679" s="58">
        <v>0</v>
      </c>
      <c r="U679" s="58">
        <v>1</v>
      </c>
      <c r="V679" s="58">
        <v>0</v>
      </c>
      <c r="W679" s="58">
        <v>2</v>
      </c>
      <c r="X679" s="58">
        <v>1</v>
      </c>
      <c r="Y679" s="58">
        <v>0</v>
      </c>
      <c r="Z679" s="58">
        <v>0</v>
      </c>
      <c r="AA679" s="58">
        <v>0</v>
      </c>
      <c r="AB679" s="58">
        <v>0</v>
      </c>
      <c r="AC679" s="58">
        <v>0</v>
      </c>
      <c r="AD679" s="58">
        <v>41.3</v>
      </c>
      <c r="AE679" s="58" t="s">
        <v>164</v>
      </c>
      <c r="AF679" s="58">
        <v>4</v>
      </c>
      <c r="AG679" s="58">
        <v>100</v>
      </c>
      <c r="AH679" s="58">
        <v>4</v>
      </c>
      <c r="AI679" s="58">
        <v>100</v>
      </c>
      <c r="AJ679" s="58">
        <v>3</v>
      </c>
      <c r="AK679" s="58">
        <v>75</v>
      </c>
      <c r="AL679" s="58" t="s">
        <v>164</v>
      </c>
      <c r="AM679" s="58">
        <v>6.3</v>
      </c>
      <c r="AN679" s="58">
        <v>39.200000000000003</v>
      </c>
      <c r="AO679" s="58" t="s">
        <v>75</v>
      </c>
    </row>
    <row r="680" spans="1:41" s="58" customFormat="1" ht="11.5">
      <c r="A680" s="58" t="s">
        <v>188</v>
      </c>
      <c r="B680" s="58">
        <v>10</v>
      </c>
      <c r="C680" s="58">
        <v>0</v>
      </c>
      <c r="D680" s="58">
        <v>9</v>
      </c>
      <c r="E680" s="58">
        <v>0</v>
      </c>
      <c r="F680" s="58">
        <v>1</v>
      </c>
      <c r="G680" s="58">
        <v>0</v>
      </c>
      <c r="H680" s="58">
        <v>0</v>
      </c>
      <c r="I680" s="58">
        <v>0</v>
      </c>
      <c r="J680" s="58">
        <v>0</v>
      </c>
      <c r="K680" s="58">
        <v>0</v>
      </c>
      <c r="L680" s="58">
        <v>0</v>
      </c>
      <c r="M680" s="58" t="s">
        <v>75</v>
      </c>
      <c r="N680" s="58" t="s">
        <v>188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0</v>
      </c>
      <c r="U680" s="58">
        <v>1</v>
      </c>
      <c r="V680" s="58">
        <v>1</v>
      </c>
      <c r="W680" s="58">
        <v>2</v>
      </c>
      <c r="X680" s="58">
        <v>4</v>
      </c>
      <c r="Y680" s="58">
        <v>2</v>
      </c>
      <c r="Z680" s="58">
        <v>0</v>
      </c>
      <c r="AA680" s="58">
        <v>0</v>
      </c>
      <c r="AB680" s="58">
        <v>0</v>
      </c>
      <c r="AC680" s="58">
        <v>0</v>
      </c>
      <c r="AD680" s="58">
        <v>44.8</v>
      </c>
      <c r="AE680" s="58" t="s">
        <v>164</v>
      </c>
      <c r="AF680" s="58">
        <v>10</v>
      </c>
      <c r="AG680" s="58">
        <v>100</v>
      </c>
      <c r="AH680" s="58">
        <v>10</v>
      </c>
      <c r="AI680" s="58">
        <v>100</v>
      </c>
      <c r="AJ680" s="58">
        <v>8</v>
      </c>
      <c r="AK680" s="58">
        <v>80</v>
      </c>
      <c r="AL680" s="58" t="s">
        <v>164</v>
      </c>
      <c r="AM680" s="58">
        <v>5.8</v>
      </c>
      <c r="AN680" s="58">
        <v>33.200000000000003</v>
      </c>
      <c r="AO680" s="58" t="s">
        <v>75</v>
      </c>
    </row>
    <row r="681" spans="1:41" s="58" customFormat="1" ht="11.5">
      <c r="A681" s="58" t="s">
        <v>189</v>
      </c>
      <c r="B681" s="58">
        <v>11</v>
      </c>
      <c r="C681" s="58">
        <v>0</v>
      </c>
      <c r="D681" s="58">
        <v>8</v>
      </c>
      <c r="E681" s="58">
        <v>1</v>
      </c>
      <c r="F681" s="58">
        <v>1</v>
      </c>
      <c r="G681" s="58">
        <v>1</v>
      </c>
      <c r="H681" s="58">
        <v>0</v>
      </c>
      <c r="I681" s="58">
        <v>0</v>
      </c>
      <c r="J681" s="58">
        <v>0</v>
      </c>
      <c r="K681" s="58">
        <v>0</v>
      </c>
      <c r="L681" s="58">
        <v>0</v>
      </c>
      <c r="M681" s="58" t="s">
        <v>75</v>
      </c>
      <c r="N681" s="58" t="s">
        <v>189</v>
      </c>
      <c r="O681" s="58">
        <v>0</v>
      </c>
      <c r="P681" s="58">
        <v>0</v>
      </c>
      <c r="Q681" s="58">
        <v>0</v>
      </c>
      <c r="R681" s="58">
        <v>0</v>
      </c>
      <c r="S681" s="58">
        <v>0</v>
      </c>
      <c r="T681" s="58">
        <v>0</v>
      </c>
      <c r="U681" s="58">
        <v>1</v>
      </c>
      <c r="V681" s="58">
        <v>2</v>
      </c>
      <c r="W681" s="58">
        <v>5</v>
      </c>
      <c r="X681" s="58">
        <v>2</v>
      </c>
      <c r="Y681" s="58">
        <v>1</v>
      </c>
      <c r="Z681" s="58">
        <v>0</v>
      </c>
      <c r="AA681" s="58">
        <v>0</v>
      </c>
      <c r="AB681" s="58">
        <v>0</v>
      </c>
      <c r="AC681" s="58">
        <v>0</v>
      </c>
      <c r="AD681" s="58">
        <v>42.2</v>
      </c>
      <c r="AE681" s="58">
        <v>49.5</v>
      </c>
      <c r="AF681" s="58">
        <v>11</v>
      </c>
      <c r="AG681" s="58">
        <v>100</v>
      </c>
      <c r="AH681" s="58">
        <v>11</v>
      </c>
      <c r="AI681" s="58">
        <v>100</v>
      </c>
      <c r="AJ681" s="58">
        <v>8</v>
      </c>
      <c r="AK681" s="58">
        <v>72.73</v>
      </c>
      <c r="AL681" s="58">
        <v>41.1</v>
      </c>
      <c r="AM681" s="58">
        <v>5.7</v>
      </c>
      <c r="AN681" s="58">
        <v>32.4</v>
      </c>
      <c r="AO681" s="58" t="s">
        <v>75</v>
      </c>
    </row>
    <row r="682" spans="1:41" s="58" customFormat="1" ht="11.5">
      <c r="A682" s="58" t="s">
        <v>190</v>
      </c>
      <c r="B682" s="58">
        <v>27</v>
      </c>
      <c r="C682" s="58">
        <v>0</v>
      </c>
      <c r="D682" s="58">
        <v>21</v>
      </c>
      <c r="E682" s="58">
        <v>0</v>
      </c>
      <c r="F682" s="58">
        <v>5</v>
      </c>
      <c r="G682" s="58">
        <v>1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 t="s">
        <v>75</v>
      </c>
      <c r="N682" s="58" t="s">
        <v>190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3</v>
      </c>
      <c r="W682" s="58">
        <v>12</v>
      </c>
      <c r="X682" s="58">
        <v>6</v>
      </c>
      <c r="Y682" s="58">
        <v>3</v>
      </c>
      <c r="Z682" s="58">
        <v>3</v>
      </c>
      <c r="AA682" s="58">
        <v>0</v>
      </c>
      <c r="AB682" s="58">
        <v>0</v>
      </c>
      <c r="AC682" s="58">
        <v>0</v>
      </c>
      <c r="AD682" s="58">
        <v>45.6</v>
      </c>
      <c r="AE682" s="58">
        <v>54.5</v>
      </c>
      <c r="AF682" s="58">
        <v>27</v>
      </c>
      <c r="AG682" s="58">
        <v>100</v>
      </c>
      <c r="AH682" s="58">
        <v>27</v>
      </c>
      <c r="AI682" s="58">
        <v>100</v>
      </c>
      <c r="AJ682" s="58">
        <v>24</v>
      </c>
      <c r="AK682" s="58">
        <v>88.89</v>
      </c>
      <c r="AL682" s="58">
        <v>44</v>
      </c>
      <c r="AM682" s="58">
        <v>6.2</v>
      </c>
      <c r="AN682" s="58">
        <v>38.5</v>
      </c>
      <c r="AO682" s="58" t="s">
        <v>75</v>
      </c>
    </row>
    <row r="683" spans="1:41" s="58" customFormat="1" ht="11.5">
      <c r="A683" s="58" t="s">
        <v>191</v>
      </c>
      <c r="B683" s="58">
        <v>15</v>
      </c>
      <c r="C683" s="58">
        <v>0</v>
      </c>
      <c r="D683" s="58">
        <v>14</v>
      </c>
      <c r="E683" s="58">
        <v>0</v>
      </c>
      <c r="F683" s="58">
        <v>1</v>
      </c>
      <c r="G683" s="58">
        <v>0</v>
      </c>
      <c r="H683" s="58">
        <v>0</v>
      </c>
      <c r="I683" s="58">
        <v>0</v>
      </c>
      <c r="J683" s="58">
        <v>0</v>
      </c>
      <c r="K683" s="58">
        <v>0</v>
      </c>
      <c r="L683" s="58">
        <v>0</v>
      </c>
      <c r="M683" s="58" t="s">
        <v>75</v>
      </c>
      <c r="N683" s="58" t="s">
        <v>191</v>
      </c>
      <c r="O683" s="58">
        <v>0</v>
      </c>
      <c r="P683" s="58">
        <v>0</v>
      </c>
      <c r="Q683" s="58">
        <v>0</v>
      </c>
      <c r="R683" s="58">
        <v>0</v>
      </c>
      <c r="S683" s="58">
        <v>0</v>
      </c>
      <c r="T683" s="58">
        <v>0</v>
      </c>
      <c r="U683" s="58">
        <v>0</v>
      </c>
      <c r="V683" s="58">
        <v>3</v>
      </c>
      <c r="W683" s="58">
        <v>8</v>
      </c>
      <c r="X683" s="58">
        <v>4</v>
      </c>
      <c r="Y683" s="58">
        <v>0</v>
      </c>
      <c r="Z683" s="58">
        <v>0</v>
      </c>
      <c r="AA683" s="58">
        <v>0</v>
      </c>
      <c r="AB683" s="58">
        <v>0</v>
      </c>
      <c r="AC683" s="58">
        <v>0</v>
      </c>
      <c r="AD683" s="58">
        <v>42.8</v>
      </c>
      <c r="AE683" s="58">
        <v>47.8</v>
      </c>
      <c r="AF683" s="58">
        <v>15</v>
      </c>
      <c r="AG683" s="58">
        <v>100</v>
      </c>
      <c r="AH683" s="58">
        <v>15</v>
      </c>
      <c r="AI683" s="58">
        <v>100</v>
      </c>
      <c r="AJ683" s="58">
        <v>12</v>
      </c>
      <c r="AK683" s="58">
        <v>80</v>
      </c>
      <c r="AL683" s="58">
        <v>42.6</v>
      </c>
      <c r="AM683" s="58">
        <v>3.8</v>
      </c>
      <c r="AN683" s="58">
        <v>14.3</v>
      </c>
      <c r="AO683" s="58" t="s">
        <v>75</v>
      </c>
    </row>
    <row r="684" spans="1:41" s="58" customFormat="1" ht="11.5">
      <c r="A684" s="58" t="s">
        <v>192</v>
      </c>
      <c r="B684" s="58">
        <v>30</v>
      </c>
      <c r="C684" s="58">
        <v>0</v>
      </c>
      <c r="D684" s="58">
        <v>29</v>
      </c>
      <c r="E684" s="58">
        <v>0</v>
      </c>
      <c r="F684" s="58">
        <v>1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 t="s">
        <v>75</v>
      </c>
      <c r="N684" s="58" t="s">
        <v>192</v>
      </c>
      <c r="O684" s="58">
        <v>0</v>
      </c>
      <c r="P684" s="58">
        <v>0</v>
      </c>
      <c r="Q684" s="58">
        <v>0</v>
      </c>
      <c r="R684" s="58">
        <v>0</v>
      </c>
      <c r="S684" s="58">
        <v>0</v>
      </c>
      <c r="T684" s="58">
        <v>0</v>
      </c>
      <c r="U684" s="58">
        <v>0</v>
      </c>
      <c r="V684" s="58">
        <v>2</v>
      </c>
      <c r="W684" s="58">
        <v>13</v>
      </c>
      <c r="X684" s="58">
        <v>10</v>
      </c>
      <c r="Y684" s="58">
        <v>2</v>
      </c>
      <c r="Z684" s="58">
        <v>1</v>
      </c>
      <c r="AA684" s="58">
        <v>2</v>
      </c>
      <c r="AB684" s="58">
        <v>0</v>
      </c>
      <c r="AC684" s="58">
        <v>0</v>
      </c>
      <c r="AD684" s="58">
        <v>46</v>
      </c>
      <c r="AE684" s="58">
        <v>51.7</v>
      </c>
      <c r="AF684" s="58">
        <v>30</v>
      </c>
      <c r="AG684" s="58">
        <v>100</v>
      </c>
      <c r="AH684" s="58">
        <v>30</v>
      </c>
      <c r="AI684" s="58">
        <v>100</v>
      </c>
      <c r="AJ684" s="58">
        <v>28</v>
      </c>
      <c r="AK684" s="58">
        <v>93.33</v>
      </c>
      <c r="AL684" s="58">
        <v>45</v>
      </c>
      <c r="AM684" s="58">
        <v>5.5</v>
      </c>
      <c r="AN684" s="58">
        <v>30.4</v>
      </c>
      <c r="AO684" s="58" t="s">
        <v>75</v>
      </c>
    </row>
    <row r="685" spans="1:41" s="58" customFormat="1" ht="11.5">
      <c r="A685" s="58" t="s">
        <v>193</v>
      </c>
      <c r="B685" s="58">
        <v>52</v>
      </c>
      <c r="C685" s="58">
        <v>0</v>
      </c>
      <c r="D685" s="58">
        <v>48</v>
      </c>
      <c r="E685" s="58">
        <v>0</v>
      </c>
      <c r="F685" s="58">
        <v>4</v>
      </c>
      <c r="G685" s="58">
        <v>0</v>
      </c>
      <c r="H685" s="58">
        <v>0</v>
      </c>
      <c r="I685" s="58">
        <v>0</v>
      </c>
      <c r="J685" s="58">
        <v>0</v>
      </c>
      <c r="K685" s="58">
        <v>0</v>
      </c>
      <c r="L685" s="58">
        <v>0</v>
      </c>
      <c r="M685" s="58" t="s">
        <v>75</v>
      </c>
      <c r="N685" s="58" t="s">
        <v>193</v>
      </c>
      <c r="O685" s="58">
        <v>0</v>
      </c>
      <c r="P685" s="58">
        <v>0</v>
      </c>
      <c r="Q685" s="58">
        <v>0</v>
      </c>
      <c r="R685" s="58">
        <v>0</v>
      </c>
      <c r="S685" s="58">
        <v>0</v>
      </c>
      <c r="T685" s="58">
        <v>1</v>
      </c>
      <c r="U685" s="58">
        <v>5</v>
      </c>
      <c r="V685" s="58">
        <v>17</v>
      </c>
      <c r="W685" s="58">
        <v>18</v>
      </c>
      <c r="X685" s="58">
        <v>6</v>
      </c>
      <c r="Y685" s="58">
        <v>4</v>
      </c>
      <c r="Z685" s="58">
        <v>0</v>
      </c>
      <c r="AA685" s="58">
        <v>1</v>
      </c>
      <c r="AB685" s="58">
        <v>0</v>
      </c>
      <c r="AC685" s="58">
        <v>0</v>
      </c>
      <c r="AD685" s="58">
        <v>41.2</v>
      </c>
      <c r="AE685" s="58">
        <v>45.9</v>
      </c>
      <c r="AF685" s="58">
        <v>52</v>
      </c>
      <c r="AG685" s="58">
        <v>100</v>
      </c>
      <c r="AH685" s="58">
        <v>51</v>
      </c>
      <c r="AI685" s="58">
        <v>98.08</v>
      </c>
      <c r="AJ685" s="58">
        <v>29</v>
      </c>
      <c r="AK685" s="58">
        <v>55.77</v>
      </c>
      <c r="AL685" s="58">
        <v>40.5</v>
      </c>
      <c r="AM685" s="58">
        <v>6.1</v>
      </c>
      <c r="AN685" s="58">
        <v>37</v>
      </c>
      <c r="AO685" s="58" t="s">
        <v>75</v>
      </c>
    </row>
    <row r="686" spans="1:41" s="58" customFormat="1" ht="11.5">
      <c r="A686" s="58" t="s">
        <v>194</v>
      </c>
      <c r="B686" s="58">
        <v>86</v>
      </c>
      <c r="C686" s="58">
        <v>0</v>
      </c>
      <c r="D686" s="58">
        <v>80</v>
      </c>
      <c r="E686" s="58">
        <v>0</v>
      </c>
      <c r="F686" s="58">
        <v>6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 t="s">
        <v>75</v>
      </c>
      <c r="N686" s="58" t="s">
        <v>194</v>
      </c>
      <c r="O686" s="58">
        <v>0</v>
      </c>
      <c r="P686" s="58">
        <v>0</v>
      </c>
      <c r="Q686" s="58">
        <v>0</v>
      </c>
      <c r="R686" s="58">
        <v>2</v>
      </c>
      <c r="S686" s="58">
        <v>1</v>
      </c>
      <c r="T686" s="58">
        <v>5</v>
      </c>
      <c r="U686" s="58">
        <v>11</v>
      </c>
      <c r="V686" s="58">
        <v>30</v>
      </c>
      <c r="W686" s="58">
        <v>29</v>
      </c>
      <c r="X686" s="58">
        <v>5</v>
      </c>
      <c r="Y686" s="58">
        <v>3</v>
      </c>
      <c r="Z686" s="58">
        <v>0</v>
      </c>
      <c r="AA686" s="58">
        <v>0</v>
      </c>
      <c r="AB686" s="58">
        <v>0</v>
      </c>
      <c r="AC686" s="58">
        <v>0</v>
      </c>
      <c r="AD686" s="58">
        <v>38.299999999999997</v>
      </c>
      <c r="AE686" s="58">
        <v>43.8</v>
      </c>
      <c r="AF686" s="58">
        <v>84</v>
      </c>
      <c r="AG686" s="58">
        <v>97.67</v>
      </c>
      <c r="AH686" s="58">
        <v>78</v>
      </c>
      <c r="AI686" s="58">
        <v>90.7</v>
      </c>
      <c r="AJ686" s="58">
        <v>37</v>
      </c>
      <c r="AK686" s="58">
        <v>43.02</v>
      </c>
      <c r="AL686" s="58">
        <v>39.299999999999997</v>
      </c>
      <c r="AM686" s="58">
        <v>6.3</v>
      </c>
      <c r="AN686" s="58">
        <v>39.299999999999997</v>
      </c>
      <c r="AO686" s="58" t="s">
        <v>75</v>
      </c>
    </row>
    <row r="687" spans="1:41" s="58" customFormat="1" ht="11.5">
      <c r="A687" s="58" t="s">
        <v>195</v>
      </c>
      <c r="B687" s="58">
        <v>99</v>
      </c>
      <c r="C687" s="58">
        <v>1</v>
      </c>
      <c r="D687" s="58">
        <v>86</v>
      </c>
      <c r="E687" s="58">
        <v>0</v>
      </c>
      <c r="F687" s="58">
        <v>11</v>
      </c>
      <c r="G687" s="58">
        <v>0</v>
      </c>
      <c r="H687" s="58">
        <v>1</v>
      </c>
      <c r="I687" s="58">
        <v>0</v>
      </c>
      <c r="J687" s="58">
        <v>0</v>
      </c>
      <c r="K687" s="58">
        <v>0</v>
      </c>
      <c r="L687" s="58">
        <v>0</v>
      </c>
      <c r="M687" s="58" t="s">
        <v>75</v>
      </c>
      <c r="N687" s="58" t="s">
        <v>195</v>
      </c>
      <c r="O687" s="58">
        <v>0</v>
      </c>
      <c r="P687" s="58">
        <v>0</v>
      </c>
      <c r="Q687" s="58">
        <v>0</v>
      </c>
      <c r="R687" s="58">
        <v>0</v>
      </c>
      <c r="S687" s="58">
        <v>0</v>
      </c>
      <c r="T687" s="58">
        <v>0</v>
      </c>
      <c r="U687" s="58">
        <v>2</v>
      </c>
      <c r="V687" s="58">
        <v>50</v>
      </c>
      <c r="W687" s="58">
        <v>32</v>
      </c>
      <c r="X687" s="58">
        <v>12</v>
      </c>
      <c r="Y687" s="58">
        <v>3</v>
      </c>
      <c r="Z687" s="58">
        <v>0</v>
      </c>
      <c r="AA687" s="58">
        <v>0</v>
      </c>
      <c r="AB687" s="58">
        <v>0</v>
      </c>
      <c r="AC687" s="58">
        <v>0</v>
      </c>
      <c r="AD687" s="58">
        <v>40.5</v>
      </c>
      <c r="AE687" s="58">
        <v>45.4</v>
      </c>
      <c r="AF687" s="58">
        <v>99</v>
      </c>
      <c r="AG687" s="58">
        <v>100</v>
      </c>
      <c r="AH687" s="58">
        <v>99</v>
      </c>
      <c r="AI687" s="58">
        <v>100</v>
      </c>
      <c r="AJ687" s="58">
        <v>47</v>
      </c>
      <c r="AK687" s="58">
        <v>47.47</v>
      </c>
      <c r="AL687" s="58">
        <v>39.799999999999997</v>
      </c>
      <c r="AM687" s="58">
        <v>4</v>
      </c>
      <c r="AN687" s="58">
        <v>16.2</v>
      </c>
      <c r="AO687" s="58" t="s">
        <v>75</v>
      </c>
    </row>
    <row r="688" spans="1:41" s="58" customFormat="1" ht="11.5">
      <c r="A688" s="58" t="s">
        <v>196</v>
      </c>
      <c r="B688" s="58">
        <v>93</v>
      </c>
      <c r="C688" s="58">
        <v>0</v>
      </c>
      <c r="D688" s="58">
        <v>90</v>
      </c>
      <c r="E688" s="58">
        <v>0</v>
      </c>
      <c r="F688" s="58">
        <v>3</v>
      </c>
      <c r="G688" s="58">
        <v>0</v>
      </c>
      <c r="H688" s="58">
        <v>0</v>
      </c>
      <c r="I688" s="58">
        <v>0</v>
      </c>
      <c r="J688" s="58">
        <v>0</v>
      </c>
      <c r="K688" s="58">
        <v>0</v>
      </c>
      <c r="L688" s="58">
        <v>0</v>
      </c>
      <c r="M688" s="58" t="s">
        <v>75</v>
      </c>
      <c r="N688" s="58" t="s">
        <v>196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4</v>
      </c>
      <c r="U688" s="58">
        <v>4</v>
      </c>
      <c r="V688" s="58">
        <v>43</v>
      </c>
      <c r="W688" s="58">
        <v>30</v>
      </c>
      <c r="X688" s="58">
        <v>9</v>
      </c>
      <c r="Y688" s="58">
        <v>3</v>
      </c>
      <c r="Z688" s="58">
        <v>0</v>
      </c>
      <c r="AA688" s="58">
        <v>0</v>
      </c>
      <c r="AB688" s="58">
        <v>0</v>
      </c>
      <c r="AC688" s="58">
        <v>0</v>
      </c>
      <c r="AD688" s="58">
        <v>39.700000000000003</v>
      </c>
      <c r="AE688" s="58">
        <v>43.5</v>
      </c>
      <c r="AF688" s="58">
        <v>93</v>
      </c>
      <c r="AG688" s="58">
        <v>100</v>
      </c>
      <c r="AH688" s="58">
        <v>89</v>
      </c>
      <c r="AI688" s="58">
        <v>95.7</v>
      </c>
      <c r="AJ688" s="58">
        <v>42</v>
      </c>
      <c r="AK688" s="58">
        <v>45.16</v>
      </c>
      <c r="AL688" s="58">
        <v>39.1</v>
      </c>
      <c r="AM688" s="58">
        <v>4.5999999999999996</v>
      </c>
      <c r="AN688" s="58">
        <v>20.9</v>
      </c>
      <c r="AO688" s="58" t="s">
        <v>75</v>
      </c>
    </row>
    <row r="689" spans="1:41" s="58" customFormat="1" ht="11.5">
      <c r="A689" s="58" t="s">
        <v>197</v>
      </c>
      <c r="B689" s="58">
        <v>112</v>
      </c>
      <c r="C689" s="58">
        <v>3</v>
      </c>
      <c r="D689" s="58">
        <v>102</v>
      </c>
      <c r="E689" s="58">
        <v>2</v>
      </c>
      <c r="F689" s="58">
        <v>5</v>
      </c>
      <c r="G689" s="58">
        <v>0</v>
      </c>
      <c r="H689" s="58">
        <v>0</v>
      </c>
      <c r="I689" s="58">
        <v>0</v>
      </c>
      <c r="J689" s="58">
        <v>0</v>
      </c>
      <c r="K689" s="58">
        <v>0</v>
      </c>
      <c r="L689" s="58">
        <v>0</v>
      </c>
      <c r="M689" s="58" t="s">
        <v>75</v>
      </c>
      <c r="N689" s="58" t="s">
        <v>197</v>
      </c>
      <c r="O689" s="58">
        <v>0</v>
      </c>
      <c r="P689" s="58">
        <v>0</v>
      </c>
      <c r="Q689" s="58">
        <v>1</v>
      </c>
      <c r="R689" s="58">
        <v>1</v>
      </c>
      <c r="S689" s="58">
        <v>3</v>
      </c>
      <c r="T689" s="58">
        <v>5</v>
      </c>
      <c r="U689" s="58">
        <v>13</v>
      </c>
      <c r="V689" s="58">
        <v>46</v>
      </c>
      <c r="W689" s="58">
        <v>27</v>
      </c>
      <c r="X689" s="58">
        <v>14</v>
      </c>
      <c r="Y689" s="58">
        <v>2</v>
      </c>
      <c r="Z689" s="58">
        <v>0</v>
      </c>
      <c r="AA689" s="58">
        <v>0</v>
      </c>
      <c r="AB689" s="58">
        <v>0</v>
      </c>
      <c r="AC689" s="58">
        <v>0</v>
      </c>
      <c r="AD689" s="58">
        <v>38.299999999999997</v>
      </c>
      <c r="AE689" s="58">
        <v>44.4</v>
      </c>
      <c r="AF689" s="58">
        <v>110</v>
      </c>
      <c r="AG689" s="58">
        <v>98.21</v>
      </c>
      <c r="AH689" s="58">
        <v>102</v>
      </c>
      <c r="AI689" s="58">
        <v>91.07</v>
      </c>
      <c r="AJ689" s="58">
        <v>43</v>
      </c>
      <c r="AK689" s="58">
        <v>38.39</v>
      </c>
      <c r="AL689" s="58">
        <v>38.6</v>
      </c>
      <c r="AM689" s="58">
        <v>6.7</v>
      </c>
      <c r="AN689" s="58">
        <v>44.8</v>
      </c>
      <c r="AO689" s="58" t="s">
        <v>75</v>
      </c>
    </row>
    <row r="690" spans="1:41" s="58" customFormat="1" ht="11.5">
      <c r="A690" s="58" t="s">
        <v>198</v>
      </c>
      <c r="B690" s="58">
        <v>92</v>
      </c>
      <c r="C690" s="58">
        <v>2</v>
      </c>
      <c r="D690" s="58">
        <v>80</v>
      </c>
      <c r="E690" s="58">
        <v>0</v>
      </c>
      <c r="F690" s="58">
        <v>8</v>
      </c>
      <c r="G690" s="58">
        <v>0</v>
      </c>
      <c r="H690" s="58">
        <v>0</v>
      </c>
      <c r="I690" s="58">
        <v>1</v>
      </c>
      <c r="J690" s="58">
        <v>0</v>
      </c>
      <c r="K690" s="58">
        <v>0</v>
      </c>
      <c r="L690" s="58">
        <v>1</v>
      </c>
      <c r="M690" s="58" t="s">
        <v>75</v>
      </c>
      <c r="N690" s="58" t="s">
        <v>198</v>
      </c>
      <c r="O690" s="58">
        <v>0</v>
      </c>
      <c r="P690" s="58">
        <v>0</v>
      </c>
      <c r="Q690" s="58">
        <v>1</v>
      </c>
      <c r="R690" s="58">
        <v>0</v>
      </c>
      <c r="S690" s="58">
        <v>3</v>
      </c>
      <c r="T690" s="58">
        <v>4</v>
      </c>
      <c r="U690" s="58">
        <v>11</v>
      </c>
      <c r="V690" s="58">
        <v>42</v>
      </c>
      <c r="W690" s="58">
        <v>21</v>
      </c>
      <c r="X690" s="58">
        <v>6</v>
      </c>
      <c r="Y690" s="58">
        <v>2</v>
      </c>
      <c r="Z690" s="58">
        <v>2</v>
      </c>
      <c r="AA690" s="58">
        <v>0</v>
      </c>
      <c r="AB690" s="58">
        <v>0</v>
      </c>
      <c r="AC690" s="58">
        <v>0</v>
      </c>
      <c r="AD690" s="58">
        <v>38.4</v>
      </c>
      <c r="AE690" s="58">
        <v>43.6</v>
      </c>
      <c r="AF690" s="58">
        <v>91</v>
      </c>
      <c r="AG690" s="58">
        <v>98.91</v>
      </c>
      <c r="AH690" s="58">
        <v>84</v>
      </c>
      <c r="AI690" s="58">
        <v>91.3</v>
      </c>
      <c r="AJ690" s="58">
        <v>31</v>
      </c>
      <c r="AK690" s="58">
        <v>33.700000000000003</v>
      </c>
      <c r="AL690" s="58">
        <v>38.799999999999997</v>
      </c>
      <c r="AM690" s="58">
        <v>6.7</v>
      </c>
      <c r="AN690" s="58">
        <v>45.5</v>
      </c>
      <c r="AO690" s="58" t="s">
        <v>75</v>
      </c>
    </row>
    <row r="691" spans="1:41" s="58" customFormat="1" ht="11.5">
      <c r="A691" s="58" t="s">
        <v>199</v>
      </c>
      <c r="B691" s="58">
        <v>80</v>
      </c>
      <c r="C691" s="58">
        <v>0</v>
      </c>
      <c r="D691" s="58">
        <v>73</v>
      </c>
      <c r="E691" s="58">
        <v>0</v>
      </c>
      <c r="F691" s="58">
        <v>5</v>
      </c>
      <c r="G691" s="58">
        <v>1</v>
      </c>
      <c r="H691" s="58">
        <v>1</v>
      </c>
      <c r="I691" s="58">
        <v>0</v>
      </c>
      <c r="J691" s="58">
        <v>0</v>
      </c>
      <c r="K691" s="58">
        <v>0</v>
      </c>
      <c r="L691" s="58">
        <v>0</v>
      </c>
      <c r="M691" s="58" t="s">
        <v>75</v>
      </c>
      <c r="N691" s="58" t="s">
        <v>199</v>
      </c>
      <c r="O691" s="58">
        <v>0</v>
      </c>
      <c r="P691" s="58">
        <v>0</v>
      </c>
      <c r="Q691" s="58">
        <v>0</v>
      </c>
      <c r="R691" s="58">
        <v>0</v>
      </c>
      <c r="S691" s="58">
        <v>0</v>
      </c>
      <c r="T691" s="58">
        <v>3</v>
      </c>
      <c r="U691" s="58">
        <v>11</v>
      </c>
      <c r="V691" s="58">
        <v>38</v>
      </c>
      <c r="W691" s="58">
        <v>19</v>
      </c>
      <c r="X691" s="58">
        <v>5</v>
      </c>
      <c r="Y691" s="58">
        <v>4</v>
      </c>
      <c r="Z691" s="58">
        <v>0</v>
      </c>
      <c r="AA691" s="58">
        <v>0</v>
      </c>
      <c r="AB691" s="58">
        <v>0</v>
      </c>
      <c r="AC691" s="58">
        <v>0</v>
      </c>
      <c r="AD691" s="58">
        <v>39.1</v>
      </c>
      <c r="AE691" s="58">
        <v>43.9</v>
      </c>
      <c r="AF691" s="58">
        <v>80</v>
      </c>
      <c r="AG691" s="58">
        <v>100</v>
      </c>
      <c r="AH691" s="58">
        <v>77</v>
      </c>
      <c r="AI691" s="58">
        <v>96.25</v>
      </c>
      <c r="AJ691" s="58">
        <v>28</v>
      </c>
      <c r="AK691" s="58">
        <v>35</v>
      </c>
      <c r="AL691" s="58">
        <v>39</v>
      </c>
      <c r="AM691" s="58">
        <v>5.5</v>
      </c>
      <c r="AN691" s="58">
        <v>30.6</v>
      </c>
      <c r="AO691" s="58" t="s">
        <v>75</v>
      </c>
    </row>
    <row r="692" spans="1:41" s="58" customFormat="1" ht="11.5">
      <c r="A692" s="58" t="s">
        <v>200</v>
      </c>
      <c r="B692" s="58">
        <v>53</v>
      </c>
      <c r="C692" s="58">
        <v>0</v>
      </c>
      <c r="D692" s="58">
        <v>50</v>
      </c>
      <c r="E692" s="58">
        <v>0</v>
      </c>
      <c r="F692" s="58">
        <v>3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 t="s">
        <v>75</v>
      </c>
      <c r="N692" s="58" t="s">
        <v>200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3</v>
      </c>
      <c r="V692" s="58">
        <v>27</v>
      </c>
      <c r="W692" s="58">
        <v>13</v>
      </c>
      <c r="X692" s="58">
        <v>8</v>
      </c>
      <c r="Y692" s="58">
        <v>0</v>
      </c>
      <c r="Z692" s="58">
        <v>1</v>
      </c>
      <c r="AA692" s="58">
        <v>1</v>
      </c>
      <c r="AB692" s="58">
        <v>0</v>
      </c>
      <c r="AC692" s="58">
        <v>0</v>
      </c>
      <c r="AD692" s="58">
        <v>40.9</v>
      </c>
      <c r="AE692" s="58">
        <v>46.3</v>
      </c>
      <c r="AF692" s="58">
        <v>53</v>
      </c>
      <c r="AG692" s="58">
        <v>100</v>
      </c>
      <c r="AH692" s="58">
        <v>53</v>
      </c>
      <c r="AI692" s="58">
        <v>100</v>
      </c>
      <c r="AJ692" s="58">
        <v>23</v>
      </c>
      <c r="AK692" s="58">
        <v>43.4</v>
      </c>
      <c r="AL692" s="58">
        <v>39.6</v>
      </c>
      <c r="AM692" s="58">
        <v>5.6</v>
      </c>
      <c r="AN692" s="58">
        <v>31.2</v>
      </c>
      <c r="AO692" s="58" t="s">
        <v>75</v>
      </c>
    </row>
    <row r="693" spans="1:41" s="58" customFormat="1" ht="11.5">
      <c r="A693" s="58" t="s">
        <v>201</v>
      </c>
      <c r="B693" s="58">
        <v>67</v>
      </c>
      <c r="C693" s="58">
        <v>1</v>
      </c>
      <c r="D693" s="58">
        <v>53</v>
      </c>
      <c r="E693" s="58">
        <v>1</v>
      </c>
      <c r="F693" s="58">
        <v>11</v>
      </c>
      <c r="G693" s="58">
        <v>0</v>
      </c>
      <c r="H693" s="58">
        <v>0</v>
      </c>
      <c r="I693" s="58">
        <v>0</v>
      </c>
      <c r="J693" s="58">
        <v>0</v>
      </c>
      <c r="K693" s="58">
        <v>1</v>
      </c>
      <c r="L693" s="58">
        <v>0</v>
      </c>
      <c r="M693" s="58" t="s">
        <v>75</v>
      </c>
      <c r="N693" s="58" t="s">
        <v>201</v>
      </c>
      <c r="O693" s="58">
        <v>0</v>
      </c>
      <c r="P693" s="58">
        <v>0</v>
      </c>
      <c r="Q693" s="58">
        <v>1</v>
      </c>
      <c r="R693" s="58">
        <v>0</v>
      </c>
      <c r="S693" s="58">
        <v>9</v>
      </c>
      <c r="T693" s="58">
        <v>0</v>
      </c>
      <c r="U693" s="58">
        <v>4</v>
      </c>
      <c r="V693" s="58">
        <v>27</v>
      </c>
      <c r="W693" s="58">
        <v>21</v>
      </c>
      <c r="X693" s="58">
        <v>4</v>
      </c>
      <c r="Y693" s="58">
        <v>0</v>
      </c>
      <c r="Z693" s="58">
        <v>1</v>
      </c>
      <c r="AA693" s="58">
        <v>0</v>
      </c>
      <c r="AB693" s="58">
        <v>0</v>
      </c>
      <c r="AC693" s="58">
        <v>0</v>
      </c>
      <c r="AD693" s="58">
        <v>37.4</v>
      </c>
      <c r="AE693" s="58">
        <v>43.2</v>
      </c>
      <c r="AF693" s="58">
        <v>66</v>
      </c>
      <c r="AG693" s="58">
        <v>98.51</v>
      </c>
      <c r="AH693" s="58">
        <v>57</v>
      </c>
      <c r="AI693" s="58">
        <v>85.07</v>
      </c>
      <c r="AJ693" s="58">
        <v>26</v>
      </c>
      <c r="AK693" s="58">
        <v>38.81</v>
      </c>
      <c r="AL693" s="58">
        <v>38.799999999999997</v>
      </c>
      <c r="AM693" s="58">
        <v>7.5</v>
      </c>
      <c r="AN693" s="58">
        <v>55.9</v>
      </c>
      <c r="AO693" s="58" t="s">
        <v>75</v>
      </c>
    </row>
    <row r="694" spans="1:41" s="58" customFormat="1" ht="11.5">
      <c r="A694" s="58" t="s">
        <v>202</v>
      </c>
      <c r="B694" s="58">
        <v>46</v>
      </c>
      <c r="C694" s="58">
        <v>1</v>
      </c>
      <c r="D694" s="58">
        <v>35</v>
      </c>
      <c r="E694" s="58">
        <v>0</v>
      </c>
      <c r="F694" s="58">
        <v>10</v>
      </c>
      <c r="G694" s="58">
        <v>0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 t="s">
        <v>75</v>
      </c>
      <c r="N694" s="58" t="s">
        <v>202</v>
      </c>
      <c r="O694" s="58">
        <v>0</v>
      </c>
      <c r="P694" s="58">
        <v>0</v>
      </c>
      <c r="Q694" s="58">
        <v>1</v>
      </c>
      <c r="R694" s="58">
        <v>0</v>
      </c>
      <c r="S694" s="58">
        <v>0</v>
      </c>
      <c r="T694" s="58">
        <v>0</v>
      </c>
      <c r="U694" s="58">
        <v>4</v>
      </c>
      <c r="V694" s="58">
        <v>21</v>
      </c>
      <c r="W694" s="58">
        <v>14</v>
      </c>
      <c r="X694" s="58">
        <v>3</v>
      </c>
      <c r="Y694" s="58">
        <v>2</v>
      </c>
      <c r="Z694" s="58">
        <v>1</v>
      </c>
      <c r="AA694" s="58">
        <v>0</v>
      </c>
      <c r="AB694" s="58">
        <v>0</v>
      </c>
      <c r="AC694" s="58">
        <v>0</v>
      </c>
      <c r="AD694" s="58">
        <v>40</v>
      </c>
      <c r="AE694" s="58">
        <v>44.4</v>
      </c>
      <c r="AF694" s="58">
        <v>45</v>
      </c>
      <c r="AG694" s="58">
        <v>97.83</v>
      </c>
      <c r="AH694" s="58">
        <v>45</v>
      </c>
      <c r="AI694" s="58">
        <v>97.83</v>
      </c>
      <c r="AJ694" s="58">
        <v>20</v>
      </c>
      <c r="AK694" s="58">
        <v>43.48</v>
      </c>
      <c r="AL694" s="58">
        <v>39.5</v>
      </c>
      <c r="AM694" s="58">
        <v>6.3</v>
      </c>
      <c r="AN694" s="58">
        <v>40</v>
      </c>
      <c r="AO694" s="58" t="s">
        <v>75</v>
      </c>
    </row>
    <row r="695" spans="1:41" s="58" customFormat="1" ht="11.5">
      <c r="A695" s="58" t="s">
        <v>203</v>
      </c>
      <c r="B695" s="58">
        <v>43</v>
      </c>
      <c r="C695" s="58">
        <v>0</v>
      </c>
      <c r="D695" s="58">
        <v>39</v>
      </c>
      <c r="E695" s="58">
        <v>0</v>
      </c>
      <c r="F695" s="58">
        <v>4</v>
      </c>
      <c r="G695" s="58">
        <v>0</v>
      </c>
      <c r="H695" s="58">
        <v>0</v>
      </c>
      <c r="I695" s="58">
        <v>0</v>
      </c>
      <c r="J695" s="58">
        <v>0</v>
      </c>
      <c r="K695" s="58">
        <v>0</v>
      </c>
      <c r="L695" s="58">
        <v>0</v>
      </c>
      <c r="M695" s="58" t="s">
        <v>75</v>
      </c>
      <c r="N695" s="58" t="s">
        <v>203</v>
      </c>
      <c r="O695" s="58">
        <v>0</v>
      </c>
      <c r="P695" s="58">
        <v>0</v>
      </c>
      <c r="Q695" s="58">
        <v>0</v>
      </c>
      <c r="R695" s="58">
        <v>0</v>
      </c>
      <c r="S695" s="58">
        <v>2</v>
      </c>
      <c r="T695" s="58">
        <v>2</v>
      </c>
      <c r="U695" s="58">
        <v>8</v>
      </c>
      <c r="V695" s="58">
        <v>15</v>
      </c>
      <c r="W695" s="58">
        <v>13</v>
      </c>
      <c r="X695" s="58">
        <v>2</v>
      </c>
      <c r="Y695" s="58">
        <v>0</v>
      </c>
      <c r="Z695" s="58">
        <v>1</v>
      </c>
      <c r="AA695" s="58">
        <v>0</v>
      </c>
      <c r="AB695" s="58">
        <v>0</v>
      </c>
      <c r="AC695" s="58">
        <v>0</v>
      </c>
      <c r="AD695" s="58">
        <v>38.1</v>
      </c>
      <c r="AE695" s="58">
        <v>43.3</v>
      </c>
      <c r="AF695" s="58">
        <v>43</v>
      </c>
      <c r="AG695" s="58">
        <v>100</v>
      </c>
      <c r="AH695" s="58">
        <v>39</v>
      </c>
      <c r="AI695" s="58">
        <v>90.7</v>
      </c>
      <c r="AJ695" s="58">
        <v>16</v>
      </c>
      <c r="AK695" s="58">
        <v>37.21</v>
      </c>
      <c r="AL695" s="58">
        <v>38.5</v>
      </c>
      <c r="AM695" s="58">
        <v>6.2</v>
      </c>
      <c r="AN695" s="58">
        <v>38.200000000000003</v>
      </c>
      <c r="AO695" s="58" t="s">
        <v>75</v>
      </c>
    </row>
    <row r="696" spans="1:41" s="58" customFormat="1" ht="11.5">
      <c r="A696" s="58" t="s">
        <v>204</v>
      </c>
      <c r="B696" s="58">
        <v>43</v>
      </c>
      <c r="C696" s="58">
        <v>1</v>
      </c>
      <c r="D696" s="58">
        <v>36</v>
      </c>
      <c r="E696" s="58">
        <v>0</v>
      </c>
      <c r="F696" s="58">
        <v>6</v>
      </c>
      <c r="G696" s="58">
        <v>0</v>
      </c>
      <c r="H696" s="58">
        <v>0</v>
      </c>
      <c r="I696" s="58">
        <v>0</v>
      </c>
      <c r="J696" s="58">
        <v>0</v>
      </c>
      <c r="K696" s="58">
        <v>0</v>
      </c>
      <c r="L696" s="58">
        <v>0</v>
      </c>
      <c r="M696" s="58" t="s">
        <v>75</v>
      </c>
      <c r="N696" s="58" t="s">
        <v>204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7</v>
      </c>
      <c r="V696" s="58">
        <v>12</v>
      </c>
      <c r="W696" s="58">
        <v>18</v>
      </c>
      <c r="X696" s="58">
        <v>6</v>
      </c>
      <c r="Y696" s="58">
        <v>0</v>
      </c>
      <c r="Z696" s="58">
        <v>0</v>
      </c>
      <c r="AA696" s="58">
        <v>0</v>
      </c>
      <c r="AB696" s="58">
        <v>0</v>
      </c>
      <c r="AC696" s="58">
        <v>0</v>
      </c>
      <c r="AD696" s="58">
        <v>40.1</v>
      </c>
      <c r="AE696" s="58">
        <v>44.9</v>
      </c>
      <c r="AF696" s="58">
        <v>43</v>
      </c>
      <c r="AG696" s="58">
        <v>100</v>
      </c>
      <c r="AH696" s="58">
        <v>43</v>
      </c>
      <c r="AI696" s="58">
        <v>100</v>
      </c>
      <c r="AJ696" s="58">
        <v>24</v>
      </c>
      <c r="AK696" s="58">
        <v>55.81</v>
      </c>
      <c r="AL696" s="58">
        <v>40.700000000000003</v>
      </c>
      <c r="AM696" s="58">
        <v>4.7</v>
      </c>
      <c r="AN696" s="58">
        <v>22.4</v>
      </c>
      <c r="AO696" s="58" t="s">
        <v>75</v>
      </c>
    </row>
    <row r="697" spans="1:41" s="58" customFormat="1" ht="11.5">
      <c r="A697" s="58" t="s">
        <v>205</v>
      </c>
      <c r="B697" s="58">
        <v>53</v>
      </c>
      <c r="C697" s="58">
        <v>1</v>
      </c>
      <c r="D697" s="58">
        <v>46</v>
      </c>
      <c r="E697" s="58">
        <v>0</v>
      </c>
      <c r="F697" s="58">
        <v>6</v>
      </c>
      <c r="G697" s="58">
        <v>0</v>
      </c>
      <c r="H697" s="58">
        <v>0</v>
      </c>
      <c r="I697" s="58">
        <v>0</v>
      </c>
      <c r="J697" s="58">
        <v>0</v>
      </c>
      <c r="K697" s="58">
        <v>0</v>
      </c>
      <c r="L697" s="58">
        <v>0</v>
      </c>
      <c r="M697" s="58" t="s">
        <v>75</v>
      </c>
      <c r="N697" s="58" t="s">
        <v>205</v>
      </c>
      <c r="O697" s="58">
        <v>0</v>
      </c>
      <c r="P697" s="58">
        <v>0</v>
      </c>
      <c r="Q697" s="58">
        <v>0</v>
      </c>
      <c r="R697" s="58">
        <v>1</v>
      </c>
      <c r="S697" s="58">
        <v>0</v>
      </c>
      <c r="T697" s="58">
        <v>0</v>
      </c>
      <c r="U697" s="58">
        <v>2</v>
      </c>
      <c r="V697" s="58">
        <v>29</v>
      </c>
      <c r="W697" s="58">
        <v>15</v>
      </c>
      <c r="X697" s="58">
        <v>2</v>
      </c>
      <c r="Y697" s="58">
        <v>4</v>
      </c>
      <c r="Z697" s="58">
        <v>0</v>
      </c>
      <c r="AA697" s="58">
        <v>0</v>
      </c>
      <c r="AB697" s="58">
        <v>0</v>
      </c>
      <c r="AC697" s="58">
        <v>0</v>
      </c>
      <c r="AD697" s="58">
        <v>39.799999999999997</v>
      </c>
      <c r="AE697" s="58">
        <v>43.6</v>
      </c>
      <c r="AF697" s="58">
        <v>52</v>
      </c>
      <c r="AG697" s="58">
        <v>98.11</v>
      </c>
      <c r="AH697" s="58">
        <v>52</v>
      </c>
      <c r="AI697" s="58">
        <v>98.11</v>
      </c>
      <c r="AJ697" s="58">
        <v>21</v>
      </c>
      <c r="AK697" s="58">
        <v>39.619999999999997</v>
      </c>
      <c r="AL697" s="58">
        <v>39.1</v>
      </c>
      <c r="AM697" s="58">
        <v>5.6</v>
      </c>
      <c r="AN697" s="58">
        <v>31.8</v>
      </c>
      <c r="AO697" s="58" t="s">
        <v>75</v>
      </c>
    </row>
    <row r="698" spans="1:41" s="58" customFormat="1" ht="11.5">
      <c r="A698" s="58" t="s">
        <v>206</v>
      </c>
      <c r="B698" s="58">
        <v>46</v>
      </c>
      <c r="C698" s="58">
        <v>0</v>
      </c>
      <c r="D698" s="58">
        <v>38</v>
      </c>
      <c r="E698" s="58">
        <v>0</v>
      </c>
      <c r="F698" s="58">
        <v>7</v>
      </c>
      <c r="G698" s="58">
        <v>1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 t="s">
        <v>75</v>
      </c>
      <c r="N698" s="58" t="s">
        <v>206</v>
      </c>
      <c r="O698" s="58">
        <v>0</v>
      </c>
      <c r="P698" s="58">
        <v>0</v>
      </c>
      <c r="Q698" s="58">
        <v>0</v>
      </c>
      <c r="R698" s="58">
        <v>1</v>
      </c>
      <c r="S698" s="58">
        <v>0</v>
      </c>
      <c r="T698" s="58">
        <v>0</v>
      </c>
      <c r="U698" s="58">
        <v>4</v>
      </c>
      <c r="V698" s="58">
        <v>23</v>
      </c>
      <c r="W698" s="58">
        <v>11</v>
      </c>
      <c r="X698" s="58">
        <v>4</v>
      </c>
      <c r="Y698" s="58">
        <v>2</v>
      </c>
      <c r="Z698" s="58">
        <v>0</v>
      </c>
      <c r="AA698" s="58">
        <v>0</v>
      </c>
      <c r="AB698" s="58">
        <v>1</v>
      </c>
      <c r="AC698" s="58">
        <v>0</v>
      </c>
      <c r="AD698" s="58">
        <v>40.299999999999997</v>
      </c>
      <c r="AE698" s="58">
        <v>45.4</v>
      </c>
      <c r="AF698" s="58">
        <v>45</v>
      </c>
      <c r="AG698" s="58">
        <v>97.83</v>
      </c>
      <c r="AH698" s="58">
        <v>45</v>
      </c>
      <c r="AI698" s="58">
        <v>97.83</v>
      </c>
      <c r="AJ698" s="58">
        <v>18</v>
      </c>
      <c r="AK698" s="58">
        <v>39.130000000000003</v>
      </c>
      <c r="AL698" s="58">
        <v>39.1</v>
      </c>
      <c r="AM698" s="58">
        <v>7.1</v>
      </c>
      <c r="AN698" s="58">
        <v>49.9</v>
      </c>
      <c r="AO698" s="58" t="s">
        <v>75</v>
      </c>
    </row>
    <row r="699" spans="1:41" s="58" customFormat="1" ht="11.5">
      <c r="A699" s="58" t="s">
        <v>207</v>
      </c>
      <c r="B699" s="58">
        <v>55</v>
      </c>
      <c r="C699" s="58">
        <v>0</v>
      </c>
      <c r="D699" s="58">
        <v>51</v>
      </c>
      <c r="E699" s="58">
        <v>0</v>
      </c>
      <c r="F699" s="58">
        <v>4</v>
      </c>
      <c r="G699" s="58">
        <v>0</v>
      </c>
      <c r="H699" s="58">
        <v>0</v>
      </c>
      <c r="I699" s="58">
        <v>0</v>
      </c>
      <c r="J699" s="58">
        <v>0</v>
      </c>
      <c r="K699" s="58">
        <v>0</v>
      </c>
      <c r="L699" s="58">
        <v>0</v>
      </c>
      <c r="M699" s="58" t="s">
        <v>75</v>
      </c>
      <c r="N699" s="58" t="s">
        <v>207</v>
      </c>
      <c r="O699" s="58">
        <v>0</v>
      </c>
      <c r="P699" s="58">
        <v>0</v>
      </c>
      <c r="Q699" s="58">
        <v>0</v>
      </c>
      <c r="R699" s="58">
        <v>0</v>
      </c>
      <c r="S699" s="58">
        <v>0</v>
      </c>
      <c r="T699" s="58">
        <v>1</v>
      </c>
      <c r="U699" s="58">
        <v>3</v>
      </c>
      <c r="V699" s="58">
        <v>23</v>
      </c>
      <c r="W699" s="58">
        <v>17</v>
      </c>
      <c r="X699" s="58">
        <v>9</v>
      </c>
      <c r="Y699" s="58">
        <v>1</v>
      </c>
      <c r="Z699" s="58">
        <v>1</v>
      </c>
      <c r="AA699" s="58">
        <v>0</v>
      </c>
      <c r="AB699" s="58">
        <v>0</v>
      </c>
      <c r="AC699" s="58">
        <v>0</v>
      </c>
      <c r="AD699" s="58">
        <v>40.9</v>
      </c>
      <c r="AE699" s="58">
        <v>46</v>
      </c>
      <c r="AF699" s="58">
        <v>55</v>
      </c>
      <c r="AG699" s="58">
        <v>100</v>
      </c>
      <c r="AH699" s="58">
        <v>54</v>
      </c>
      <c r="AI699" s="58">
        <v>98.18</v>
      </c>
      <c r="AJ699" s="58">
        <v>28</v>
      </c>
      <c r="AK699" s="58">
        <v>50.91</v>
      </c>
      <c r="AL699" s="58">
        <v>40.200000000000003</v>
      </c>
      <c r="AM699" s="58">
        <v>5.0999999999999996</v>
      </c>
      <c r="AN699" s="58">
        <v>26</v>
      </c>
      <c r="AO699" s="58" t="s">
        <v>75</v>
      </c>
    </row>
    <row r="700" spans="1:41" s="58" customFormat="1" ht="11.5">
      <c r="A700" s="58" t="s">
        <v>208</v>
      </c>
      <c r="B700" s="58">
        <v>33</v>
      </c>
      <c r="C700" s="58">
        <v>0</v>
      </c>
      <c r="D700" s="58">
        <v>28</v>
      </c>
      <c r="E700" s="58">
        <v>0</v>
      </c>
      <c r="F700" s="58">
        <v>5</v>
      </c>
      <c r="G700" s="58">
        <v>0</v>
      </c>
      <c r="H700" s="58">
        <v>0</v>
      </c>
      <c r="I700" s="58">
        <v>0</v>
      </c>
      <c r="J700" s="58">
        <v>0</v>
      </c>
      <c r="K700" s="58">
        <v>0</v>
      </c>
      <c r="L700" s="58">
        <v>0</v>
      </c>
      <c r="M700" s="58" t="s">
        <v>75</v>
      </c>
      <c r="N700" s="58" t="s">
        <v>208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1</v>
      </c>
      <c r="U700" s="58">
        <v>5</v>
      </c>
      <c r="V700" s="58">
        <v>9</v>
      </c>
      <c r="W700" s="58">
        <v>10</v>
      </c>
      <c r="X700" s="58">
        <v>6</v>
      </c>
      <c r="Y700" s="58">
        <v>2</v>
      </c>
      <c r="Z700" s="58">
        <v>0</v>
      </c>
      <c r="AA700" s="58">
        <v>0</v>
      </c>
      <c r="AB700" s="58">
        <v>0</v>
      </c>
      <c r="AC700" s="58">
        <v>0</v>
      </c>
      <c r="AD700" s="58">
        <v>40.9</v>
      </c>
      <c r="AE700" s="58">
        <v>48.7</v>
      </c>
      <c r="AF700" s="58">
        <v>33</v>
      </c>
      <c r="AG700" s="58">
        <v>100</v>
      </c>
      <c r="AH700" s="58">
        <v>32</v>
      </c>
      <c r="AI700" s="58">
        <v>96.97</v>
      </c>
      <c r="AJ700" s="58">
        <v>18</v>
      </c>
      <c r="AK700" s="58">
        <v>54.55</v>
      </c>
      <c r="AL700" s="58">
        <v>40.6</v>
      </c>
      <c r="AM700" s="58">
        <v>5.9</v>
      </c>
      <c r="AN700" s="58">
        <v>34.799999999999997</v>
      </c>
      <c r="AO700" s="58" t="s">
        <v>75</v>
      </c>
    </row>
    <row r="701" spans="1:41" s="58" customFormat="1" ht="11.5">
      <c r="A701" s="58" t="s">
        <v>209</v>
      </c>
      <c r="B701" s="58">
        <v>40</v>
      </c>
      <c r="C701" s="58">
        <v>1</v>
      </c>
      <c r="D701" s="58">
        <v>32</v>
      </c>
      <c r="E701" s="58">
        <v>1</v>
      </c>
      <c r="F701" s="58">
        <v>4</v>
      </c>
      <c r="G701" s="58">
        <v>1</v>
      </c>
      <c r="H701" s="58">
        <v>0</v>
      </c>
      <c r="I701" s="58">
        <v>0</v>
      </c>
      <c r="J701" s="58">
        <v>1</v>
      </c>
      <c r="K701" s="58">
        <v>0</v>
      </c>
      <c r="L701" s="58">
        <v>0</v>
      </c>
      <c r="M701" s="58" t="s">
        <v>75</v>
      </c>
      <c r="N701" s="58" t="s">
        <v>209</v>
      </c>
      <c r="O701" s="58">
        <v>0</v>
      </c>
      <c r="P701" s="58">
        <v>0</v>
      </c>
      <c r="Q701" s="58">
        <v>0</v>
      </c>
      <c r="R701" s="58">
        <v>0</v>
      </c>
      <c r="S701" s="58">
        <v>1</v>
      </c>
      <c r="T701" s="58">
        <v>1</v>
      </c>
      <c r="U701" s="58">
        <v>9</v>
      </c>
      <c r="V701" s="58">
        <v>14</v>
      </c>
      <c r="W701" s="58">
        <v>11</v>
      </c>
      <c r="X701" s="58">
        <v>3</v>
      </c>
      <c r="Y701" s="58">
        <v>1</v>
      </c>
      <c r="Z701" s="58">
        <v>0</v>
      </c>
      <c r="AA701" s="58">
        <v>0</v>
      </c>
      <c r="AB701" s="58">
        <v>0</v>
      </c>
      <c r="AC701" s="58">
        <v>0</v>
      </c>
      <c r="AD701" s="58">
        <v>38.700000000000003</v>
      </c>
      <c r="AE701" s="58">
        <v>44.3</v>
      </c>
      <c r="AF701" s="58">
        <v>40</v>
      </c>
      <c r="AG701" s="58">
        <v>100</v>
      </c>
      <c r="AH701" s="58">
        <v>38</v>
      </c>
      <c r="AI701" s="58">
        <v>95</v>
      </c>
      <c r="AJ701" s="58">
        <v>15</v>
      </c>
      <c r="AK701" s="58">
        <v>37.5</v>
      </c>
      <c r="AL701" s="58">
        <v>38.799999999999997</v>
      </c>
      <c r="AM701" s="58">
        <v>5.8</v>
      </c>
      <c r="AN701" s="58">
        <v>33.5</v>
      </c>
      <c r="AO701" s="58" t="s">
        <v>75</v>
      </c>
    </row>
    <row r="702" spans="1:41" s="58" customFormat="1" ht="11.5">
      <c r="A702" s="58" t="s">
        <v>210</v>
      </c>
      <c r="B702" s="58">
        <v>44</v>
      </c>
      <c r="C702" s="58">
        <v>0</v>
      </c>
      <c r="D702" s="58">
        <v>38</v>
      </c>
      <c r="E702" s="58">
        <v>1</v>
      </c>
      <c r="F702" s="58">
        <v>5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 t="s">
        <v>75</v>
      </c>
      <c r="N702" s="58" t="s">
        <v>210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10</v>
      </c>
      <c r="V702" s="58">
        <v>11</v>
      </c>
      <c r="W702" s="58">
        <v>15</v>
      </c>
      <c r="X702" s="58">
        <v>7</v>
      </c>
      <c r="Y702" s="58">
        <v>0</v>
      </c>
      <c r="Z702" s="58">
        <v>1</v>
      </c>
      <c r="AA702" s="58">
        <v>0</v>
      </c>
      <c r="AB702" s="58">
        <v>0</v>
      </c>
      <c r="AC702" s="58">
        <v>0</v>
      </c>
      <c r="AD702" s="58">
        <v>39.799999999999997</v>
      </c>
      <c r="AE702" s="58">
        <v>46.4</v>
      </c>
      <c r="AF702" s="58">
        <v>44</v>
      </c>
      <c r="AG702" s="58">
        <v>100</v>
      </c>
      <c r="AH702" s="58">
        <v>44</v>
      </c>
      <c r="AI702" s="58">
        <v>100</v>
      </c>
      <c r="AJ702" s="58">
        <v>23</v>
      </c>
      <c r="AK702" s="58">
        <v>52.27</v>
      </c>
      <c r="AL702" s="58">
        <v>40.299999999999997</v>
      </c>
      <c r="AM702" s="58">
        <v>6.1</v>
      </c>
      <c r="AN702" s="58">
        <v>37.200000000000003</v>
      </c>
      <c r="AO702" s="58" t="s">
        <v>75</v>
      </c>
    </row>
    <row r="703" spans="1:41" s="58" customFormat="1" ht="11.5">
      <c r="A703" s="58" t="s">
        <v>211</v>
      </c>
      <c r="B703" s="58">
        <v>52</v>
      </c>
      <c r="C703" s="58">
        <v>0</v>
      </c>
      <c r="D703" s="58">
        <v>41</v>
      </c>
      <c r="E703" s="58">
        <v>1</v>
      </c>
      <c r="F703" s="58">
        <v>10</v>
      </c>
      <c r="G703" s="58">
        <v>0</v>
      </c>
      <c r="H703" s="58">
        <v>0</v>
      </c>
      <c r="I703" s="58">
        <v>0</v>
      </c>
      <c r="J703" s="58">
        <v>0</v>
      </c>
      <c r="K703" s="58">
        <v>0</v>
      </c>
      <c r="L703" s="58">
        <v>0</v>
      </c>
      <c r="M703" s="58" t="s">
        <v>75</v>
      </c>
      <c r="N703" s="58" t="s">
        <v>211</v>
      </c>
      <c r="O703" s="58">
        <v>0</v>
      </c>
      <c r="P703" s="58">
        <v>0</v>
      </c>
      <c r="Q703" s="58">
        <v>0</v>
      </c>
      <c r="R703" s="58">
        <v>1</v>
      </c>
      <c r="S703" s="58">
        <v>0</v>
      </c>
      <c r="T703" s="58">
        <v>0</v>
      </c>
      <c r="U703" s="58">
        <v>5</v>
      </c>
      <c r="V703" s="58">
        <v>22</v>
      </c>
      <c r="W703" s="58">
        <v>12</v>
      </c>
      <c r="X703" s="58">
        <v>7</v>
      </c>
      <c r="Y703" s="58">
        <v>5</v>
      </c>
      <c r="Z703" s="58">
        <v>0</v>
      </c>
      <c r="AA703" s="58">
        <v>0</v>
      </c>
      <c r="AB703" s="58">
        <v>0</v>
      </c>
      <c r="AC703" s="58">
        <v>0</v>
      </c>
      <c r="AD703" s="58">
        <v>40.6</v>
      </c>
      <c r="AE703" s="58">
        <v>48.8</v>
      </c>
      <c r="AF703" s="58">
        <v>51</v>
      </c>
      <c r="AG703" s="58">
        <v>98.08</v>
      </c>
      <c r="AH703" s="58">
        <v>51</v>
      </c>
      <c r="AI703" s="58">
        <v>98.08</v>
      </c>
      <c r="AJ703" s="58">
        <v>24</v>
      </c>
      <c r="AK703" s="58">
        <v>46.15</v>
      </c>
      <c r="AL703" s="58">
        <v>39.799999999999997</v>
      </c>
      <c r="AM703" s="58">
        <v>6.6</v>
      </c>
      <c r="AN703" s="58">
        <v>43.9</v>
      </c>
      <c r="AO703" s="58" t="s">
        <v>75</v>
      </c>
    </row>
    <row r="704" spans="1:41" s="58" customFormat="1" ht="11.5">
      <c r="A704" s="58" t="s">
        <v>212</v>
      </c>
      <c r="B704" s="58">
        <v>50</v>
      </c>
      <c r="C704" s="58">
        <v>0</v>
      </c>
      <c r="D704" s="58">
        <v>44</v>
      </c>
      <c r="E704" s="58">
        <v>0</v>
      </c>
      <c r="F704" s="58">
        <v>5</v>
      </c>
      <c r="G704" s="58">
        <v>0</v>
      </c>
      <c r="H704" s="58">
        <v>0</v>
      </c>
      <c r="I704" s="58">
        <v>0</v>
      </c>
      <c r="J704" s="58">
        <v>1</v>
      </c>
      <c r="K704" s="58">
        <v>0</v>
      </c>
      <c r="L704" s="58">
        <v>0</v>
      </c>
      <c r="M704" s="58" t="s">
        <v>75</v>
      </c>
      <c r="N704" s="58" t="s">
        <v>212</v>
      </c>
      <c r="O704" s="58">
        <v>0</v>
      </c>
      <c r="P704" s="58">
        <v>0</v>
      </c>
      <c r="Q704" s="58">
        <v>0</v>
      </c>
      <c r="R704" s="58">
        <v>0</v>
      </c>
      <c r="S704" s="58">
        <v>1</v>
      </c>
      <c r="T704" s="58">
        <v>0</v>
      </c>
      <c r="U704" s="58">
        <v>7</v>
      </c>
      <c r="V704" s="58">
        <v>18</v>
      </c>
      <c r="W704" s="58">
        <v>18</v>
      </c>
      <c r="X704" s="58">
        <v>4</v>
      </c>
      <c r="Y704" s="58">
        <v>2</v>
      </c>
      <c r="Z704" s="58">
        <v>0</v>
      </c>
      <c r="AA704" s="58">
        <v>0</v>
      </c>
      <c r="AB704" s="58">
        <v>0</v>
      </c>
      <c r="AC704" s="58">
        <v>0</v>
      </c>
      <c r="AD704" s="58">
        <v>40.1</v>
      </c>
      <c r="AE704" s="58">
        <v>44.6</v>
      </c>
      <c r="AF704" s="58">
        <v>50</v>
      </c>
      <c r="AG704" s="58">
        <v>100</v>
      </c>
      <c r="AH704" s="58">
        <v>49</v>
      </c>
      <c r="AI704" s="58">
        <v>98</v>
      </c>
      <c r="AJ704" s="58">
        <v>24</v>
      </c>
      <c r="AK704" s="58">
        <v>48</v>
      </c>
      <c r="AL704" s="58">
        <v>39.9</v>
      </c>
      <c r="AM704" s="58">
        <v>5.5</v>
      </c>
      <c r="AN704" s="58">
        <v>30.1</v>
      </c>
      <c r="AO704" s="58" t="s">
        <v>75</v>
      </c>
    </row>
    <row r="705" spans="1:41" s="58" customFormat="1" ht="11.5">
      <c r="A705" s="58" t="s">
        <v>213</v>
      </c>
      <c r="B705" s="58">
        <v>50</v>
      </c>
      <c r="C705" s="58">
        <v>1</v>
      </c>
      <c r="D705" s="58">
        <v>43</v>
      </c>
      <c r="E705" s="58">
        <v>1</v>
      </c>
      <c r="F705" s="58">
        <v>4</v>
      </c>
      <c r="G705" s="58">
        <v>1</v>
      </c>
      <c r="H705" s="58">
        <v>0</v>
      </c>
      <c r="I705" s="58">
        <v>0</v>
      </c>
      <c r="J705" s="58">
        <v>0</v>
      </c>
      <c r="K705" s="58">
        <v>0</v>
      </c>
      <c r="L705" s="58">
        <v>0</v>
      </c>
      <c r="M705" s="58" t="s">
        <v>75</v>
      </c>
      <c r="N705" s="58" t="s">
        <v>213</v>
      </c>
      <c r="O705" s="58">
        <v>0</v>
      </c>
      <c r="P705" s="58">
        <v>0</v>
      </c>
      <c r="Q705" s="58">
        <v>1</v>
      </c>
      <c r="R705" s="58">
        <v>1</v>
      </c>
      <c r="S705" s="58">
        <v>0</v>
      </c>
      <c r="T705" s="58">
        <v>1</v>
      </c>
      <c r="U705" s="58">
        <v>13</v>
      </c>
      <c r="V705" s="58">
        <v>24</v>
      </c>
      <c r="W705" s="58">
        <v>9</v>
      </c>
      <c r="X705" s="58">
        <v>1</v>
      </c>
      <c r="Y705" s="58">
        <v>0</v>
      </c>
      <c r="Z705" s="58">
        <v>0</v>
      </c>
      <c r="AA705" s="58">
        <v>0</v>
      </c>
      <c r="AB705" s="58">
        <v>0</v>
      </c>
      <c r="AC705" s="58">
        <v>0</v>
      </c>
      <c r="AD705" s="58">
        <v>36.299999999999997</v>
      </c>
      <c r="AE705" s="58">
        <v>42</v>
      </c>
      <c r="AF705" s="58">
        <v>48</v>
      </c>
      <c r="AG705" s="58">
        <v>96</v>
      </c>
      <c r="AH705" s="58">
        <v>47</v>
      </c>
      <c r="AI705" s="58">
        <v>94</v>
      </c>
      <c r="AJ705" s="58">
        <v>10</v>
      </c>
      <c r="AK705" s="58">
        <v>20</v>
      </c>
      <c r="AL705" s="58">
        <v>36.200000000000003</v>
      </c>
      <c r="AM705" s="58">
        <v>5.9</v>
      </c>
      <c r="AN705" s="58">
        <v>34.4</v>
      </c>
      <c r="AO705" s="58" t="s">
        <v>75</v>
      </c>
    </row>
    <row r="706" spans="1:41" s="58" customFormat="1" ht="11.5">
      <c r="A706" s="58" t="s">
        <v>214</v>
      </c>
      <c r="B706" s="58">
        <v>54</v>
      </c>
      <c r="C706" s="58">
        <v>0</v>
      </c>
      <c r="D706" s="58">
        <v>46</v>
      </c>
      <c r="E706" s="58">
        <v>1</v>
      </c>
      <c r="F706" s="58">
        <v>7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 t="s">
        <v>75</v>
      </c>
      <c r="N706" s="58" t="s">
        <v>214</v>
      </c>
      <c r="O706" s="58">
        <v>0</v>
      </c>
      <c r="P706" s="58">
        <v>0</v>
      </c>
      <c r="Q706" s="58">
        <v>0</v>
      </c>
      <c r="R706" s="58">
        <v>1</v>
      </c>
      <c r="S706" s="58">
        <v>0</v>
      </c>
      <c r="T706" s="58">
        <v>0</v>
      </c>
      <c r="U706" s="58">
        <v>8</v>
      </c>
      <c r="V706" s="58">
        <v>26</v>
      </c>
      <c r="W706" s="58">
        <v>12</v>
      </c>
      <c r="X706" s="58">
        <v>5</v>
      </c>
      <c r="Y706" s="58">
        <v>2</v>
      </c>
      <c r="Z706" s="58">
        <v>0</v>
      </c>
      <c r="AA706" s="58">
        <v>0</v>
      </c>
      <c r="AB706" s="58">
        <v>0</v>
      </c>
      <c r="AC706" s="58">
        <v>0</v>
      </c>
      <c r="AD706" s="58">
        <v>39.1</v>
      </c>
      <c r="AE706" s="58">
        <v>44.6</v>
      </c>
      <c r="AF706" s="58">
        <v>53</v>
      </c>
      <c r="AG706" s="58">
        <v>98.15</v>
      </c>
      <c r="AH706" s="58">
        <v>53</v>
      </c>
      <c r="AI706" s="58">
        <v>98.15</v>
      </c>
      <c r="AJ706" s="58">
        <v>19</v>
      </c>
      <c r="AK706" s="58">
        <v>35.19</v>
      </c>
      <c r="AL706" s="58">
        <v>38.6</v>
      </c>
      <c r="AM706" s="58">
        <v>5.9</v>
      </c>
      <c r="AN706" s="58">
        <v>34.6</v>
      </c>
      <c r="AO706" s="58" t="s">
        <v>75</v>
      </c>
    </row>
    <row r="707" spans="1:41" s="58" customFormat="1" ht="11.5">
      <c r="A707" s="58" t="s">
        <v>215</v>
      </c>
      <c r="B707" s="58">
        <v>56</v>
      </c>
      <c r="C707" s="58">
        <v>1</v>
      </c>
      <c r="D707" s="58">
        <v>50</v>
      </c>
      <c r="E707" s="58">
        <v>0</v>
      </c>
      <c r="F707" s="58">
        <v>4</v>
      </c>
      <c r="G707" s="58">
        <v>1</v>
      </c>
      <c r="H707" s="58">
        <v>0</v>
      </c>
      <c r="I707" s="58">
        <v>0</v>
      </c>
      <c r="J707" s="58">
        <v>0</v>
      </c>
      <c r="K707" s="58">
        <v>0</v>
      </c>
      <c r="L707" s="58">
        <v>0</v>
      </c>
      <c r="M707" s="58" t="s">
        <v>75</v>
      </c>
      <c r="N707" s="58" t="s">
        <v>215</v>
      </c>
      <c r="O707" s="58">
        <v>0</v>
      </c>
      <c r="P707" s="58">
        <v>0</v>
      </c>
      <c r="Q707" s="58">
        <v>0</v>
      </c>
      <c r="R707" s="58">
        <v>1</v>
      </c>
      <c r="S707" s="58">
        <v>1</v>
      </c>
      <c r="T707" s="58">
        <v>3</v>
      </c>
      <c r="U707" s="58">
        <v>6</v>
      </c>
      <c r="V707" s="58">
        <v>19</v>
      </c>
      <c r="W707" s="58">
        <v>19</v>
      </c>
      <c r="X707" s="58">
        <v>6</v>
      </c>
      <c r="Y707" s="58">
        <v>1</v>
      </c>
      <c r="Z707" s="58">
        <v>0</v>
      </c>
      <c r="AA707" s="58">
        <v>0</v>
      </c>
      <c r="AB707" s="58">
        <v>0</v>
      </c>
      <c r="AC707" s="58">
        <v>0</v>
      </c>
      <c r="AD707" s="58">
        <v>38.9</v>
      </c>
      <c r="AE707" s="58">
        <v>44.3</v>
      </c>
      <c r="AF707" s="58">
        <v>55</v>
      </c>
      <c r="AG707" s="58">
        <v>98.21</v>
      </c>
      <c r="AH707" s="58">
        <v>51</v>
      </c>
      <c r="AI707" s="58">
        <v>91.07</v>
      </c>
      <c r="AJ707" s="58">
        <v>26</v>
      </c>
      <c r="AK707" s="58">
        <v>46.43</v>
      </c>
      <c r="AL707" s="58">
        <v>39.4</v>
      </c>
      <c r="AM707" s="58">
        <v>6.1</v>
      </c>
      <c r="AN707" s="58">
        <v>37.6</v>
      </c>
      <c r="AO707" s="58" t="s">
        <v>75</v>
      </c>
    </row>
    <row r="708" spans="1:41" s="58" customFormat="1" ht="11.5">
      <c r="A708" s="58" t="s">
        <v>216</v>
      </c>
      <c r="B708" s="58">
        <v>47</v>
      </c>
      <c r="C708" s="58">
        <v>0</v>
      </c>
      <c r="D708" s="58">
        <v>42</v>
      </c>
      <c r="E708" s="58">
        <v>0</v>
      </c>
      <c r="F708" s="58">
        <v>5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 t="s">
        <v>75</v>
      </c>
      <c r="N708" s="58" t="s">
        <v>216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0</v>
      </c>
      <c r="U708" s="58">
        <v>4</v>
      </c>
      <c r="V708" s="58">
        <v>15</v>
      </c>
      <c r="W708" s="58">
        <v>18</v>
      </c>
      <c r="X708" s="58">
        <v>9</v>
      </c>
      <c r="Y708" s="58">
        <v>0</v>
      </c>
      <c r="Z708" s="58">
        <v>0</v>
      </c>
      <c r="AA708" s="58">
        <v>1</v>
      </c>
      <c r="AB708" s="58">
        <v>0</v>
      </c>
      <c r="AC708" s="58">
        <v>0</v>
      </c>
      <c r="AD708" s="58">
        <v>41.2</v>
      </c>
      <c r="AE708" s="58">
        <v>45.6</v>
      </c>
      <c r="AF708" s="58">
        <v>47</v>
      </c>
      <c r="AG708" s="58">
        <v>100</v>
      </c>
      <c r="AH708" s="58">
        <v>47</v>
      </c>
      <c r="AI708" s="58">
        <v>100</v>
      </c>
      <c r="AJ708" s="58">
        <v>28</v>
      </c>
      <c r="AK708" s="58">
        <v>59.57</v>
      </c>
      <c r="AL708" s="58">
        <v>40.9</v>
      </c>
      <c r="AM708" s="58">
        <v>5.2</v>
      </c>
      <c r="AN708" s="58">
        <v>27.2</v>
      </c>
      <c r="AO708" s="58" t="s">
        <v>75</v>
      </c>
    </row>
    <row r="709" spans="1:41" s="58" customFormat="1" ht="11.5">
      <c r="A709" s="58" t="s">
        <v>217</v>
      </c>
      <c r="B709" s="58">
        <v>40</v>
      </c>
      <c r="C709" s="58">
        <v>0</v>
      </c>
      <c r="D709" s="58">
        <v>36</v>
      </c>
      <c r="E709" s="58">
        <v>0</v>
      </c>
      <c r="F709" s="58">
        <v>4</v>
      </c>
      <c r="G709" s="58">
        <v>0</v>
      </c>
      <c r="H709" s="58">
        <v>0</v>
      </c>
      <c r="I709" s="58">
        <v>0</v>
      </c>
      <c r="J709" s="58">
        <v>0</v>
      </c>
      <c r="K709" s="58">
        <v>0</v>
      </c>
      <c r="L709" s="58">
        <v>0</v>
      </c>
      <c r="M709" s="58" t="s">
        <v>75</v>
      </c>
      <c r="N709" s="58" t="s">
        <v>217</v>
      </c>
      <c r="O709" s="58">
        <v>0</v>
      </c>
      <c r="P709" s="58">
        <v>0</v>
      </c>
      <c r="Q709" s="58">
        <v>0</v>
      </c>
      <c r="R709" s="58">
        <v>1</v>
      </c>
      <c r="S709" s="58">
        <v>0</v>
      </c>
      <c r="T709" s="58">
        <v>0</v>
      </c>
      <c r="U709" s="58">
        <v>3</v>
      </c>
      <c r="V709" s="58">
        <v>22</v>
      </c>
      <c r="W709" s="58">
        <v>13</v>
      </c>
      <c r="X709" s="58">
        <v>0</v>
      </c>
      <c r="Y709" s="58">
        <v>1</v>
      </c>
      <c r="Z709" s="58">
        <v>0</v>
      </c>
      <c r="AA709" s="58">
        <v>0</v>
      </c>
      <c r="AB709" s="58">
        <v>0</v>
      </c>
      <c r="AC709" s="58">
        <v>0</v>
      </c>
      <c r="AD709" s="58">
        <v>39</v>
      </c>
      <c r="AE709" s="58">
        <v>42.7</v>
      </c>
      <c r="AF709" s="58">
        <v>39</v>
      </c>
      <c r="AG709" s="58">
        <v>97.5</v>
      </c>
      <c r="AH709" s="58">
        <v>39</v>
      </c>
      <c r="AI709" s="58">
        <v>97.5</v>
      </c>
      <c r="AJ709" s="58">
        <v>14</v>
      </c>
      <c r="AK709" s="58">
        <v>35</v>
      </c>
      <c r="AL709" s="58">
        <v>39.299999999999997</v>
      </c>
      <c r="AM709" s="58">
        <v>4.5999999999999996</v>
      </c>
      <c r="AN709" s="58">
        <v>21</v>
      </c>
      <c r="AO709" s="58" t="s">
        <v>75</v>
      </c>
    </row>
    <row r="710" spans="1:41" s="58" customFormat="1" ht="11.5">
      <c r="A710" s="58" t="s">
        <v>218</v>
      </c>
      <c r="B710" s="58">
        <v>46</v>
      </c>
      <c r="C710" s="58">
        <v>1</v>
      </c>
      <c r="D710" s="58">
        <v>41</v>
      </c>
      <c r="E710" s="58">
        <v>0</v>
      </c>
      <c r="F710" s="58">
        <v>3</v>
      </c>
      <c r="G710" s="58">
        <v>1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 t="s">
        <v>75</v>
      </c>
      <c r="N710" s="58" t="s">
        <v>218</v>
      </c>
      <c r="O710" s="58">
        <v>0</v>
      </c>
      <c r="P710" s="58">
        <v>0</v>
      </c>
      <c r="Q710" s="58">
        <v>0</v>
      </c>
      <c r="R710" s="58">
        <v>0</v>
      </c>
      <c r="S710" s="58">
        <v>0</v>
      </c>
      <c r="T710" s="58">
        <v>0</v>
      </c>
      <c r="U710" s="58">
        <v>7</v>
      </c>
      <c r="V710" s="58">
        <v>12</v>
      </c>
      <c r="W710" s="58">
        <v>15</v>
      </c>
      <c r="X710" s="58">
        <v>8</v>
      </c>
      <c r="Y710" s="58">
        <v>0</v>
      </c>
      <c r="Z710" s="58">
        <v>3</v>
      </c>
      <c r="AA710" s="58">
        <v>1</v>
      </c>
      <c r="AB710" s="58">
        <v>0</v>
      </c>
      <c r="AC710" s="58">
        <v>0</v>
      </c>
      <c r="AD710" s="58">
        <v>42.1</v>
      </c>
      <c r="AE710" s="58">
        <v>48.7</v>
      </c>
      <c r="AF710" s="58">
        <v>46</v>
      </c>
      <c r="AG710" s="58">
        <v>100</v>
      </c>
      <c r="AH710" s="58">
        <v>46</v>
      </c>
      <c r="AI710" s="58">
        <v>100</v>
      </c>
      <c r="AJ710" s="58">
        <v>27</v>
      </c>
      <c r="AK710" s="58">
        <v>58.7</v>
      </c>
      <c r="AL710" s="58">
        <v>40.5</v>
      </c>
      <c r="AM710" s="58">
        <v>7.2</v>
      </c>
      <c r="AN710" s="58">
        <v>51.5</v>
      </c>
      <c r="AO710" s="58" t="s">
        <v>75</v>
      </c>
    </row>
    <row r="711" spans="1:41" s="58" customFormat="1" ht="11.5">
      <c r="A711" s="58" t="s">
        <v>219</v>
      </c>
      <c r="B711" s="58">
        <v>52</v>
      </c>
      <c r="C711" s="58">
        <v>3</v>
      </c>
      <c r="D711" s="58">
        <v>44</v>
      </c>
      <c r="E711" s="58">
        <v>0</v>
      </c>
      <c r="F711" s="58">
        <v>5</v>
      </c>
      <c r="G711" s="58">
        <v>0</v>
      </c>
      <c r="H711" s="58">
        <v>0</v>
      </c>
      <c r="I711" s="58">
        <v>0</v>
      </c>
      <c r="J711" s="58">
        <v>0</v>
      </c>
      <c r="K711" s="58">
        <v>0</v>
      </c>
      <c r="L711" s="58">
        <v>0</v>
      </c>
      <c r="M711" s="58" t="s">
        <v>75</v>
      </c>
      <c r="N711" s="58" t="s">
        <v>219</v>
      </c>
      <c r="O711" s="58">
        <v>0</v>
      </c>
      <c r="P711" s="58">
        <v>0</v>
      </c>
      <c r="Q711" s="58">
        <v>1</v>
      </c>
      <c r="R711" s="58">
        <v>1</v>
      </c>
      <c r="S711" s="58">
        <v>1</v>
      </c>
      <c r="T711" s="58">
        <v>1</v>
      </c>
      <c r="U711" s="58">
        <v>5</v>
      </c>
      <c r="V711" s="58">
        <v>10</v>
      </c>
      <c r="W711" s="58">
        <v>20</v>
      </c>
      <c r="X711" s="58">
        <v>8</v>
      </c>
      <c r="Y711" s="58">
        <v>3</v>
      </c>
      <c r="Z711" s="58">
        <v>1</v>
      </c>
      <c r="AA711" s="58">
        <v>0</v>
      </c>
      <c r="AB711" s="58">
        <v>1</v>
      </c>
      <c r="AC711" s="58">
        <v>0</v>
      </c>
      <c r="AD711" s="58">
        <v>40.700000000000003</v>
      </c>
      <c r="AE711" s="58">
        <v>49</v>
      </c>
      <c r="AF711" s="58">
        <v>50</v>
      </c>
      <c r="AG711" s="58">
        <v>96.15</v>
      </c>
      <c r="AH711" s="58">
        <v>48</v>
      </c>
      <c r="AI711" s="58">
        <v>92.31</v>
      </c>
      <c r="AJ711" s="58">
        <v>33</v>
      </c>
      <c r="AK711" s="58">
        <v>63.46</v>
      </c>
      <c r="AL711" s="58">
        <v>40.9</v>
      </c>
      <c r="AM711" s="58">
        <v>8.9</v>
      </c>
      <c r="AN711" s="58">
        <v>79.3</v>
      </c>
      <c r="AO711" s="58" t="s">
        <v>75</v>
      </c>
    </row>
    <row r="712" spans="1:41" s="58" customFormat="1" ht="11.5">
      <c r="A712" s="58" t="s">
        <v>220</v>
      </c>
      <c r="B712" s="58">
        <v>40</v>
      </c>
      <c r="C712" s="58">
        <v>0</v>
      </c>
      <c r="D712" s="58">
        <v>33</v>
      </c>
      <c r="E712" s="58">
        <v>0</v>
      </c>
      <c r="F712" s="58">
        <v>6</v>
      </c>
      <c r="G712" s="58">
        <v>0</v>
      </c>
      <c r="H712" s="58">
        <v>0</v>
      </c>
      <c r="I712" s="58">
        <v>1</v>
      </c>
      <c r="J712" s="58">
        <v>0</v>
      </c>
      <c r="K712" s="58">
        <v>0</v>
      </c>
      <c r="L712" s="58">
        <v>0</v>
      </c>
      <c r="M712" s="58" t="s">
        <v>75</v>
      </c>
      <c r="N712" s="58" t="s">
        <v>220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1</v>
      </c>
      <c r="U712" s="58">
        <v>6</v>
      </c>
      <c r="V712" s="58">
        <v>17</v>
      </c>
      <c r="W712" s="58">
        <v>11</v>
      </c>
      <c r="X712" s="58">
        <v>4</v>
      </c>
      <c r="Y712" s="58">
        <v>0</v>
      </c>
      <c r="Z712" s="58">
        <v>0</v>
      </c>
      <c r="AA712" s="58">
        <v>1</v>
      </c>
      <c r="AB712" s="58">
        <v>0</v>
      </c>
      <c r="AC712" s="58">
        <v>0</v>
      </c>
      <c r="AD712" s="58">
        <v>39</v>
      </c>
      <c r="AE712" s="58">
        <v>43.5</v>
      </c>
      <c r="AF712" s="58">
        <v>40</v>
      </c>
      <c r="AG712" s="58">
        <v>100</v>
      </c>
      <c r="AH712" s="58">
        <v>39</v>
      </c>
      <c r="AI712" s="58">
        <v>97.5</v>
      </c>
      <c r="AJ712" s="58">
        <v>16</v>
      </c>
      <c r="AK712" s="58">
        <v>40</v>
      </c>
      <c r="AL712" s="58">
        <v>37.6</v>
      </c>
      <c r="AM712" s="58">
        <v>5.7</v>
      </c>
      <c r="AN712" s="58">
        <v>32.4</v>
      </c>
      <c r="AO712" s="58" t="s">
        <v>75</v>
      </c>
    </row>
    <row r="713" spans="1:41" s="58" customFormat="1" ht="11.5">
      <c r="A713" s="58" t="s">
        <v>221</v>
      </c>
      <c r="B713" s="58">
        <v>55</v>
      </c>
      <c r="C713" s="58">
        <v>1</v>
      </c>
      <c r="D713" s="58">
        <v>46</v>
      </c>
      <c r="E713" s="58">
        <v>0</v>
      </c>
      <c r="F713" s="58">
        <v>8</v>
      </c>
      <c r="G713" s="58">
        <v>0</v>
      </c>
      <c r="H713" s="58">
        <v>0</v>
      </c>
      <c r="I713" s="58">
        <v>0</v>
      </c>
      <c r="J713" s="58">
        <v>0</v>
      </c>
      <c r="K713" s="58">
        <v>0</v>
      </c>
      <c r="L713" s="58">
        <v>0</v>
      </c>
      <c r="M713" s="58" t="s">
        <v>75</v>
      </c>
      <c r="N713" s="58" t="s">
        <v>221</v>
      </c>
      <c r="O713" s="58">
        <v>0</v>
      </c>
      <c r="P713" s="58">
        <v>0</v>
      </c>
      <c r="Q713" s="58">
        <v>0</v>
      </c>
      <c r="R713" s="58">
        <v>0</v>
      </c>
      <c r="S713" s="58">
        <v>0</v>
      </c>
      <c r="T713" s="58">
        <v>1</v>
      </c>
      <c r="U713" s="58">
        <v>15</v>
      </c>
      <c r="V713" s="58">
        <v>23</v>
      </c>
      <c r="W713" s="58">
        <v>7</v>
      </c>
      <c r="X713" s="58">
        <v>4</v>
      </c>
      <c r="Y713" s="58">
        <v>3</v>
      </c>
      <c r="Z713" s="58">
        <v>2</v>
      </c>
      <c r="AA713" s="58">
        <v>0</v>
      </c>
      <c r="AB713" s="58">
        <v>0</v>
      </c>
      <c r="AC713" s="58">
        <v>0</v>
      </c>
      <c r="AD713" s="58">
        <v>39.1</v>
      </c>
      <c r="AE713" s="58">
        <v>45</v>
      </c>
      <c r="AF713" s="58">
        <v>55</v>
      </c>
      <c r="AG713" s="58">
        <v>100</v>
      </c>
      <c r="AH713" s="58">
        <v>54</v>
      </c>
      <c r="AI713" s="58">
        <v>98.18</v>
      </c>
      <c r="AJ713" s="58">
        <v>16</v>
      </c>
      <c r="AK713" s="58">
        <v>29.09</v>
      </c>
      <c r="AL713" s="58">
        <v>37.9</v>
      </c>
      <c r="AM713" s="58">
        <v>6.4</v>
      </c>
      <c r="AN713" s="58">
        <v>40.6</v>
      </c>
      <c r="AO713" s="58" t="s">
        <v>75</v>
      </c>
    </row>
    <row r="714" spans="1:41" s="58" customFormat="1" ht="11.5">
      <c r="A714" s="58" t="s">
        <v>222</v>
      </c>
      <c r="B714" s="58">
        <v>60</v>
      </c>
      <c r="C714" s="58">
        <v>2</v>
      </c>
      <c r="D714" s="58">
        <v>53</v>
      </c>
      <c r="E714" s="58">
        <v>0</v>
      </c>
      <c r="F714" s="58">
        <v>3</v>
      </c>
      <c r="G714" s="58">
        <v>0</v>
      </c>
      <c r="H714" s="58">
        <v>0</v>
      </c>
      <c r="I714" s="58">
        <v>0</v>
      </c>
      <c r="J714" s="58">
        <v>2</v>
      </c>
      <c r="K714" s="58">
        <v>0</v>
      </c>
      <c r="L714" s="58">
        <v>0</v>
      </c>
      <c r="M714" s="58" t="s">
        <v>75</v>
      </c>
      <c r="N714" s="58" t="s">
        <v>222</v>
      </c>
      <c r="O714" s="58">
        <v>0</v>
      </c>
      <c r="P714" s="58">
        <v>0</v>
      </c>
      <c r="Q714" s="58">
        <v>0</v>
      </c>
      <c r="R714" s="58">
        <v>0</v>
      </c>
      <c r="S714" s="58">
        <v>0</v>
      </c>
      <c r="T714" s="58">
        <v>0</v>
      </c>
      <c r="U714" s="58">
        <v>6</v>
      </c>
      <c r="V714" s="58">
        <v>27</v>
      </c>
      <c r="W714" s="58">
        <v>11</v>
      </c>
      <c r="X714" s="58">
        <v>12</v>
      </c>
      <c r="Y714" s="58">
        <v>2</v>
      </c>
      <c r="Z714" s="58">
        <v>2</v>
      </c>
      <c r="AA714" s="58">
        <v>0</v>
      </c>
      <c r="AB714" s="58">
        <v>0</v>
      </c>
      <c r="AC714" s="58">
        <v>0</v>
      </c>
      <c r="AD714" s="58">
        <v>40.799999999999997</v>
      </c>
      <c r="AE714" s="58">
        <v>46</v>
      </c>
      <c r="AF714" s="58">
        <v>60</v>
      </c>
      <c r="AG714" s="58">
        <v>100</v>
      </c>
      <c r="AH714" s="58">
        <v>60</v>
      </c>
      <c r="AI714" s="58">
        <v>100</v>
      </c>
      <c r="AJ714" s="58">
        <v>27</v>
      </c>
      <c r="AK714" s="58">
        <v>45</v>
      </c>
      <c r="AL714" s="58">
        <v>39.4</v>
      </c>
      <c r="AM714" s="58">
        <v>5.8</v>
      </c>
      <c r="AN714" s="58">
        <v>33.6</v>
      </c>
      <c r="AO714" s="58" t="s">
        <v>75</v>
      </c>
    </row>
    <row r="715" spans="1:41" s="58" customFormat="1" ht="11.5">
      <c r="A715" s="58" t="s">
        <v>223</v>
      </c>
      <c r="B715" s="58">
        <v>59</v>
      </c>
      <c r="C715" s="58">
        <v>1</v>
      </c>
      <c r="D715" s="58">
        <v>56</v>
      </c>
      <c r="E715" s="58">
        <v>0</v>
      </c>
      <c r="F715" s="58">
        <v>2</v>
      </c>
      <c r="G715" s="58">
        <v>0</v>
      </c>
      <c r="H715" s="58">
        <v>0</v>
      </c>
      <c r="I715" s="58">
        <v>0</v>
      </c>
      <c r="J715" s="58">
        <v>0</v>
      </c>
      <c r="K715" s="58">
        <v>0</v>
      </c>
      <c r="L715" s="58">
        <v>0</v>
      </c>
      <c r="M715" s="58" t="s">
        <v>75</v>
      </c>
      <c r="N715" s="58" t="s">
        <v>223</v>
      </c>
      <c r="O715" s="58">
        <v>0</v>
      </c>
      <c r="P715" s="58">
        <v>0</v>
      </c>
      <c r="Q715" s="58">
        <v>0</v>
      </c>
      <c r="R715" s="58">
        <v>1</v>
      </c>
      <c r="S715" s="58">
        <v>0</v>
      </c>
      <c r="T715" s="58">
        <v>1</v>
      </c>
      <c r="U715" s="58">
        <v>5</v>
      </c>
      <c r="V715" s="58">
        <v>22</v>
      </c>
      <c r="W715" s="58">
        <v>17</v>
      </c>
      <c r="X715" s="58">
        <v>11</v>
      </c>
      <c r="Y715" s="58">
        <v>2</v>
      </c>
      <c r="Z715" s="58">
        <v>0</v>
      </c>
      <c r="AA715" s="58">
        <v>0</v>
      </c>
      <c r="AB715" s="58">
        <v>0</v>
      </c>
      <c r="AC715" s="58">
        <v>0</v>
      </c>
      <c r="AD715" s="58">
        <v>40.6</v>
      </c>
      <c r="AE715" s="58">
        <v>46.8</v>
      </c>
      <c r="AF715" s="58">
        <v>58</v>
      </c>
      <c r="AG715" s="58">
        <v>98.31</v>
      </c>
      <c r="AH715" s="58">
        <v>57</v>
      </c>
      <c r="AI715" s="58">
        <v>96.61</v>
      </c>
      <c r="AJ715" s="58">
        <v>30</v>
      </c>
      <c r="AK715" s="58">
        <v>50.85</v>
      </c>
      <c r="AL715" s="58">
        <v>40</v>
      </c>
      <c r="AM715" s="58">
        <v>6.1</v>
      </c>
      <c r="AN715" s="58">
        <v>36.700000000000003</v>
      </c>
      <c r="AO715" s="58" t="s">
        <v>75</v>
      </c>
    </row>
    <row r="716" spans="1:41" s="58" customFormat="1" ht="11.5">
      <c r="A716" s="58" t="s">
        <v>224</v>
      </c>
      <c r="B716" s="58">
        <v>55</v>
      </c>
      <c r="C716" s="58">
        <v>1</v>
      </c>
      <c r="D716" s="58">
        <v>48</v>
      </c>
      <c r="E716" s="58">
        <v>0</v>
      </c>
      <c r="F716" s="58">
        <v>5</v>
      </c>
      <c r="G716" s="58">
        <v>0</v>
      </c>
      <c r="H716" s="58">
        <v>0</v>
      </c>
      <c r="I716" s="58">
        <v>0</v>
      </c>
      <c r="J716" s="58">
        <v>0</v>
      </c>
      <c r="K716" s="58">
        <v>1</v>
      </c>
      <c r="L716" s="58">
        <v>0</v>
      </c>
      <c r="M716" s="58" t="s">
        <v>75</v>
      </c>
      <c r="N716" s="58" t="s">
        <v>224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3</v>
      </c>
      <c r="V716" s="58">
        <v>23</v>
      </c>
      <c r="W716" s="58">
        <v>18</v>
      </c>
      <c r="X716" s="58">
        <v>8</v>
      </c>
      <c r="Y716" s="58">
        <v>1</v>
      </c>
      <c r="Z716" s="58">
        <v>1</v>
      </c>
      <c r="AA716" s="58">
        <v>1</v>
      </c>
      <c r="AB716" s="58">
        <v>0</v>
      </c>
      <c r="AC716" s="58">
        <v>0</v>
      </c>
      <c r="AD716" s="58">
        <v>41.5</v>
      </c>
      <c r="AE716" s="58">
        <v>46.7</v>
      </c>
      <c r="AF716" s="58">
        <v>55</v>
      </c>
      <c r="AG716" s="58">
        <v>100</v>
      </c>
      <c r="AH716" s="58">
        <v>55</v>
      </c>
      <c r="AI716" s="58">
        <v>100</v>
      </c>
      <c r="AJ716" s="58">
        <v>29</v>
      </c>
      <c r="AK716" s="58">
        <v>52.73</v>
      </c>
      <c r="AL716" s="58">
        <v>40.299999999999997</v>
      </c>
      <c r="AM716" s="58">
        <v>5.4</v>
      </c>
      <c r="AN716" s="58">
        <v>29.3</v>
      </c>
      <c r="AO716" s="58" t="s">
        <v>75</v>
      </c>
    </row>
    <row r="717" spans="1:41" s="58" customFormat="1" ht="11.5">
      <c r="A717" s="58" t="s">
        <v>225</v>
      </c>
      <c r="B717" s="58">
        <v>47</v>
      </c>
      <c r="C717" s="58">
        <v>1</v>
      </c>
      <c r="D717" s="58">
        <v>40</v>
      </c>
      <c r="E717" s="58">
        <v>1</v>
      </c>
      <c r="F717" s="58">
        <v>4</v>
      </c>
      <c r="G717" s="58">
        <v>0</v>
      </c>
      <c r="H717" s="58">
        <v>1</v>
      </c>
      <c r="I717" s="58">
        <v>0</v>
      </c>
      <c r="J717" s="58">
        <v>0</v>
      </c>
      <c r="K717" s="58">
        <v>0</v>
      </c>
      <c r="L717" s="58">
        <v>0</v>
      </c>
      <c r="M717" s="58" t="s">
        <v>75</v>
      </c>
      <c r="N717" s="58" t="s">
        <v>225</v>
      </c>
      <c r="O717" s="58">
        <v>0</v>
      </c>
      <c r="P717" s="58">
        <v>0</v>
      </c>
      <c r="Q717" s="58">
        <v>0</v>
      </c>
      <c r="R717" s="58">
        <v>0</v>
      </c>
      <c r="S717" s="58">
        <v>0</v>
      </c>
      <c r="T717" s="58">
        <v>0</v>
      </c>
      <c r="U717" s="58">
        <v>4</v>
      </c>
      <c r="V717" s="58">
        <v>24</v>
      </c>
      <c r="W717" s="58">
        <v>13</v>
      </c>
      <c r="X717" s="58">
        <v>4</v>
      </c>
      <c r="Y717" s="58">
        <v>1</v>
      </c>
      <c r="Z717" s="58">
        <v>1</v>
      </c>
      <c r="AA717" s="58">
        <v>0</v>
      </c>
      <c r="AB717" s="58">
        <v>0</v>
      </c>
      <c r="AC717" s="58">
        <v>0</v>
      </c>
      <c r="AD717" s="58">
        <v>40.1</v>
      </c>
      <c r="AE717" s="58">
        <v>44.1</v>
      </c>
      <c r="AF717" s="58">
        <v>47</v>
      </c>
      <c r="AG717" s="58">
        <v>100</v>
      </c>
      <c r="AH717" s="58">
        <v>47</v>
      </c>
      <c r="AI717" s="58">
        <v>100</v>
      </c>
      <c r="AJ717" s="58">
        <v>19</v>
      </c>
      <c r="AK717" s="58">
        <v>40.43</v>
      </c>
      <c r="AL717" s="58">
        <v>38.700000000000003</v>
      </c>
      <c r="AM717" s="58">
        <v>5</v>
      </c>
      <c r="AN717" s="58">
        <v>25.3</v>
      </c>
      <c r="AO717" s="58" t="s">
        <v>75</v>
      </c>
    </row>
    <row r="718" spans="1:41" s="58" customFormat="1" ht="11.5">
      <c r="A718" s="58" t="s">
        <v>226</v>
      </c>
      <c r="B718" s="58">
        <v>65</v>
      </c>
      <c r="C718" s="58">
        <v>2</v>
      </c>
      <c r="D718" s="58">
        <v>55</v>
      </c>
      <c r="E718" s="58">
        <v>1</v>
      </c>
      <c r="F718" s="58">
        <v>6</v>
      </c>
      <c r="G718" s="58">
        <v>0</v>
      </c>
      <c r="H718" s="58">
        <v>1</v>
      </c>
      <c r="I718" s="58">
        <v>0</v>
      </c>
      <c r="J718" s="58">
        <v>0</v>
      </c>
      <c r="K718" s="58">
        <v>0</v>
      </c>
      <c r="L718" s="58">
        <v>0</v>
      </c>
      <c r="M718" s="58" t="s">
        <v>75</v>
      </c>
      <c r="N718" s="58" t="s">
        <v>226</v>
      </c>
      <c r="O718" s="58">
        <v>0</v>
      </c>
      <c r="P718" s="58">
        <v>1</v>
      </c>
      <c r="Q718" s="58">
        <v>0</v>
      </c>
      <c r="R718" s="58">
        <v>2</v>
      </c>
      <c r="S718" s="58">
        <v>0</v>
      </c>
      <c r="T718" s="58">
        <v>0</v>
      </c>
      <c r="U718" s="58">
        <v>5</v>
      </c>
      <c r="V718" s="58">
        <v>22</v>
      </c>
      <c r="W718" s="58">
        <v>22</v>
      </c>
      <c r="X718" s="58">
        <v>7</v>
      </c>
      <c r="Y718" s="58">
        <v>3</v>
      </c>
      <c r="Z718" s="58">
        <v>2</v>
      </c>
      <c r="AA718" s="58">
        <v>1</v>
      </c>
      <c r="AB718" s="58">
        <v>0</v>
      </c>
      <c r="AC718" s="58">
        <v>0</v>
      </c>
      <c r="AD718" s="58">
        <v>40.299999999999997</v>
      </c>
      <c r="AE718" s="58">
        <v>47.6</v>
      </c>
      <c r="AF718" s="58">
        <v>62</v>
      </c>
      <c r="AG718" s="58">
        <v>95.38</v>
      </c>
      <c r="AH718" s="58">
        <v>62</v>
      </c>
      <c r="AI718" s="58">
        <v>95.38</v>
      </c>
      <c r="AJ718" s="58">
        <v>35</v>
      </c>
      <c r="AK718" s="58">
        <v>53.85</v>
      </c>
      <c r="AL718" s="58">
        <v>40.299999999999997</v>
      </c>
      <c r="AM718" s="58">
        <v>8.1</v>
      </c>
      <c r="AN718" s="58">
        <v>66</v>
      </c>
      <c r="AO718" s="58" t="s">
        <v>75</v>
      </c>
    </row>
    <row r="719" spans="1:41" s="58" customFormat="1" ht="11.5">
      <c r="A719" s="58" t="s">
        <v>227</v>
      </c>
      <c r="B719" s="58">
        <v>67</v>
      </c>
      <c r="C719" s="58">
        <v>0</v>
      </c>
      <c r="D719" s="58">
        <v>60</v>
      </c>
      <c r="E719" s="58">
        <v>1</v>
      </c>
      <c r="F719" s="58">
        <v>6</v>
      </c>
      <c r="G719" s="58">
        <v>0</v>
      </c>
      <c r="H719" s="58">
        <v>0</v>
      </c>
      <c r="I719" s="58">
        <v>0</v>
      </c>
      <c r="J719" s="58">
        <v>0</v>
      </c>
      <c r="K719" s="58">
        <v>0</v>
      </c>
      <c r="L719" s="58">
        <v>0</v>
      </c>
      <c r="M719" s="58" t="s">
        <v>75</v>
      </c>
      <c r="N719" s="58" t="s">
        <v>227</v>
      </c>
      <c r="O719" s="58">
        <v>0</v>
      </c>
      <c r="P719" s="58">
        <v>0</v>
      </c>
      <c r="Q719" s="58">
        <v>0</v>
      </c>
      <c r="R719" s="58">
        <v>0</v>
      </c>
      <c r="S719" s="58">
        <v>0</v>
      </c>
      <c r="T719" s="58">
        <v>0</v>
      </c>
      <c r="U719" s="58">
        <v>8</v>
      </c>
      <c r="V719" s="58">
        <v>27</v>
      </c>
      <c r="W719" s="58">
        <v>18</v>
      </c>
      <c r="X719" s="58">
        <v>10</v>
      </c>
      <c r="Y719" s="58">
        <v>3</v>
      </c>
      <c r="Z719" s="58">
        <v>1</v>
      </c>
      <c r="AA719" s="58">
        <v>0</v>
      </c>
      <c r="AB719" s="58">
        <v>0</v>
      </c>
      <c r="AC719" s="58">
        <v>0</v>
      </c>
      <c r="AD719" s="58">
        <v>40.9</v>
      </c>
      <c r="AE719" s="58">
        <v>47.1</v>
      </c>
      <c r="AF719" s="58">
        <v>67</v>
      </c>
      <c r="AG719" s="58">
        <v>100</v>
      </c>
      <c r="AH719" s="58">
        <v>67</v>
      </c>
      <c r="AI719" s="58">
        <v>100</v>
      </c>
      <c r="AJ719" s="58">
        <v>32</v>
      </c>
      <c r="AK719" s="58">
        <v>47.76</v>
      </c>
      <c r="AL719" s="58">
        <v>39.9</v>
      </c>
      <c r="AM719" s="58">
        <v>5.5</v>
      </c>
      <c r="AN719" s="58">
        <v>30.5</v>
      </c>
      <c r="AO719" s="58" t="s">
        <v>75</v>
      </c>
    </row>
    <row r="720" spans="1:41" s="58" customFormat="1" ht="11.5">
      <c r="A720" s="58" t="s">
        <v>228</v>
      </c>
      <c r="B720" s="58">
        <v>53</v>
      </c>
      <c r="C720" s="58">
        <v>2</v>
      </c>
      <c r="D720" s="58">
        <v>46</v>
      </c>
      <c r="E720" s="58">
        <v>0</v>
      </c>
      <c r="F720" s="58">
        <v>5</v>
      </c>
      <c r="G720" s="58">
        <v>0</v>
      </c>
      <c r="H720" s="58">
        <v>0</v>
      </c>
      <c r="I720" s="58">
        <v>0</v>
      </c>
      <c r="J720" s="58">
        <v>0</v>
      </c>
      <c r="K720" s="58">
        <v>0</v>
      </c>
      <c r="L720" s="58">
        <v>0</v>
      </c>
      <c r="M720" s="58" t="s">
        <v>75</v>
      </c>
      <c r="N720" s="58" t="s">
        <v>228</v>
      </c>
      <c r="O720" s="58">
        <v>0</v>
      </c>
      <c r="P720" s="58">
        <v>0</v>
      </c>
      <c r="Q720" s="58">
        <v>1</v>
      </c>
      <c r="R720" s="58">
        <v>0</v>
      </c>
      <c r="S720" s="58">
        <v>0</v>
      </c>
      <c r="T720" s="58">
        <v>7</v>
      </c>
      <c r="U720" s="58">
        <v>0</v>
      </c>
      <c r="V720" s="58">
        <v>23</v>
      </c>
      <c r="W720" s="58">
        <v>14</v>
      </c>
      <c r="X720" s="58">
        <v>6</v>
      </c>
      <c r="Y720" s="58">
        <v>2</v>
      </c>
      <c r="Z720" s="58">
        <v>0</v>
      </c>
      <c r="AA720" s="58">
        <v>0</v>
      </c>
      <c r="AB720" s="58">
        <v>0</v>
      </c>
      <c r="AC720" s="58">
        <v>0</v>
      </c>
      <c r="AD720" s="58">
        <v>38.799999999999997</v>
      </c>
      <c r="AE720" s="58">
        <v>46.7</v>
      </c>
      <c r="AF720" s="58">
        <v>52</v>
      </c>
      <c r="AG720" s="58">
        <v>98.11</v>
      </c>
      <c r="AH720" s="58">
        <v>45</v>
      </c>
      <c r="AI720" s="58">
        <v>84.91</v>
      </c>
      <c r="AJ720" s="58">
        <v>22</v>
      </c>
      <c r="AK720" s="58">
        <v>41.51</v>
      </c>
      <c r="AL720" s="58">
        <v>39.299999999999997</v>
      </c>
      <c r="AM720" s="58">
        <v>7.1</v>
      </c>
      <c r="AN720" s="58">
        <v>50.3</v>
      </c>
      <c r="AO720" s="58" t="s">
        <v>75</v>
      </c>
    </row>
    <row r="721" spans="1:41" s="58" customFormat="1" ht="11.5">
      <c r="A721" s="58" t="s">
        <v>229</v>
      </c>
      <c r="B721" s="58">
        <v>54</v>
      </c>
      <c r="C721" s="58">
        <v>1</v>
      </c>
      <c r="D721" s="58">
        <v>47</v>
      </c>
      <c r="E721" s="58">
        <v>1</v>
      </c>
      <c r="F721" s="58">
        <v>4</v>
      </c>
      <c r="G721" s="58">
        <v>1</v>
      </c>
      <c r="H721" s="58">
        <v>0</v>
      </c>
      <c r="I721" s="58">
        <v>0</v>
      </c>
      <c r="J721" s="58">
        <v>0</v>
      </c>
      <c r="K721" s="58">
        <v>0</v>
      </c>
      <c r="L721" s="58">
        <v>0</v>
      </c>
      <c r="M721" s="58" t="s">
        <v>75</v>
      </c>
      <c r="N721" s="58" t="s">
        <v>229</v>
      </c>
      <c r="O721" s="58">
        <v>0</v>
      </c>
      <c r="P721" s="58">
        <v>0</v>
      </c>
      <c r="Q721" s="58">
        <v>0</v>
      </c>
      <c r="R721" s="58">
        <v>0</v>
      </c>
      <c r="S721" s="58">
        <v>0</v>
      </c>
      <c r="T721" s="58">
        <v>1</v>
      </c>
      <c r="U721" s="58">
        <v>7</v>
      </c>
      <c r="V721" s="58">
        <v>28</v>
      </c>
      <c r="W721" s="58">
        <v>9</v>
      </c>
      <c r="X721" s="58">
        <v>8</v>
      </c>
      <c r="Y721" s="58">
        <v>0</v>
      </c>
      <c r="Z721" s="58">
        <v>1</v>
      </c>
      <c r="AA721" s="58">
        <v>0</v>
      </c>
      <c r="AB721" s="58">
        <v>0</v>
      </c>
      <c r="AC721" s="58">
        <v>0</v>
      </c>
      <c r="AD721" s="58">
        <v>39.1</v>
      </c>
      <c r="AE721" s="58">
        <v>45.6</v>
      </c>
      <c r="AF721" s="58">
        <v>54</v>
      </c>
      <c r="AG721" s="58">
        <v>100</v>
      </c>
      <c r="AH721" s="58">
        <v>53</v>
      </c>
      <c r="AI721" s="58">
        <v>98.15</v>
      </c>
      <c r="AJ721" s="58">
        <v>18</v>
      </c>
      <c r="AK721" s="58">
        <v>33.33</v>
      </c>
      <c r="AL721" s="58">
        <v>37.700000000000003</v>
      </c>
      <c r="AM721" s="58">
        <v>5.4</v>
      </c>
      <c r="AN721" s="58">
        <v>28.7</v>
      </c>
      <c r="AO721" s="58" t="s">
        <v>75</v>
      </c>
    </row>
    <row r="722" spans="1:41" s="58" customFormat="1" ht="11.5">
      <c r="A722" s="58" t="s">
        <v>230</v>
      </c>
      <c r="B722" s="58">
        <v>77</v>
      </c>
      <c r="C722" s="58">
        <v>1</v>
      </c>
      <c r="D722" s="58">
        <v>65</v>
      </c>
      <c r="E722" s="58">
        <v>3</v>
      </c>
      <c r="F722" s="58">
        <v>7</v>
      </c>
      <c r="G722" s="58">
        <v>0</v>
      </c>
      <c r="H722" s="58">
        <v>0</v>
      </c>
      <c r="I722" s="58">
        <v>0</v>
      </c>
      <c r="J722" s="58">
        <v>1</v>
      </c>
      <c r="K722" s="58">
        <v>0</v>
      </c>
      <c r="L722" s="58">
        <v>0</v>
      </c>
      <c r="M722" s="58" t="s">
        <v>75</v>
      </c>
      <c r="N722" s="58" t="s">
        <v>230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0</v>
      </c>
      <c r="U722" s="58">
        <v>6</v>
      </c>
      <c r="V722" s="58">
        <v>21</v>
      </c>
      <c r="W722" s="58">
        <v>29</v>
      </c>
      <c r="X722" s="58">
        <v>17</v>
      </c>
      <c r="Y722" s="58">
        <v>0</v>
      </c>
      <c r="Z722" s="58">
        <v>2</v>
      </c>
      <c r="AA722" s="58">
        <v>2</v>
      </c>
      <c r="AB722" s="58">
        <v>0</v>
      </c>
      <c r="AC722" s="58">
        <v>0</v>
      </c>
      <c r="AD722" s="58">
        <v>42.2</v>
      </c>
      <c r="AE722" s="58">
        <v>47.1</v>
      </c>
      <c r="AF722" s="58">
        <v>77</v>
      </c>
      <c r="AG722" s="58">
        <v>100</v>
      </c>
      <c r="AH722" s="58">
        <v>77</v>
      </c>
      <c r="AI722" s="58">
        <v>100</v>
      </c>
      <c r="AJ722" s="58">
        <v>50</v>
      </c>
      <c r="AK722" s="58">
        <v>64.94</v>
      </c>
      <c r="AL722" s="58">
        <v>41.6</v>
      </c>
      <c r="AM722" s="58">
        <v>5.8</v>
      </c>
      <c r="AN722" s="58">
        <v>33.200000000000003</v>
      </c>
      <c r="AO722" s="58" t="s">
        <v>75</v>
      </c>
    </row>
    <row r="723" spans="1:41" s="58" customFormat="1" ht="11.5">
      <c r="A723" s="58" t="s">
        <v>231</v>
      </c>
      <c r="B723" s="58">
        <v>70</v>
      </c>
      <c r="C723" s="58">
        <v>2</v>
      </c>
      <c r="D723" s="58">
        <v>61</v>
      </c>
      <c r="E723" s="58">
        <v>0</v>
      </c>
      <c r="F723" s="58">
        <v>7</v>
      </c>
      <c r="G723" s="58">
        <v>0</v>
      </c>
      <c r="H723" s="58">
        <v>0</v>
      </c>
      <c r="I723" s="58">
        <v>0</v>
      </c>
      <c r="J723" s="58">
        <v>0</v>
      </c>
      <c r="K723" s="58">
        <v>0</v>
      </c>
      <c r="L723" s="58">
        <v>0</v>
      </c>
      <c r="M723" s="58" t="s">
        <v>75</v>
      </c>
      <c r="N723" s="58" t="s">
        <v>231</v>
      </c>
      <c r="O723" s="58">
        <v>0</v>
      </c>
      <c r="P723" s="58">
        <v>0</v>
      </c>
      <c r="Q723" s="58">
        <v>0</v>
      </c>
      <c r="R723" s="58">
        <v>3</v>
      </c>
      <c r="S723" s="58">
        <v>0</v>
      </c>
      <c r="T723" s="58">
        <v>0</v>
      </c>
      <c r="U723" s="58">
        <v>15</v>
      </c>
      <c r="V723" s="58">
        <v>27</v>
      </c>
      <c r="W723" s="58">
        <v>14</v>
      </c>
      <c r="X723" s="58">
        <v>3</v>
      </c>
      <c r="Y723" s="58">
        <v>6</v>
      </c>
      <c r="Z723" s="58">
        <v>2</v>
      </c>
      <c r="AA723" s="58">
        <v>0</v>
      </c>
      <c r="AB723" s="58">
        <v>0</v>
      </c>
      <c r="AC723" s="58">
        <v>0</v>
      </c>
      <c r="AD723" s="58">
        <v>39.1</v>
      </c>
      <c r="AE723" s="58">
        <v>46.3</v>
      </c>
      <c r="AF723" s="58">
        <v>67</v>
      </c>
      <c r="AG723" s="58">
        <v>95.71</v>
      </c>
      <c r="AH723" s="58">
        <v>67</v>
      </c>
      <c r="AI723" s="58">
        <v>95.71</v>
      </c>
      <c r="AJ723" s="58">
        <v>25</v>
      </c>
      <c r="AK723" s="58">
        <v>35.71</v>
      </c>
      <c r="AL723" s="58">
        <v>38.9</v>
      </c>
      <c r="AM723" s="58">
        <v>7.5</v>
      </c>
      <c r="AN723" s="58">
        <v>56.7</v>
      </c>
      <c r="AO723" s="58" t="s">
        <v>75</v>
      </c>
    </row>
    <row r="724" spans="1:41" s="58" customFormat="1" ht="11.5">
      <c r="A724" s="58" t="s">
        <v>232</v>
      </c>
      <c r="B724" s="58">
        <v>79</v>
      </c>
      <c r="C724" s="58">
        <v>2</v>
      </c>
      <c r="D724" s="58">
        <v>73</v>
      </c>
      <c r="E724" s="58">
        <v>0</v>
      </c>
      <c r="F724" s="58">
        <v>4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 t="s">
        <v>75</v>
      </c>
      <c r="N724" s="58" t="s">
        <v>232</v>
      </c>
      <c r="O724" s="58">
        <v>0</v>
      </c>
      <c r="P724" s="58">
        <v>0</v>
      </c>
      <c r="Q724" s="58">
        <v>0</v>
      </c>
      <c r="R724" s="58">
        <v>0</v>
      </c>
      <c r="S724" s="58">
        <v>0</v>
      </c>
      <c r="T724" s="58">
        <v>1</v>
      </c>
      <c r="U724" s="58">
        <v>2</v>
      </c>
      <c r="V724" s="58">
        <v>25</v>
      </c>
      <c r="W724" s="58">
        <v>25</v>
      </c>
      <c r="X724" s="58">
        <v>20</v>
      </c>
      <c r="Y724" s="58">
        <v>5</v>
      </c>
      <c r="Z724" s="58">
        <v>1</v>
      </c>
      <c r="AA724" s="58">
        <v>0</v>
      </c>
      <c r="AB724" s="58">
        <v>0</v>
      </c>
      <c r="AC724" s="58">
        <v>0</v>
      </c>
      <c r="AD724" s="58">
        <v>42.8</v>
      </c>
      <c r="AE724" s="58">
        <v>48</v>
      </c>
      <c r="AF724" s="58">
        <v>79</v>
      </c>
      <c r="AG724" s="58">
        <v>100</v>
      </c>
      <c r="AH724" s="58">
        <v>78</v>
      </c>
      <c r="AI724" s="58">
        <v>98.73</v>
      </c>
      <c r="AJ724" s="58">
        <v>51</v>
      </c>
      <c r="AK724" s="58">
        <v>64.56</v>
      </c>
      <c r="AL724" s="58">
        <v>42.9</v>
      </c>
      <c r="AM724" s="58">
        <v>5.0999999999999996</v>
      </c>
      <c r="AN724" s="58">
        <v>26.5</v>
      </c>
      <c r="AO724" s="58" t="s">
        <v>75</v>
      </c>
    </row>
    <row r="725" spans="1:41" s="58" customFormat="1" ht="11.5">
      <c r="A725" s="58" t="s">
        <v>233</v>
      </c>
      <c r="B725" s="58">
        <v>74</v>
      </c>
      <c r="C725" s="58">
        <v>3</v>
      </c>
      <c r="D725" s="58">
        <v>69</v>
      </c>
      <c r="E725" s="58">
        <v>0</v>
      </c>
      <c r="F725" s="58">
        <v>2</v>
      </c>
      <c r="G725" s="58">
        <v>0</v>
      </c>
      <c r="H725" s="58">
        <v>0</v>
      </c>
      <c r="I725" s="58">
        <v>0</v>
      </c>
      <c r="J725" s="58">
        <v>0</v>
      </c>
      <c r="K725" s="58">
        <v>0</v>
      </c>
      <c r="L725" s="58">
        <v>0</v>
      </c>
      <c r="M725" s="58" t="s">
        <v>75</v>
      </c>
      <c r="N725" s="58" t="s">
        <v>233</v>
      </c>
      <c r="O725" s="58">
        <v>0</v>
      </c>
      <c r="P725" s="58">
        <v>0</v>
      </c>
      <c r="Q725" s="58">
        <v>2</v>
      </c>
      <c r="R725" s="58">
        <v>1</v>
      </c>
      <c r="S725" s="58">
        <v>2</v>
      </c>
      <c r="T725" s="58">
        <v>4</v>
      </c>
      <c r="U725" s="58">
        <v>11</v>
      </c>
      <c r="V725" s="58">
        <v>30</v>
      </c>
      <c r="W725" s="58">
        <v>19</v>
      </c>
      <c r="X725" s="58">
        <v>3</v>
      </c>
      <c r="Y725" s="58">
        <v>1</v>
      </c>
      <c r="Z725" s="58">
        <v>1</v>
      </c>
      <c r="AA725" s="58">
        <v>0</v>
      </c>
      <c r="AB725" s="58">
        <v>0</v>
      </c>
      <c r="AC725" s="58">
        <v>0</v>
      </c>
      <c r="AD725" s="58">
        <v>37.200000000000003</v>
      </c>
      <c r="AE725" s="58">
        <v>43</v>
      </c>
      <c r="AF725" s="58">
        <v>71</v>
      </c>
      <c r="AG725" s="58">
        <v>95.95</v>
      </c>
      <c r="AH725" s="58">
        <v>65</v>
      </c>
      <c r="AI725" s="58">
        <v>87.84</v>
      </c>
      <c r="AJ725" s="58">
        <v>24</v>
      </c>
      <c r="AK725" s="58">
        <v>32.43</v>
      </c>
      <c r="AL725" s="58">
        <v>39.1</v>
      </c>
      <c r="AM725" s="58">
        <v>7.5</v>
      </c>
      <c r="AN725" s="58">
        <v>56.3</v>
      </c>
      <c r="AO725" s="58" t="s">
        <v>75</v>
      </c>
    </row>
    <row r="726" spans="1:41" s="58" customFormat="1" ht="11.5">
      <c r="A726" s="58" t="s">
        <v>234</v>
      </c>
      <c r="B726" s="58">
        <v>65</v>
      </c>
      <c r="C726" s="58">
        <v>1</v>
      </c>
      <c r="D726" s="58">
        <v>62</v>
      </c>
      <c r="E726" s="58">
        <v>1</v>
      </c>
      <c r="F726" s="58">
        <v>1</v>
      </c>
      <c r="G726" s="58">
        <v>0</v>
      </c>
      <c r="H726" s="58">
        <v>0</v>
      </c>
      <c r="I726" s="58">
        <v>0</v>
      </c>
      <c r="J726" s="58">
        <v>0</v>
      </c>
      <c r="K726" s="58">
        <v>0</v>
      </c>
      <c r="L726" s="58">
        <v>0</v>
      </c>
      <c r="M726" s="58" t="s">
        <v>75</v>
      </c>
      <c r="N726" s="58" t="s">
        <v>234</v>
      </c>
      <c r="O726" s="58">
        <v>0</v>
      </c>
      <c r="P726" s="58">
        <v>0</v>
      </c>
      <c r="Q726" s="58">
        <v>2</v>
      </c>
      <c r="R726" s="58">
        <v>0</v>
      </c>
      <c r="S726" s="58">
        <v>0</v>
      </c>
      <c r="T726" s="58">
        <v>5</v>
      </c>
      <c r="U726" s="58">
        <v>3</v>
      </c>
      <c r="V726" s="58">
        <v>17</v>
      </c>
      <c r="W726" s="58">
        <v>32</v>
      </c>
      <c r="X726" s="58">
        <v>2</v>
      </c>
      <c r="Y726" s="58">
        <v>4</v>
      </c>
      <c r="Z726" s="58">
        <v>0</v>
      </c>
      <c r="AA726" s="58">
        <v>0</v>
      </c>
      <c r="AB726" s="58">
        <v>0</v>
      </c>
      <c r="AC726" s="58">
        <v>0</v>
      </c>
      <c r="AD726" s="58">
        <v>39.4</v>
      </c>
      <c r="AE726" s="58">
        <v>43.8</v>
      </c>
      <c r="AF726" s="58">
        <v>63</v>
      </c>
      <c r="AG726" s="58">
        <v>96.92</v>
      </c>
      <c r="AH726" s="58">
        <v>58</v>
      </c>
      <c r="AI726" s="58">
        <v>89.23</v>
      </c>
      <c r="AJ726" s="58">
        <v>38</v>
      </c>
      <c r="AK726" s="58">
        <v>58.46</v>
      </c>
      <c r="AL726" s="58">
        <v>40.4</v>
      </c>
      <c r="AM726" s="58">
        <v>7.3</v>
      </c>
      <c r="AN726" s="58">
        <v>53</v>
      </c>
      <c r="AO726" s="58" t="s">
        <v>75</v>
      </c>
    </row>
    <row r="727" spans="1:41" s="58" customFormat="1" ht="11.5">
      <c r="A727" s="58" t="s">
        <v>235</v>
      </c>
      <c r="B727" s="58">
        <v>66</v>
      </c>
      <c r="C727" s="58">
        <v>2</v>
      </c>
      <c r="D727" s="58">
        <v>62</v>
      </c>
      <c r="E727" s="58">
        <v>0</v>
      </c>
      <c r="F727" s="58">
        <v>2</v>
      </c>
      <c r="G727" s="58">
        <v>0</v>
      </c>
      <c r="H727" s="58">
        <v>0</v>
      </c>
      <c r="I727" s="58">
        <v>0</v>
      </c>
      <c r="J727" s="58">
        <v>0</v>
      </c>
      <c r="K727" s="58">
        <v>0</v>
      </c>
      <c r="L727" s="58">
        <v>0</v>
      </c>
      <c r="M727" s="58" t="s">
        <v>75</v>
      </c>
      <c r="N727" s="58" t="s">
        <v>235</v>
      </c>
      <c r="O727" s="58">
        <v>0</v>
      </c>
      <c r="P727" s="58">
        <v>0</v>
      </c>
      <c r="Q727" s="58">
        <v>0</v>
      </c>
      <c r="R727" s="58">
        <v>0</v>
      </c>
      <c r="S727" s="58">
        <v>0</v>
      </c>
      <c r="T727" s="58">
        <v>0</v>
      </c>
      <c r="U727" s="58">
        <v>2</v>
      </c>
      <c r="V727" s="58">
        <v>28</v>
      </c>
      <c r="W727" s="58">
        <v>24</v>
      </c>
      <c r="X727" s="58">
        <v>8</v>
      </c>
      <c r="Y727" s="58">
        <v>3</v>
      </c>
      <c r="Z727" s="58">
        <v>0</v>
      </c>
      <c r="AA727" s="58">
        <v>0</v>
      </c>
      <c r="AB727" s="58">
        <v>0</v>
      </c>
      <c r="AC727" s="58">
        <v>1</v>
      </c>
      <c r="AD727" s="58">
        <v>41.4</v>
      </c>
      <c r="AE727" s="58">
        <v>46.2</v>
      </c>
      <c r="AF727" s="58">
        <v>66</v>
      </c>
      <c r="AG727" s="58">
        <v>100</v>
      </c>
      <c r="AH727" s="58">
        <v>66</v>
      </c>
      <c r="AI727" s="58">
        <v>100</v>
      </c>
      <c r="AJ727" s="58">
        <v>36</v>
      </c>
      <c r="AK727" s="58">
        <v>54.55</v>
      </c>
      <c r="AL727" s="58">
        <v>40.299999999999997</v>
      </c>
      <c r="AM727" s="58">
        <v>6.3</v>
      </c>
      <c r="AN727" s="58">
        <v>40.200000000000003</v>
      </c>
      <c r="AO727" s="58" t="s">
        <v>75</v>
      </c>
    </row>
    <row r="728" spans="1:41" s="58" customFormat="1" ht="11.5">
      <c r="A728" s="58" t="s">
        <v>236</v>
      </c>
      <c r="B728" s="58">
        <v>67</v>
      </c>
      <c r="C728" s="58">
        <v>3</v>
      </c>
      <c r="D728" s="58">
        <v>62</v>
      </c>
      <c r="E728" s="58">
        <v>0</v>
      </c>
      <c r="F728" s="58">
        <v>2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 t="s">
        <v>75</v>
      </c>
      <c r="N728" s="58" t="s">
        <v>236</v>
      </c>
      <c r="O728" s="58">
        <v>0</v>
      </c>
      <c r="P728" s="58">
        <v>0</v>
      </c>
      <c r="Q728" s="58">
        <v>0</v>
      </c>
      <c r="R728" s="58">
        <v>1</v>
      </c>
      <c r="S728" s="58">
        <v>0</v>
      </c>
      <c r="T728" s="58">
        <v>0</v>
      </c>
      <c r="U728" s="58">
        <v>7</v>
      </c>
      <c r="V728" s="58">
        <v>23</v>
      </c>
      <c r="W728" s="58">
        <v>18</v>
      </c>
      <c r="X728" s="58">
        <v>11</v>
      </c>
      <c r="Y728" s="58">
        <v>6</v>
      </c>
      <c r="Z728" s="58">
        <v>1</v>
      </c>
      <c r="AA728" s="58">
        <v>0</v>
      </c>
      <c r="AB728" s="58">
        <v>0</v>
      </c>
      <c r="AC728" s="58">
        <v>0</v>
      </c>
      <c r="AD728" s="58">
        <v>41</v>
      </c>
      <c r="AE728" s="58">
        <v>47.8</v>
      </c>
      <c r="AF728" s="58">
        <v>66</v>
      </c>
      <c r="AG728" s="58">
        <v>98.51</v>
      </c>
      <c r="AH728" s="58">
        <v>66</v>
      </c>
      <c r="AI728" s="58">
        <v>98.51</v>
      </c>
      <c r="AJ728" s="58">
        <v>36</v>
      </c>
      <c r="AK728" s="58">
        <v>53.73</v>
      </c>
      <c r="AL728" s="58">
        <v>40.5</v>
      </c>
      <c r="AM728" s="58">
        <v>6.6</v>
      </c>
      <c r="AN728" s="58">
        <v>44</v>
      </c>
      <c r="AO728" s="58" t="s">
        <v>75</v>
      </c>
    </row>
    <row r="729" spans="1:41" s="58" customFormat="1" ht="11.5">
      <c r="A729" s="58" t="s">
        <v>237</v>
      </c>
      <c r="B729" s="58">
        <v>41</v>
      </c>
      <c r="C729" s="58">
        <v>2</v>
      </c>
      <c r="D729" s="58">
        <v>38</v>
      </c>
      <c r="E729" s="58">
        <v>0</v>
      </c>
      <c r="F729" s="58">
        <v>1</v>
      </c>
      <c r="G729" s="58">
        <v>0</v>
      </c>
      <c r="H729" s="58">
        <v>0</v>
      </c>
      <c r="I729" s="58">
        <v>0</v>
      </c>
      <c r="J729" s="58">
        <v>0</v>
      </c>
      <c r="K729" s="58">
        <v>0</v>
      </c>
      <c r="L729" s="58">
        <v>0</v>
      </c>
      <c r="M729" s="58" t="s">
        <v>75</v>
      </c>
      <c r="N729" s="58" t="s">
        <v>237</v>
      </c>
      <c r="O729" s="58">
        <v>0</v>
      </c>
      <c r="P729" s="58">
        <v>0</v>
      </c>
      <c r="Q729" s="58">
        <v>0</v>
      </c>
      <c r="R729" s="58">
        <v>1</v>
      </c>
      <c r="S729" s="58">
        <v>0</v>
      </c>
      <c r="T729" s="58">
        <v>1</v>
      </c>
      <c r="U729" s="58">
        <v>0</v>
      </c>
      <c r="V729" s="58">
        <v>11</v>
      </c>
      <c r="W729" s="58">
        <v>16</v>
      </c>
      <c r="X729" s="58">
        <v>11</v>
      </c>
      <c r="Y729" s="58">
        <v>0</v>
      </c>
      <c r="Z729" s="58">
        <v>1</v>
      </c>
      <c r="AA729" s="58">
        <v>0</v>
      </c>
      <c r="AB729" s="58">
        <v>0</v>
      </c>
      <c r="AC729" s="58">
        <v>0</v>
      </c>
      <c r="AD729" s="58">
        <v>41.8</v>
      </c>
      <c r="AE729" s="58">
        <v>47.4</v>
      </c>
      <c r="AF729" s="58">
        <v>40</v>
      </c>
      <c r="AG729" s="58">
        <v>97.56</v>
      </c>
      <c r="AH729" s="58">
        <v>39</v>
      </c>
      <c r="AI729" s="58">
        <v>95.12</v>
      </c>
      <c r="AJ729" s="58">
        <v>28</v>
      </c>
      <c r="AK729" s="58">
        <v>68.290000000000006</v>
      </c>
      <c r="AL729" s="58">
        <v>42.2</v>
      </c>
      <c r="AM729" s="58">
        <v>6.4</v>
      </c>
      <c r="AN729" s="58">
        <v>41.1</v>
      </c>
      <c r="AO729" s="58" t="s">
        <v>75</v>
      </c>
    </row>
    <row r="730" spans="1:41" s="58" customFormat="1" ht="11.5">
      <c r="A730" s="58" t="s">
        <v>238</v>
      </c>
      <c r="B730" s="58">
        <v>41</v>
      </c>
      <c r="C730" s="58">
        <v>2</v>
      </c>
      <c r="D730" s="58">
        <v>37</v>
      </c>
      <c r="E730" s="58">
        <v>1</v>
      </c>
      <c r="F730" s="58">
        <v>1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 t="s">
        <v>75</v>
      </c>
      <c r="N730" s="58" t="s">
        <v>238</v>
      </c>
      <c r="O730" s="58">
        <v>0</v>
      </c>
      <c r="P730" s="58">
        <v>0</v>
      </c>
      <c r="Q730" s="58">
        <v>1</v>
      </c>
      <c r="R730" s="58">
        <v>0</v>
      </c>
      <c r="S730" s="58">
        <v>1</v>
      </c>
      <c r="T730" s="58">
        <v>0</v>
      </c>
      <c r="U730" s="58">
        <v>2</v>
      </c>
      <c r="V730" s="58">
        <v>10</v>
      </c>
      <c r="W730" s="58">
        <v>20</v>
      </c>
      <c r="X730" s="58">
        <v>5</v>
      </c>
      <c r="Y730" s="58">
        <v>2</v>
      </c>
      <c r="Z730" s="58">
        <v>0</v>
      </c>
      <c r="AA730" s="58">
        <v>0</v>
      </c>
      <c r="AB730" s="58">
        <v>0</v>
      </c>
      <c r="AC730" s="58">
        <v>0</v>
      </c>
      <c r="AD730" s="58">
        <v>40.6</v>
      </c>
      <c r="AE730" s="58">
        <v>45.5</v>
      </c>
      <c r="AF730" s="58">
        <v>40</v>
      </c>
      <c r="AG730" s="58">
        <v>97.56</v>
      </c>
      <c r="AH730" s="58">
        <v>39</v>
      </c>
      <c r="AI730" s="58">
        <v>95.12</v>
      </c>
      <c r="AJ730" s="58">
        <v>27</v>
      </c>
      <c r="AK730" s="58">
        <v>65.849999999999994</v>
      </c>
      <c r="AL730" s="58">
        <v>41.5</v>
      </c>
      <c r="AM730" s="58">
        <v>6.8</v>
      </c>
      <c r="AN730" s="58">
        <v>46.4</v>
      </c>
      <c r="AO730" s="58" t="s">
        <v>75</v>
      </c>
    </row>
    <row r="731" spans="1:41" s="58" customFormat="1" ht="11.5">
      <c r="A731" s="58" t="s">
        <v>239</v>
      </c>
      <c r="B731" s="58">
        <v>30</v>
      </c>
      <c r="C731" s="58">
        <v>0</v>
      </c>
      <c r="D731" s="58">
        <v>29</v>
      </c>
      <c r="E731" s="58">
        <v>0</v>
      </c>
      <c r="F731" s="58">
        <v>1</v>
      </c>
      <c r="G731" s="58">
        <v>0</v>
      </c>
      <c r="H731" s="58">
        <v>0</v>
      </c>
      <c r="I731" s="58">
        <v>0</v>
      </c>
      <c r="J731" s="58">
        <v>0</v>
      </c>
      <c r="K731" s="58">
        <v>0</v>
      </c>
      <c r="L731" s="58">
        <v>0</v>
      </c>
      <c r="M731" s="58" t="s">
        <v>75</v>
      </c>
      <c r="N731" s="58" t="s">
        <v>239</v>
      </c>
      <c r="O731" s="58">
        <v>0</v>
      </c>
      <c r="P731" s="58">
        <v>0</v>
      </c>
      <c r="Q731" s="58">
        <v>0</v>
      </c>
      <c r="R731" s="58">
        <v>0</v>
      </c>
      <c r="S731" s="58">
        <v>0</v>
      </c>
      <c r="T731" s="58">
        <v>0</v>
      </c>
      <c r="U731" s="58">
        <v>0</v>
      </c>
      <c r="V731" s="58">
        <v>12</v>
      </c>
      <c r="W731" s="58">
        <v>12</v>
      </c>
      <c r="X731" s="58">
        <v>4</v>
      </c>
      <c r="Y731" s="58">
        <v>1</v>
      </c>
      <c r="Z731" s="58">
        <v>1</v>
      </c>
      <c r="AA731" s="58">
        <v>0</v>
      </c>
      <c r="AB731" s="58">
        <v>0</v>
      </c>
      <c r="AC731" s="58">
        <v>0</v>
      </c>
      <c r="AD731" s="58">
        <v>41.9</v>
      </c>
      <c r="AE731" s="58">
        <v>47.2</v>
      </c>
      <c r="AF731" s="58">
        <v>30</v>
      </c>
      <c r="AG731" s="58">
        <v>100</v>
      </c>
      <c r="AH731" s="58">
        <v>30</v>
      </c>
      <c r="AI731" s="58">
        <v>100</v>
      </c>
      <c r="AJ731" s="58">
        <v>18</v>
      </c>
      <c r="AK731" s="58">
        <v>60</v>
      </c>
      <c r="AL731" s="58">
        <v>40.4</v>
      </c>
      <c r="AM731" s="58">
        <v>4.5</v>
      </c>
      <c r="AN731" s="58">
        <v>20.100000000000001</v>
      </c>
      <c r="AO731" s="58" t="s">
        <v>75</v>
      </c>
    </row>
    <row r="732" spans="1:41" s="58" customFormat="1" ht="11.5">
      <c r="A732" s="58" t="s">
        <v>240</v>
      </c>
      <c r="B732" s="58">
        <v>41</v>
      </c>
      <c r="C732" s="58">
        <v>0</v>
      </c>
      <c r="D732" s="58">
        <v>40</v>
      </c>
      <c r="E732" s="58">
        <v>1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0</v>
      </c>
      <c r="M732" s="58" t="s">
        <v>75</v>
      </c>
      <c r="N732" s="58" t="s">
        <v>240</v>
      </c>
      <c r="O732" s="58">
        <v>0</v>
      </c>
      <c r="P732" s="58">
        <v>0</v>
      </c>
      <c r="Q732" s="58">
        <v>0</v>
      </c>
      <c r="R732" s="58">
        <v>0</v>
      </c>
      <c r="S732" s="58">
        <v>0</v>
      </c>
      <c r="T732" s="58">
        <v>0</v>
      </c>
      <c r="U732" s="58">
        <v>6</v>
      </c>
      <c r="V732" s="58">
        <v>17</v>
      </c>
      <c r="W732" s="58">
        <v>8</v>
      </c>
      <c r="X732" s="58">
        <v>7</v>
      </c>
      <c r="Y732" s="58">
        <v>2</v>
      </c>
      <c r="Z732" s="58">
        <v>0</v>
      </c>
      <c r="AA732" s="58">
        <v>1</v>
      </c>
      <c r="AB732" s="58">
        <v>0</v>
      </c>
      <c r="AC732" s="58">
        <v>0</v>
      </c>
      <c r="AD732" s="58">
        <v>41</v>
      </c>
      <c r="AE732" s="58">
        <v>46.8</v>
      </c>
      <c r="AF732" s="58">
        <v>41</v>
      </c>
      <c r="AG732" s="58">
        <v>100</v>
      </c>
      <c r="AH732" s="58">
        <v>41</v>
      </c>
      <c r="AI732" s="58">
        <v>100</v>
      </c>
      <c r="AJ732" s="58">
        <v>18</v>
      </c>
      <c r="AK732" s="58">
        <v>43.9</v>
      </c>
      <c r="AL732" s="58">
        <v>39.5</v>
      </c>
      <c r="AM732" s="58">
        <v>6.2</v>
      </c>
      <c r="AN732" s="58">
        <v>38</v>
      </c>
      <c r="AO732" s="58" t="s">
        <v>75</v>
      </c>
    </row>
    <row r="733" spans="1:41" s="58" customFormat="1" ht="11.5">
      <c r="A733" s="58" t="s">
        <v>241</v>
      </c>
      <c r="B733" s="58">
        <v>37</v>
      </c>
      <c r="C733" s="58">
        <v>0</v>
      </c>
      <c r="D733" s="58">
        <v>35</v>
      </c>
      <c r="E733" s="58">
        <v>0</v>
      </c>
      <c r="F733" s="58">
        <v>2</v>
      </c>
      <c r="G733" s="58">
        <v>0</v>
      </c>
      <c r="H733" s="58">
        <v>0</v>
      </c>
      <c r="I733" s="58">
        <v>0</v>
      </c>
      <c r="J733" s="58">
        <v>0</v>
      </c>
      <c r="K733" s="58">
        <v>0</v>
      </c>
      <c r="L733" s="58">
        <v>0</v>
      </c>
      <c r="M733" s="58" t="s">
        <v>75</v>
      </c>
      <c r="N733" s="58" t="s">
        <v>241</v>
      </c>
      <c r="O733" s="58">
        <v>0</v>
      </c>
      <c r="P733" s="58">
        <v>0</v>
      </c>
      <c r="Q733" s="58">
        <v>0</v>
      </c>
      <c r="R733" s="58">
        <v>0</v>
      </c>
      <c r="S733" s="58">
        <v>1</v>
      </c>
      <c r="T733" s="58">
        <v>0</v>
      </c>
      <c r="U733" s="58">
        <v>4</v>
      </c>
      <c r="V733" s="58">
        <v>12</v>
      </c>
      <c r="W733" s="58">
        <v>11</v>
      </c>
      <c r="X733" s="58">
        <v>5</v>
      </c>
      <c r="Y733" s="58">
        <v>4</v>
      </c>
      <c r="Z733" s="58">
        <v>0</v>
      </c>
      <c r="AA733" s="58">
        <v>0</v>
      </c>
      <c r="AB733" s="58">
        <v>0</v>
      </c>
      <c r="AC733" s="58">
        <v>0</v>
      </c>
      <c r="AD733" s="58">
        <v>40.9</v>
      </c>
      <c r="AE733" s="58">
        <v>48.4</v>
      </c>
      <c r="AF733" s="58">
        <v>37</v>
      </c>
      <c r="AG733" s="58">
        <v>100</v>
      </c>
      <c r="AH733" s="58">
        <v>36</v>
      </c>
      <c r="AI733" s="58">
        <v>97.3</v>
      </c>
      <c r="AJ733" s="58">
        <v>20</v>
      </c>
      <c r="AK733" s="58">
        <v>54.05</v>
      </c>
      <c r="AL733" s="58">
        <v>40.6</v>
      </c>
      <c r="AM733" s="58">
        <v>6</v>
      </c>
      <c r="AN733" s="58">
        <v>36</v>
      </c>
      <c r="AO733" s="58" t="s">
        <v>75</v>
      </c>
    </row>
    <row r="734" spans="1:41" s="58" customFormat="1" ht="11.5">
      <c r="A734" s="58" t="s">
        <v>242</v>
      </c>
      <c r="B734" s="58">
        <v>26</v>
      </c>
      <c r="C734" s="58">
        <v>0</v>
      </c>
      <c r="D734" s="58">
        <v>25</v>
      </c>
      <c r="E734" s="58">
        <v>0</v>
      </c>
      <c r="F734" s="58">
        <v>1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 t="s">
        <v>75</v>
      </c>
      <c r="N734" s="58" t="s">
        <v>242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0</v>
      </c>
      <c r="U734" s="58">
        <v>1</v>
      </c>
      <c r="V734" s="58">
        <v>13</v>
      </c>
      <c r="W734" s="58">
        <v>9</v>
      </c>
      <c r="X734" s="58">
        <v>2</v>
      </c>
      <c r="Y734" s="58">
        <v>0</v>
      </c>
      <c r="Z734" s="58">
        <v>1</v>
      </c>
      <c r="AA734" s="58">
        <v>0</v>
      </c>
      <c r="AB734" s="58">
        <v>0</v>
      </c>
      <c r="AC734" s="58">
        <v>0</v>
      </c>
      <c r="AD734" s="58">
        <v>40.5</v>
      </c>
      <c r="AE734" s="58">
        <v>44.6</v>
      </c>
      <c r="AF734" s="58">
        <v>26</v>
      </c>
      <c r="AG734" s="58">
        <v>100</v>
      </c>
      <c r="AH734" s="58">
        <v>26</v>
      </c>
      <c r="AI734" s="58">
        <v>100</v>
      </c>
      <c r="AJ734" s="58">
        <v>12</v>
      </c>
      <c r="AK734" s="58">
        <v>46.15</v>
      </c>
      <c r="AL734" s="58">
        <v>39.5</v>
      </c>
      <c r="AM734" s="58">
        <v>4.7</v>
      </c>
      <c r="AN734" s="58">
        <v>22.2</v>
      </c>
      <c r="AO734" s="58" t="s">
        <v>75</v>
      </c>
    </row>
    <row r="735" spans="1:41" s="58" customFormat="1" ht="11.5">
      <c r="A735" s="58" t="s">
        <v>243</v>
      </c>
      <c r="B735" s="58">
        <v>32</v>
      </c>
      <c r="C735" s="58">
        <v>0</v>
      </c>
      <c r="D735" s="58">
        <v>31</v>
      </c>
      <c r="E735" s="58">
        <v>0</v>
      </c>
      <c r="F735" s="58">
        <v>1</v>
      </c>
      <c r="G735" s="58">
        <v>0</v>
      </c>
      <c r="H735" s="58">
        <v>0</v>
      </c>
      <c r="I735" s="58">
        <v>0</v>
      </c>
      <c r="J735" s="58">
        <v>0</v>
      </c>
      <c r="K735" s="58">
        <v>0</v>
      </c>
      <c r="L735" s="58">
        <v>0</v>
      </c>
      <c r="M735" s="58" t="s">
        <v>75</v>
      </c>
      <c r="N735" s="58" t="s">
        <v>243</v>
      </c>
      <c r="O735" s="58">
        <v>0</v>
      </c>
      <c r="P735" s="58">
        <v>0</v>
      </c>
      <c r="Q735" s="58">
        <v>0</v>
      </c>
      <c r="R735" s="58">
        <v>0</v>
      </c>
      <c r="S735" s="58">
        <v>1</v>
      </c>
      <c r="T735" s="58">
        <v>0</v>
      </c>
      <c r="U735" s="58">
        <v>5</v>
      </c>
      <c r="V735" s="58">
        <v>11</v>
      </c>
      <c r="W735" s="58">
        <v>12</v>
      </c>
      <c r="X735" s="58">
        <v>2</v>
      </c>
      <c r="Y735" s="58">
        <v>1</v>
      </c>
      <c r="Z735" s="58">
        <v>0</v>
      </c>
      <c r="AA735" s="58">
        <v>0</v>
      </c>
      <c r="AB735" s="58">
        <v>0</v>
      </c>
      <c r="AC735" s="58">
        <v>0</v>
      </c>
      <c r="AD735" s="58">
        <v>39.299999999999997</v>
      </c>
      <c r="AE735" s="58">
        <v>43.8</v>
      </c>
      <c r="AF735" s="58">
        <v>32</v>
      </c>
      <c r="AG735" s="58">
        <v>100</v>
      </c>
      <c r="AH735" s="58">
        <v>31</v>
      </c>
      <c r="AI735" s="58">
        <v>96.88</v>
      </c>
      <c r="AJ735" s="58">
        <v>15</v>
      </c>
      <c r="AK735" s="58">
        <v>46.88</v>
      </c>
      <c r="AL735" s="58">
        <v>39.6</v>
      </c>
      <c r="AM735" s="58">
        <v>5</v>
      </c>
      <c r="AN735" s="58">
        <v>25.3</v>
      </c>
      <c r="AO735" s="58" t="s">
        <v>75</v>
      </c>
    </row>
    <row r="736" spans="1:41" s="58" customFormat="1" ht="11.5">
      <c r="A736" s="58" t="s">
        <v>244</v>
      </c>
      <c r="B736" s="58">
        <v>18</v>
      </c>
      <c r="C736" s="58">
        <v>0</v>
      </c>
      <c r="D736" s="58">
        <v>17</v>
      </c>
      <c r="E736" s="58">
        <v>0</v>
      </c>
      <c r="F736" s="58">
        <v>1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 t="s">
        <v>75</v>
      </c>
      <c r="N736" s="58" t="s">
        <v>244</v>
      </c>
      <c r="O736" s="58">
        <v>0</v>
      </c>
      <c r="P736" s="58">
        <v>0</v>
      </c>
      <c r="Q736" s="58">
        <v>0</v>
      </c>
      <c r="R736" s="58">
        <v>0</v>
      </c>
      <c r="S736" s="58">
        <v>0</v>
      </c>
      <c r="T736" s="58">
        <v>0</v>
      </c>
      <c r="U736" s="58">
        <v>2</v>
      </c>
      <c r="V736" s="58">
        <v>8</v>
      </c>
      <c r="W736" s="58">
        <v>3</v>
      </c>
      <c r="X736" s="58">
        <v>3</v>
      </c>
      <c r="Y736" s="58">
        <v>2</v>
      </c>
      <c r="Z736" s="58">
        <v>0</v>
      </c>
      <c r="AA736" s="58">
        <v>0</v>
      </c>
      <c r="AB736" s="58">
        <v>0</v>
      </c>
      <c r="AC736" s="58">
        <v>0</v>
      </c>
      <c r="AD736" s="58">
        <v>41.2</v>
      </c>
      <c r="AE736" s="58">
        <v>48.3</v>
      </c>
      <c r="AF736" s="58">
        <v>18</v>
      </c>
      <c r="AG736" s="58">
        <v>100</v>
      </c>
      <c r="AH736" s="58">
        <v>18</v>
      </c>
      <c r="AI736" s="58">
        <v>100</v>
      </c>
      <c r="AJ736" s="58">
        <v>8</v>
      </c>
      <c r="AK736" s="58">
        <v>44.44</v>
      </c>
      <c r="AL736" s="58">
        <v>39</v>
      </c>
      <c r="AM736" s="58">
        <v>5.7</v>
      </c>
      <c r="AN736" s="58">
        <v>32</v>
      </c>
      <c r="AO736" s="58" t="s">
        <v>75</v>
      </c>
    </row>
    <row r="737" spans="1:41" s="58" customFormat="1" ht="11.5">
      <c r="A737" s="58" t="s">
        <v>245</v>
      </c>
      <c r="B737" s="58">
        <v>18</v>
      </c>
      <c r="C737" s="58">
        <v>0</v>
      </c>
      <c r="D737" s="58">
        <v>18</v>
      </c>
      <c r="E737" s="58">
        <v>0</v>
      </c>
      <c r="F737" s="58">
        <v>0</v>
      </c>
      <c r="G737" s="58">
        <v>0</v>
      </c>
      <c r="H737" s="58">
        <v>0</v>
      </c>
      <c r="I737" s="58">
        <v>0</v>
      </c>
      <c r="J737" s="58">
        <v>0</v>
      </c>
      <c r="K737" s="58">
        <v>0</v>
      </c>
      <c r="L737" s="58">
        <v>0</v>
      </c>
      <c r="M737" s="58" t="s">
        <v>75</v>
      </c>
      <c r="N737" s="58" t="s">
        <v>245</v>
      </c>
      <c r="O737" s="58">
        <v>0</v>
      </c>
      <c r="P737" s="58">
        <v>0</v>
      </c>
      <c r="Q737" s="58">
        <v>0</v>
      </c>
      <c r="R737" s="58">
        <v>0</v>
      </c>
      <c r="S737" s="58">
        <v>0</v>
      </c>
      <c r="T737" s="58">
        <v>0</v>
      </c>
      <c r="U737" s="58">
        <v>1</v>
      </c>
      <c r="V737" s="58">
        <v>6</v>
      </c>
      <c r="W737" s="58">
        <v>4</v>
      </c>
      <c r="X737" s="58">
        <v>6</v>
      </c>
      <c r="Y737" s="58">
        <v>0</v>
      </c>
      <c r="Z737" s="58">
        <v>1</v>
      </c>
      <c r="AA737" s="58">
        <v>0</v>
      </c>
      <c r="AB737" s="58">
        <v>0</v>
      </c>
      <c r="AC737" s="58">
        <v>0</v>
      </c>
      <c r="AD737" s="58">
        <v>42.8</v>
      </c>
      <c r="AE737" s="58">
        <v>48.4</v>
      </c>
      <c r="AF737" s="58">
        <v>18</v>
      </c>
      <c r="AG737" s="58">
        <v>100</v>
      </c>
      <c r="AH737" s="58">
        <v>18</v>
      </c>
      <c r="AI737" s="58">
        <v>100</v>
      </c>
      <c r="AJ737" s="58">
        <v>11</v>
      </c>
      <c r="AK737" s="58">
        <v>61.11</v>
      </c>
      <c r="AL737" s="58">
        <v>42.8</v>
      </c>
      <c r="AM737" s="58">
        <v>6.2</v>
      </c>
      <c r="AN737" s="58">
        <v>38.5</v>
      </c>
      <c r="AO737" s="58" t="s">
        <v>75</v>
      </c>
    </row>
    <row r="738" spans="1:41" s="58" customFormat="1" ht="11.5">
      <c r="A738" s="58" t="s">
        <v>246</v>
      </c>
      <c r="B738" s="58">
        <v>19</v>
      </c>
      <c r="C738" s="58">
        <v>0</v>
      </c>
      <c r="D738" s="58">
        <v>19</v>
      </c>
      <c r="E738" s="58">
        <v>0</v>
      </c>
      <c r="F738" s="58">
        <v>0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 t="s">
        <v>75</v>
      </c>
      <c r="N738" s="58" t="s">
        <v>246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4</v>
      </c>
      <c r="V738" s="58">
        <v>2</v>
      </c>
      <c r="W738" s="58">
        <v>7</v>
      </c>
      <c r="X738" s="58">
        <v>2</v>
      </c>
      <c r="Y738" s="58">
        <v>1</v>
      </c>
      <c r="Z738" s="58">
        <v>0</v>
      </c>
      <c r="AA738" s="58">
        <v>2</v>
      </c>
      <c r="AB738" s="58">
        <v>1</v>
      </c>
      <c r="AC738" s="58">
        <v>0</v>
      </c>
      <c r="AD738" s="58">
        <v>44.4</v>
      </c>
      <c r="AE738" s="58">
        <v>63.9</v>
      </c>
      <c r="AF738" s="58">
        <v>19</v>
      </c>
      <c r="AG738" s="58">
        <v>100</v>
      </c>
      <c r="AH738" s="58">
        <v>19</v>
      </c>
      <c r="AI738" s="58">
        <v>100</v>
      </c>
      <c r="AJ738" s="58">
        <v>13</v>
      </c>
      <c r="AK738" s="58">
        <v>68.42</v>
      </c>
      <c r="AL738" s="58">
        <v>42.4</v>
      </c>
      <c r="AM738" s="58">
        <v>10.6</v>
      </c>
      <c r="AN738" s="58">
        <v>113</v>
      </c>
      <c r="AO738" s="58" t="s">
        <v>75</v>
      </c>
    </row>
    <row r="739" spans="1:41" s="58" customFormat="1" ht="11.5">
      <c r="A739" s="58" t="s">
        <v>247</v>
      </c>
      <c r="B739" s="58">
        <v>20</v>
      </c>
      <c r="C739" s="58">
        <v>0</v>
      </c>
      <c r="D739" s="58">
        <v>20</v>
      </c>
      <c r="E739" s="58">
        <v>0</v>
      </c>
      <c r="F739" s="58">
        <v>0</v>
      </c>
      <c r="G739" s="58">
        <v>0</v>
      </c>
      <c r="H739" s="58">
        <v>0</v>
      </c>
      <c r="I739" s="58">
        <v>0</v>
      </c>
      <c r="J739" s="58">
        <v>0</v>
      </c>
      <c r="K739" s="58">
        <v>0</v>
      </c>
      <c r="L739" s="58">
        <v>0</v>
      </c>
      <c r="M739" s="58" t="s">
        <v>75</v>
      </c>
      <c r="N739" s="58" t="s">
        <v>247</v>
      </c>
      <c r="O739" s="58">
        <v>0</v>
      </c>
      <c r="P739" s="58">
        <v>0</v>
      </c>
      <c r="Q739" s="58">
        <v>0</v>
      </c>
      <c r="R739" s="58">
        <v>0</v>
      </c>
      <c r="S739" s="58">
        <v>0</v>
      </c>
      <c r="T739" s="58">
        <v>0</v>
      </c>
      <c r="U739" s="58">
        <v>5</v>
      </c>
      <c r="V739" s="58">
        <v>8</v>
      </c>
      <c r="W739" s="58">
        <v>3</v>
      </c>
      <c r="X739" s="58">
        <v>2</v>
      </c>
      <c r="Y739" s="58">
        <v>0</v>
      </c>
      <c r="Z739" s="58">
        <v>1</v>
      </c>
      <c r="AA739" s="58">
        <v>0</v>
      </c>
      <c r="AB739" s="58">
        <v>1</v>
      </c>
      <c r="AC739" s="58">
        <v>0</v>
      </c>
      <c r="AD739" s="58">
        <v>40.5</v>
      </c>
      <c r="AE739" s="58">
        <v>49.7</v>
      </c>
      <c r="AF739" s="58">
        <v>20</v>
      </c>
      <c r="AG739" s="58">
        <v>100</v>
      </c>
      <c r="AH739" s="58">
        <v>20</v>
      </c>
      <c r="AI739" s="58">
        <v>100</v>
      </c>
      <c r="AJ739" s="58">
        <v>7</v>
      </c>
      <c r="AK739" s="58">
        <v>35</v>
      </c>
      <c r="AL739" s="58">
        <v>37.200000000000003</v>
      </c>
      <c r="AM739" s="58">
        <v>8.6</v>
      </c>
      <c r="AN739" s="58">
        <v>73.5</v>
      </c>
      <c r="AO739" s="58" t="s">
        <v>75</v>
      </c>
    </row>
    <row r="740" spans="1:41" s="58" customFormat="1" ht="11.5">
      <c r="A740" s="58" t="s">
        <v>248</v>
      </c>
      <c r="B740" s="58">
        <v>12</v>
      </c>
      <c r="C740" s="58">
        <v>0</v>
      </c>
      <c r="D740" s="58">
        <v>12</v>
      </c>
      <c r="E740" s="58">
        <v>0</v>
      </c>
      <c r="F740" s="58">
        <v>0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 t="s">
        <v>75</v>
      </c>
      <c r="N740" s="58" t="s">
        <v>248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3</v>
      </c>
      <c r="W740" s="58">
        <v>5</v>
      </c>
      <c r="X740" s="58">
        <v>2</v>
      </c>
      <c r="Y740" s="58">
        <v>1</v>
      </c>
      <c r="Z740" s="58">
        <v>0</v>
      </c>
      <c r="AA740" s="58">
        <v>0</v>
      </c>
      <c r="AB740" s="58">
        <v>0</v>
      </c>
      <c r="AC740" s="58">
        <v>1</v>
      </c>
      <c r="AD740" s="58">
        <v>45.3</v>
      </c>
      <c r="AE740" s="58">
        <v>54</v>
      </c>
      <c r="AF740" s="58">
        <v>12</v>
      </c>
      <c r="AG740" s="58">
        <v>100</v>
      </c>
      <c r="AH740" s="58">
        <v>12</v>
      </c>
      <c r="AI740" s="58">
        <v>100</v>
      </c>
      <c r="AJ740" s="58">
        <v>9</v>
      </c>
      <c r="AK740" s="58">
        <v>75</v>
      </c>
      <c r="AL740" s="58">
        <v>42.1</v>
      </c>
      <c r="AM740" s="58">
        <v>10.3</v>
      </c>
      <c r="AN740" s="58">
        <v>106</v>
      </c>
      <c r="AO740" s="58" t="s">
        <v>75</v>
      </c>
    </row>
    <row r="741" spans="1:41" s="58" customFormat="1" ht="11.5">
      <c r="A741" s="58" t="s">
        <v>249</v>
      </c>
      <c r="B741" s="58">
        <v>14</v>
      </c>
      <c r="C741" s="58">
        <v>0</v>
      </c>
      <c r="D741" s="58">
        <v>14</v>
      </c>
      <c r="E741" s="58">
        <v>0</v>
      </c>
      <c r="F741" s="58">
        <v>0</v>
      </c>
      <c r="G741" s="58">
        <v>0</v>
      </c>
      <c r="H741" s="58">
        <v>0</v>
      </c>
      <c r="I741" s="58">
        <v>0</v>
      </c>
      <c r="J741" s="58">
        <v>0</v>
      </c>
      <c r="K741" s="58">
        <v>0</v>
      </c>
      <c r="L741" s="58">
        <v>0</v>
      </c>
      <c r="M741" s="58" t="s">
        <v>75</v>
      </c>
      <c r="N741" s="58" t="s">
        <v>249</v>
      </c>
      <c r="O741" s="58">
        <v>0</v>
      </c>
      <c r="P741" s="58">
        <v>0</v>
      </c>
      <c r="Q741" s="58">
        <v>0</v>
      </c>
      <c r="R741" s="58">
        <v>0</v>
      </c>
      <c r="S741" s="58">
        <v>0</v>
      </c>
      <c r="T741" s="58">
        <v>0</v>
      </c>
      <c r="U741" s="58">
        <v>1</v>
      </c>
      <c r="V741" s="58">
        <v>1</v>
      </c>
      <c r="W741" s="58">
        <v>4</v>
      </c>
      <c r="X741" s="58">
        <v>4</v>
      </c>
      <c r="Y741" s="58">
        <v>1</v>
      </c>
      <c r="Z741" s="58">
        <v>2</v>
      </c>
      <c r="AA741" s="58">
        <v>0</v>
      </c>
      <c r="AB741" s="58">
        <v>1</v>
      </c>
      <c r="AC741" s="58">
        <v>0</v>
      </c>
      <c r="AD741" s="58">
        <v>47.3</v>
      </c>
      <c r="AE741" s="58">
        <v>57.7</v>
      </c>
      <c r="AF741" s="58">
        <v>14</v>
      </c>
      <c r="AG741" s="58">
        <v>100</v>
      </c>
      <c r="AH741" s="58">
        <v>14</v>
      </c>
      <c r="AI741" s="58">
        <v>100</v>
      </c>
      <c r="AJ741" s="58">
        <v>12</v>
      </c>
      <c r="AK741" s="58">
        <v>85.71</v>
      </c>
      <c r="AL741" s="58">
        <v>45.6</v>
      </c>
      <c r="AM741" s="58">
        <v>8.8000000000000007</v>
      </c>
      <c r="AN741" s="58">
        <v>77</v>
      </c>
      <c r="AO741" s="58" t="s">
        <v>75</v>
      </c>
    </row>
    <row r="742" spans="1:41" s="58" customFormat="1" ht="11.5">
      <c r="A742" s="58" t="s">
        <v>250</v>
      </c>
      <c r="B742" s="58">
        <v>10</v>
      </c>
      <c r="C742" s="58">
        <v>1</v>
      </c>
      <c r="D742" s="58">
        <v>7</v>
      </c>
      <c r="E742" s="58">
        <v>0</v>
      </c>
      <c r="F742" s="58">
        <v>1</v>
      </c>
      <c r="G742" s="58">
        <v>1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 t="s">
        <v>75</v>
      </c>
      <c r="N742" s="58" t="s">
        <v>250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2</v>
      </c>
      <c r="V742" s="58">
        <v>2</v>
      </c>
      <c r="W742" s="58">
        <v>4</v>
      </c>
      <c r="X742" s="58">
        <v>1</v>
      </c>
      <c r="Y742" s="58">
        <v>1</v>
      </c>
      <c r="Z742" s="58">
        <v>0</v>
      </c>
      <c r="AA742" s="58">
        <v>0</v>
      </c>
      <c r="AB742" s="58">
        <v>0</v>
      </c>
      <c r="AC742" s="58">
        <v>0</v>
      </c>
      <c r="AD742" s="58">
        <v>40.9</v>
      </c>
      <c r="AE742" s="58" t="s">
        <v>164</v>
      </c>
      <c r="AF742" s="58">
        <v>10</v>
      </c>
      <c r="AG742" s="58">
        <v>100</v>
      </c>
      <c r="AH742" s="58">
        <v>10</v>
      </c>
      <c r="AI742" s="58">
        <v>100</v>
      </c>
      <c r="AJ742" s="58">
        <v>6</v>
      </c>
      <c r="AK742" s="58">
        <v>60</v>
      </c>
      <c r="AL742" s="58" t="s">
        <v>164</v>
      </c>
      <c r="AM742" s="58">
        <v>6.3</v>
      </c>
      <c r="AN742" s="58">
        <v>40.299999999999997</v>
      </c>
      <c r="AO742" s="58" t="s">
        <v>75</v>
      </c>
    </row>
    <row r="743" spans="1:41" s="58" customFormat="1" ht="11.5">
      <c r="A743" s="58" t="s">
        <v>251</v>
      </c>
      <c r="B743" s="58">
        <v>9</v>
      </c>
      <c r="C743" s="58">
        <v>0</v>
      </c>
      <c r="D743" s="58">
        <v>7</v>
      </c>
      <c r="E743" s="58">
        <v>0</v>
      </c>
      <c r="F743" s="58">
        <v>2</v>
      </c>
      <c r="G743" s="58">
        <v>0</v>
      </c>
      <c r="H743" s="58">
        <v>0</v>
      </c>
      <c r="I743" s="58">
        <v>0</v>
      </c>
      <c r="J743" s="58">
        <v>0</v>
      </c>
      <c r="K743" s="58">
        <v>0</v>
      </c>
      <c r="L743" s="58">
        <v>0</v>
      </c>
      <c r="M743" s="58" t="s">
        <v>75</v>
      </c>
      <c r="N743" s="58" t="s">
        <v>251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3</v>
      </c>
      <c r="W743" s="58">
        <v>1</v>
      </c>
      <c r="X743" s="58">
        <v>2</v>
      </c>
      <c r="Y743" s="58">
        <v>1</v>
      </c>
      <c r="Z743" s="58">
        <v>1</v>
      </c>
      <c r="AA743" s="58">
        <v>1</v>
      </c>
      <c r="AB743" s="58">
        <v>0</v>
      </c>
      <c r="AC743" s="58">
        <v>0</v>
      </c>
      <c r="AD743" s="58">
        <v>47.2</v>
      </c>
      <c r="AE743" s="58" t="s">
        <v>164</v>
      </c>
      <c r="AF743" s="58">
        <v>9</v>
      </c>
      <c r="AG743" s="58">
        <v>100</v>
      </c>
      <c r="AH743" s="58">
        <v>9</v>
      </c>
      <c r="AI743" s="58">
        <v>100</v>
      </c>
      <c r="AJ743" s="58">
        <v>6</v>
      </c>
      <c r="AK743" s="58">
        <v>66.67</v>
      </c>
      <c r="AL743" s="58" t="s">
        <v>164</v>
      </c>
      <c r="AM743" s="58">
        <v>9.3000000000000007</v>
      </c>
      <c r="AN743" s="58">
        <v>87.2</v>
      </c>
      <c r="AO743" s="58" t="s">
        <v>75</v>
      </c>
    </row>
    <row r="744" spans="1:41" s="58" customFormat="1" ht="11.5">
      <c r="A744" s="58" t="s">
        <v>252</v>
      </c>
      <c r="B744" s="58">
        <v>19</v>
      </c>
      <c r="C744" s="58">
        <v>0</v>
      </c>
      <c r="D744" s="58">
        <v>19</v>
      </c>
      <c r="E744" s="58">
        <v>0</v>
      </c>
      <c r="F744" s="58">
        <v>0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 t="s">
        <v>75</v>
      </c>
      <c r="N744" s="58" t="s">
        <v>252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5</v>
      </c>
      <c r="V744" s="58">
        <v>6</v>
      </c>
      <c r="W744" s="58">
        <v>4</v>
      </c>
      <c r="X744" s="58">
        <v>3</v>
      </c>
      <c r="Y744" s="58">
        <v>1</v>
      </c>
      <c r="Z744" s="58">
        <v>0</v>
      </c>
      <c r="AA744" s="58">
        <v>0</v>
      </c>
      <c r="AB744" s="58">
        <v>0</v>
      </c>
      <c r="AC744" s="58">
        <v>0</v>
      </c>
      <c r="AD744" s="58">
        <v>39.9</v>
      </c>
      <c r="AE744" s="58">
        <v>46</v>
      </c>
      <c r="AF744" s="58">
        <v>19</v>
      </c>
      <c r="AG744" s="58">
        <v>100</v>
      </c>
      <c r="AH744" s="58">
        <v>19</v>
      </c>
      <c r="AI744" s="58">
        <v>100</v>
      </c>
      <c r="AJ744" s="58">
        <v>8</v>
      </c>
      <c r="AK744" s="58">
        <v>42.11</v>
      </c>
      <c r="AL744" s="58">
        <v>38.799999999999997</v>
      </c>
      <c r="AM744" s="58">
        <v>5.5</v>
      </c>
      <c r="AN744" s="58">
        <v>30.3</v>
      </c>
      <c r="AO744" s="58" t="s">
        <v>75</v>
      </c>
    </row>
    <row r="745" spans="1:41" s="58" customFormat="1" ht="11.5">
      <c r="A745" s="58" t="s">
        <v>253</v>
      </c>
      <c r="B745" s="58">
        <v>19</v>
      </c>
      <c r="C745" s="58">
        <v>0</v>
      </c>
      <c r="D745" s="58">
        <v>19</v>
      </c>
      <c r="E745" s="58">
        <v>0</v>
      </c>
      <c r="F745" s="58">
        <v>0</v>
      </c>
      <c r="G745" s="58">
        <v>0</v>
      </c>
      <c r="H745" s="58">
        <v>0</v>
      </c>
      <c r="I745" s="58">
        <v>0</v>
      </c>
      <c r="J745" s="58">
        <v>0</v>
      </c>
      <c r="K745" s="58">
        <v>0</v>
      </c>
      <c r="L745" s="58">
        <v>0</v>
      </c>
      <c r="M745" s="58" t="s">
        <v>75</v>
      </c>
      <c r="N745" s="58" t="s">
        <v>253</v>
      </c>
      <c r="O745" s="58">
        <v>0</v>
      </c>
      <c r="P745" s="58">
        <v>0</v>
      </c>
      <c r="Q745" s="58">
        <v>0</v>
      </c>
      <c r="R745" s="58">
        <v>0</v>
      </c>
      <c r="S745" s="58">
        <v>0</v>
      </c>
      <c r="T745" s="58">
        <v>0</v>
      </c>
      <c r="U745" s="58">
        <v>1</v>
      </c>
      <c r="V745" s="58">
        <v>4</v>
      </c>
      <c r="W745" s="58">
        <v>6</v>
      </c>
      <c r="X745" s="58">
        <v>4</v>
      </c>
      <c r="Y745" s="58">
        <v>3</v>
      </c>
      <c r="Z745" s="58">
        <v>0</v>
      </c>
      <c r="AA745" s="58">
        <v>0</v>
      </c>
      <c r="AB745" s="58">
        <v>0</v>
      </c>
      <c r="AC745" s="58">
        <v>1</v>
      </c>
      <c r="AD745" s="58">
        <v>44.9</v>
      </c>
      <c r="AE745" s="58">
        <v>50.2</v>
      </c>
      <c r="AF745" s="58">
        <v>19</v>
      </c>
      <c r="AG745" s="58">
        <v>100</v>
      </c>
      <c r="AH745" s="58">
        <v>19</v>
      </c>
      <c r="AI745" s="58">
        <v>100</v>
      </c>
      <c r="AJ745" s="58">
        <v>14</v>
      </c>
      <c r="AK745" s="58">
        <v>73.680000000000007</v>
      </c>
      <c r="AL745" s="58">
        <v>42.8</v>
      </c>
      <c r="AM745" s="58">
        <v>8.5</v>
      </c>
      <c r="AN745" s="58">
        <v>72.3</v>
      </c>
      <c r="AO745" s="58" t="s">
        <v>75</v>
      </c>
    </row>
    <row r="746" spans="1:41" s="58" customFormat="1" ht="11.5">
      <c r="A746" s="58" t="s">
        <v>254</v>
      </c>
      <c r="B746" s="58">
        <v>10</v>
      </c>
      <c r="C746" s="58">
        <v>0</v>
      </c>
      <c r="D746" s="58">
        <v>10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 t="s">
        <v>75</v>
      </c>
      <c r="N746" s="58" t="s">
        <v>254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1</v>
      </c>
      <c r="V746" s="58">
        <v>1</v>
      </c>
      <c r="W746" s="58">
        <v>0</v>
      </c>
      <c r="X746" s="58">
        <v>3</v>
      </c>
      <c r="Y746" s="58">
        <v>4</v>
      </c>
      <c r="Z746" s="58">
        <v>1</v>
      </c>
      <c r="AA746" s="58">
        <v>0</v>
      </c>
      <c r="AB746" s="58">
        <v>0</v>
      </c>
      <c r="AC746" s="58">
        <v>0</v>
      </c>
      <c r="AD746" s="58">
        <v>48.1</v>
      </c>
      <c r="AE746" s="58" t="s">
        <v>164</v>
      </c>
      <c r="AF746" s="58">
        <v>10</v>
      </c>
      <c r="AG746" s="58">
        <v>100</v>
      </c>
      <c r="AH746" s="58">
        <v>10</v>
      </c>
      <c r="AI746" s="58">
        <v>100</v>
      </c>
      <c r="AJ746" s="58">
        <v>8</v>
      </c>
      <c r="AK746" s="58">
        <v>80</v>
      </c>
      <c r="AL746" s="58" t="s">
        <v>164</v>
      </c>
      <c r="AM746" s="58">
        <v>7.1</v>
      </c>
      <c r="AN746" s="58">
        <v>51.1</v>
      </c>
      <c r="AO746" s="58" t="s">
        <v>75</v>
      </c>
    </row>
    <row r="747" spans="1:41" s="58" customFormat="1" ht="11.5">
      <c r="A747" s="58" t="s">
        <v>255</v>
      </c>
      <c r="B747" s="58">
        <v>7</v>
      </c>
      <c r="C747" s="58">
        <v>0</v>
      </c>
      <c r="D747" s="58">
        <v>7</v>
      </c>
      <c r="E747" s="58">
        <v>0</v>
      </c>
      <c r="F747" s="58">
        <v>0</v>
      </c>
      <c r="G747" s="58">
        <v>0</v>
      </c>
      <c r="H747" s="58">
        <v>0</v>
      </c>
      <c r="I747" s="58">
        <v>0</v>
      </c>
      <c r="J747" s="58">
        <v>0</v>
      </c>
      <c r="K747" s="58">
        <v>0</v>
      </c>
      <c r="L747" s="58">
        <v>0</v>
      </c>
      <c r="M747" s="58" t="s">
        <v>75</v>
      </c>
      <c r="N747" s="58" t="s">
        <v>255</v>
      </c>
      <c r="O747" s="58">
        <v>0</v>
      </c>
      <c r="P747" s="58">
        <v>0</v>
      </c>
      <c r="Q747" s="58">
        <v>0</v>
      </c>
      <c r="R747" s="58">
        <v>0</v>
      </c>
      <c r="S747" s="58">
        <v>0</v>
      </c>
      <c r="T747" s="58">
        <v>0</v>
      </c>
      <c r="U747" s="58">
        <v>0</v>
      </c>
      <c r="V747" s="58">
        <v>0</v>
      </c>
      <c r="W747" s="58">
        <v>2</v>
      </c>
      <c r="X747" s="58">
        <v>1</v>
      </c>
      <c r="Y747" s="58">
        <v>2</v>
      </c>
      <c r="Z747" s="58">
        <v>0</v>
      </c>
      <c r="AA747" s="58">
        <v>0</v>
      </c>
      <c r="AB747" s="58">
        <v>1</v>
      </c>
      <c r="AC747" s="58">
        <v>1</v>
      </c>
      <c r="AD747" s="58">
        <v>54.1</v>
      </c>
      <c r="AE747" s="58" t="s">
        <v>164</v>
      </c>
      <c r="AF747" s="58">
        <v>7</v>
      </c>
      <c r="AG747" s="58">
        <v>100</v>
      </c>
      <c r="AH747" s="58">
        <v>7</v>
      </c>
      <c r="AI747" s="58">
        <v>100</v>
      </c>
      <c r="AJ747" s="58">
        <v>7</v>
      </c>
      <c r="AK747" s="58">
        <v>100</v>
      </c>
      <c r="AL747" s="58" t="s">
        <v>164</v>
      </c>
      <c r="AM747" s="58">
        <v>13.2</v>
      </c>
      <c r="AN747" s="58">
        <v>174.1</v>
      </c>
      <c r="AO747" s="58" t="s">
        <v>75</v>
      </c>
    </row>
    <row r="748" spans="1:41" s="58" customFormat="1" ht="11.5">
      <c r="A748" s="58" t="s">
        <v>256</v>
      </c>
      <c r="B748" s="58">
        <v>5</v>
      </c>
      <c r="C748" s="58">
        <v>0</v>
      </c>
      <c r="D748" s="58">
        <v>5</v>
      </c>
      <c r="E748" s="58">
        <v>0</v>
      </c>
      <c r="F748" s="58">
        <v>0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 t="s">
        <v>75</v>
      </c>
      <c r="N748" s="58" t="s">
        <v>256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1</v>
      </c>
      <c r="W748" s="58">
        <v>1</v>
      </c>
      <c r="X748" s="58">
        <v>2</v>
      </c>
      <c r="Y748" s="58">
        <v>0</v>
      </c>
      <c r="Z748" s="58">
        <v>1</v>
      </c>
      <c r="AA748" s="58">
        <v>0</v>
      </c>
      <c r="AB748" s="58">
        <v>0</v>
      </c>
      <c r="AC748" s="58">
        <v>0</v>
      </c>
      <c r="AD748" s="58">
        <v>46.4</v>
      </c>
      <c r="AE748" s="58" t="s">
        <v>164</v>
      </c>
      <c r="AF748" s="58">
        <v>5</v>
      </c>
      <c r="AG748" s="58">
        <v>100</v>
      </c>
      <c r="AH748" s="58">
        <v>5</v>
      </c>
      <c r="AI748" s="58">
        <v>100</v>
      </c>
      <c r="AJ748" s="58">
        <v>4</v>
      </c>
      <c r="AK748" s="58">
        <v>80</v>
      </c>
      <c r="AL748" s="58" t="s">
        <v>164</v>
      </c>
      <c r="AM748" s="58">
        <v>6.9</v>
      </c>
      <c r="AN748" s="58">
        <v>48.1</v>
      </c>
      <c r="AO748" s="58" t="s">
        <v>75</v>
      </c>
    </row>
    <row r="749" spans="1:41" s="58" customFormat="1" ht="11.5">
      <c r="A749" s="58" t="s">
        <v>257</v>
      </c>
      <c r="B749" s="58">
        <v>8</v>
      </c>
      <c r="C749" s="58">
        <v>0</v>
      </c>
      <c r="D749" s="58">
        <v>7</v>
      </c>
      <c r="E749" s="58">
        <v>0</v>
      </c>
      <c r="F749" s="58">
        <v>1</v>
      </c>
      <c r="G749" s="58">
        <v>0</v>
      </c>
      <c r="H749" s="58">
        <v>0</v>
      </c>
      <c r="I749" s="58">
        <v>0</v>
      </c>
      <c r="J749" s="58">
        <v>0</v>
      </c>
      <c r="K749" s="58">
        <v>0</v>
      </c>
      <c r="L749" s="58">
        <v>0</v>
      </c>
      <c r="M749" s="58" t="s">
        <v>75</v>
      </c>
      <c r="N749" s="58" t="s">
        <v>257</v>
      </c>
      <c r="O749" s="58">
        <v>0</v>
      </c>
      <c r="P749" s="58">
        <v>0</v>
      </c>
      <c r="Q749" s="58">
        <v>0</v>
      </c>
      <c r="R749" s="58">
        <v>0</v>
      </c>
      <c r="S749" s="58">
        <v>0</v>
      </c>
      <c r="T749" s="58">
        <v>0</v>
      </c>
      <c r="U749" s="58">
        <v>0</v>
      </c>
      <c r="V749" s="58">
        <v>2</v>
      </c>
      <c r="W749" s="58">
        <v>1</v>
      </c>
      <c r="X749" s="58">
        <v>1</v>
      </c>
      <c r="Y749" s="58">
        <v>1</v>
      </c>
      <c r="Z749" s="58">
        <v>2</v>
      </c>
      <c r="AA749" s="58">
        <v>0</v>
      </c>
      <c r="AB749" s="58">
        <v>1</v>
      </c>
      <c r="AC749" s="58">
        <v>0</v>
      </c>
      <c r="AD749" s="58">
        <v>50</v>
      </c>
      <c r="AE749" s="58" t="s">
        <v>164</v>
      </c>
      <c r="AF749" s="58">
        <v>8</v>
      </c>
      <c r="AG749" s="58">
        <v>100</v>
      </c>
      <c r="AH749" s="58">
        <v>8</v>
      </c>
      <c r="AI749" s="58">
        <v>100</v>
      </c>
      <c r="AJ749" s="58">
        <v>6</v>
      </c>
      <c r="AK749" s="58">
        <v>75</v>
      </c>
      <c r="AL749" s="58" t="s">
        <v>164</v>
      </c>
      <c r="AM749" s="58">
        <v>11.1</v>
      </c>
      <c r="AN749" s="58">
        <v>122.7</v>
      </c>
      <c r="AO749" s="58" t="s">
        <v>75</v>
      </c>
    </row>
    <row r="750" spans="1:41" s="58" customFormat="1" ht="11.5">
      <c r="A750" s="58" t="s">
        <v>258</v>
      </c>
      <c r="B750" s="58">
        <v>6</v>
      </c>
      <c r="C750" s="58">
        <v>0</v>
      </c>
      <c r="D750" s="58">
        <v>6</v>
      </c>
      <c r="E750" s="58">
        <v>0</v>
      </c>
      <c r="F750" s="58">
        <v>0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 t="s">
        <v>75</v>
      </c>
      <c r="N750" s="58" t="s">
        <v>258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0</v>
      </c>
      <c r="V750" s="58">
        <v>1</v>
      </c>
      <c r="W750" s="58">
        <v>1</v>
      </c>
      <c r="X750" s="58">
        <v>4</v>
      </c>
      <c r="Y750" s="58">
        <v>0</v>
      </c>
      <c r="Z750" s="58">
        <v>0</v>
      </c>
      <c r="AA750" s="58">
        <v>0</v>
      </c>
      <c r="AB750" s="58">
        <v>0</v>
      </c>
      <c r="AC750" s="58">
        <v>0</v>
      </c>
      <c r="AD750" s="58">
        <v>45.7</v>
      </c>
      <c r="AE750" s="58" t="s">
        <v>164</v>
      </c>
      <c r="AF750" s="58">
        <v>6</v>
      </c>
      <c r="AG750" s="58">
        <v>100</v>
      </c>
      <c r="AH750" s="58">
        <v>6</v>
      </c>
      <c r="AI750" s="58">
        <v>100</v>
      </c>
      <c r="AJ750" s="58">
        <v>5</v>
      </c>
      <c r="AK750" s="58">
        <v>83.33</v>
      </c>
      <c r="AL750" s="58" t="s">
        <v>164</v>
      </c>
      <c r="AM750" s="58">
        <v>4.0999999999999996</v>
      </c>
      <c r="AN750" s="58">
        <v>16.8</v>
      </c>
      <c r="AO750" s="58" t="s">
        <v>75</v>
      </c>
    </row>
    <row r="751" spans="1:41" s="58" customFormat="1" ht="11.5">
      <c r="A751" s="58" t="s">
        <v>259</v>
      </c>
      <c r="B751" s="58">
        <v>3</v>
      </c>
      <c r="C751" s="58">
        <v>0</v>
      </c>
      <c r="D751" s="58">
        <v>3</v>
      </c>
      <c r="E751" s="58">
        <v>0</v>
      </c>
      <c r="F751" s="58">
        <v>0</v>
      </c>
      <c r="G751" s="58">
        <v>0</v>
      </c>
      <c r="H751" s="58">
        <v>0</v>
      </c>
      <c r="I751" s="58">
        <v>0</v>
      </c>
      <c r="J751" s="58">
        <v>0</v>
      </c>
      <c r="K751" s="58">
        <v>0</v>
      </c>
      <c r="L751" s="58">
        <v>0</v>
      </c>
      <c r="M751" s="58" t="s">
        <v>75</v>
      </c>
      <c r="N751" s="58" t="s">
        <v>259</v>
      </c>
      <c r="O751" s="58">
        <v>0</v>
      </c>
      <c r="P751" s="58">
        <v>0</v>
      </c>
      <c r="Q751" s="58">
        <v>0</v>
      </c>
      <c r="R751" s="58">
        <v>0</v>
      </c>
      <c r="S751" s="58">
        <v>0</v>
      </c>
      <c r="T751" s="58">
        <v>1</v>
      </c>
      <c r="U751" s="58">
        <v>0</v>
      </c>
      <c r="V751" s="58">
        <v>1</v>
      </c>
      <c r="W751" s="58">
        <v>1</v>
      </c>
      <c r="X751" s="58">
        <v>0</v>
      </c>
      <c r="Y751" s="58">
        <v>0</v>
      </c>
      <c r="Z751" s="58">
        <v>0</v>
      </c>
      <c r="AA751" s="58">
        <v>0</v>
      </c>
      <c r="AB751" s="58">
        <v>0</v>
      </c>
      <c r="AC751" s="58">
        <v>0</v>
      </c>
      <c r="AD751" s="58">
        <v>37.6</v>
      </c>
      <c r="AE751" s="58" t="s">
        <v>164</v>
      </c>
      <c r="AF751" s="58">
        <v>3</v>
      </c>
      <c r="AG751" s="58">
        <v>100</v>
      </c>
      <c r="AH751" s="58">
        <v>2</v>
      </c>
      <c r="AI751" s="58">
        <v>66.67</v>
      </c>
      <c r="AJ751" s="58">
        <v>1</v>
      </c>
      <c r="AK751" s="58">
        <v>33.33</v>
      </c>
      <c r="AL751" s="58" t="s">
        <v>164</v>
      </c>
      <c r="AM751" s="58">
        <v>8.1</v>
      </c>
      <c r="AN751" s="58">
        <v>64.8</v>
      </c>
      <c r="AO751" s="58" t="s">
        <v>75</v>
      </c>
    </row>
    <row r="752" spans="1:41" s="59" customFormat="1" ht="11.5">
      <c r="A752" s="59" t="s">
        <v>260</v>
      </c>
      <c r="B752" s="59">
        <v>2779</v>
      </c>
      <c r="C752" s="59">
        <v>46</v>
      </c>
      <c r="D752" s="59">
        <v>2463</v>
      </c>
      <c r="E752" s="59">
        <v>17</v>
      </c>
      <c r="F752" s="59">
        <v>232</v>
      </c>
      <c r="G752" s="59">
        <v>7</v>
      </c>
      <c r="H752" s="59">
        <v>4</v>
      </c>
      <c r="I752" s="59">
        <v>2</v>
      </c>
      <c r="J752" s="59">
        <v>5</v>
      </c>
      <c r="K752" s="59">
        <v>2</v>
      </c>
      <c r="L752" s="59">
        <v>1</v>
      </c>
      <c r="M752" s="59" t="s">
        <v>75</v>
      </c>
      <c r="N752" s="59" t="s">
        <v>260</v>
      </c>
      <c r="O752" s="59">
        <v>0</v>
      </c>
      <c r="P752" s="59">
        <v>1</v>
      </c>
      <c r="Q752" s="59">
        <v>12</v>
      </c>
      <c r="R752" s="59">
        <v>20</v>
      </c>
      <c r="S752" s="59">
        <v>25</v>
      </c>
      <c r="T752" s="59">
        <v>54</v>
      </c>
      <c r="U752" s="59">
        <v>281</v>
      </c>
      <c r="V752" s="59">
        <v>1087</v>
      </c>
      <c r="W752" s="59">
        <v>832</v>
      </c>
      <c r="X752" s="59">
        <v>327</v>
      </c>
      <c r="Y752" s="59">
        <v>94</v>
      </c>
      <c r="Z752" s="59">
        <v>32</v>
      </c>
      <c r="AA752" s="59">
        <v>11</v>
      </c>
      <c r="AB752" s="59">
        <v>2</v>
      </c>
      <c r="AC752" s="59">
        <v>1</v>
      </c>
      <c r="AD752" s="59">
        <v>39.9</v>
      </c>
      <c r="AE752" s="59">
        <v>45.5</v>
      </c>
      <c r="AF752" s="59">
        <v>2746</v>
      </c>
      <c r="AG752" s="59">
        <v>98.81</v>
      </c>
      <c r="AH752" s="59">
        <v>2667</v>
      </c>
      <c r="AI752" s="59">
        <v>95.97</v>
      </c>
      <c r="AJ752" s="59">
        <v>1299</v>
      </c>
      <c r="AK752" s="59">
        <v>46.74</v>
      </c>
      <c r="AL752" s="59">
        <v>39.6</v>
      </c>
      <c r="AM752" s="59">
        <v>6.3</v>
      </c>
      <c r="AN752" s="59">
        <v>39.9</v>
      </c>
      <c r="AO752" s="59" t="s">
        <v>75</v>
      </c>
    </row>
    <row r="753" spans="1:41" s="59" customFormat="1" ht="11.5">
      <c r="A753" s="59" t="s">
        <v>261</v>
      </c>
      <c r="B753" s="59">
        <v>3098</v>
      </c>
      <c r="C753" s="59">
        <v>47</v>
      </c>
      <c r="D753" s="59">
        <v>2760</v>
      </c>
      <c r="E753" s="59">
        <v>19</v>
      </c>
      <c r="F753" s="59">
        <v>248</v>
      </c>
      <c r="G753" s="59">
        <v>10</v>
      </c>
      <c r="H753" s="59">
        <v>4</v>
      </c>
      <c r="I753" s="59">
        <v>2</v>
      </c>
      <c r="J753" s="59">
        <v>5</v>
      </c>
      <c r="K753" s="59">
        <v>2</v>
      </c>
      <c r="L753" s="59">
        <v>1</v>
      </c>
      <c r="M753" s="59" t="s">
        <v>75</v>
      </c>
      <c r="N753" s="59" t="s">
        <v>261</v>
      </c>
      <c r="O753" s="59">
        <v>0</v>
      </c>
      <c r="P753" s="59">
        <v>1</v>
      </c>
      <c r="Q753" s="59">
        <v>12</v>
      </c>
      <c r="R753" s="59">
        <v>20</v>
      </c>
      <c r="S753" s="59">
        <v>27</v>
      </c>
      <c r="T753" s="59">
        <v>54</v>
      </c>
      <c r="U753" s="59">
        <v>314</v>
      </c>
      <c r="V753" s="59">
        <v>1182</v>
      </c>
      <c r="W753" s="59">
        <v>930</v>
      </c>
      <c r="X753" s="59">
        <v>381</v>
      </c>
      <c r="Y753" s="59">
        <v>114</v>
      </c>
      <c r="Z753" s="59">
        <v>41</v>
      </c>
      <c r="AA753" s="59">
        <v>15</v>
      </c>
      <c r="AB753" s="59">
        <v>5</v>
      </c>
      <c r="AC753" s="59">
        <v>2</v>
      </c>
      <c r="AD753" s="59">
        <v>40.200000000000003</v>
      </c>
      <c r="AE753" s="59">
        <v>45.7</v>
      </c>
      <c r="AF753" s="59">
        <v>3065</v>
      </c>
      <c r="AG753" s="59">
        <v>98.93</v>
      </c>
      <c r="AH753" s="59">
        <v>2984</v>
      </c>
      <c r="AI753" s="59">
        <v>96.32</v>
      </c>
      <c r="AJ753" s="59">
        <v>1488</v>
      </c>
      <c r="AK753" s="59">
        <v>48.03</v>
      </c>
      <c r="AL753" s="59">
        <v>39.799999999999997</v>
      </c>
      <c r="AM753" s="59">
        <v>6.4</v>
      </c>
      <c r="AN753" s="59">
        <v>41.3</v>
      </c>
      <c r="AO753" s="59" t="s">
        <v>75</v>
      </c>
    </row>
    <row r="754" spans="1:41" s="59" customFormat="1" ht="11.5">
      <c r="A754" s="59" t="s">
        <v>262</v>
      </c>
      <c r="B754" s="59">
        <v>3175</v>
      </c>
      <c r="C754" s="59">
        <v>47</v>
      </c>
      <c r="D754" s="59">
        <v>2836</v>
      </c>
      <c r="E754" s="59">
        <v>19</v>
      </c>
      <c r="F754" s="59">
        <v>249</v>
      </c>
      <c r="G754" s="59">
        <v>10</v>
      </c>
      <c r="H754" s="59">
        <v>4</v>
      </c>
      <c r="I754" s="59">
        <v>2</v>
      </c>
      <c r="J754" s="59">
        <v>5</v>
      </c>
      <c r="K754" s="59">
        <v>2</v>
      </c>
      <c r="L754" s="59">
        <v>1</v>
      </c>
      <c r="M754" s="59" t="s">
        <v>75</v>
      </c>
      <c r="N754" s="59" t="s">
        <v>262</v>
      </c>
      <c r="O754" s="59">
        <v>0</v>
      </c>
      <c r="P754" s="59">
        <v>1</v>
      </c>
      <c r="Q754" s="59">
        <v>12</v>
      </c>
      <c r="R754" s="59">
        <v>20</v>
      </c>
      <c r="S754" s="59">
        <v>27</v>
      </c>
      <c r="T754" s="59">
        <v>55</v>
      </c>
      <c r="U754" s="59">
        <v>321</v>
      </c>
      <c r="V754" s="59">
        <v>1198</v>
      </c>
      <c r="W754" s="59">
        <v>946</v>
      </c>
      <c r="X754" s="59">
        <v>399</v>
      </c>
      <c r="Y754" s="59">
        <v>125</v>
      </c>
      <c r="Z754" s="59">
        <v>45</v>
      </c>
      <c r="AA754" s="59">
        <v>15</v>
      </c>
      <c r="AB754" s="59">
        <v>7</v>
      </c>
      <c r="AC754" s="59">
        <v>4</v>
      </c>
      <c r="AD754" s="59">
        <v>40.299999999999997</v>
      </c>
      <c r="AE754" s="59">
        <v>46</v>
      </c>
      <c r="AF754" s="59">
        <v>3142</v>
      </c>
      <c r="AG754" s="59">
        <v>98.96</v>
      </c>
      <c r="AH754" s="59">
        <v>3060</v>
      </c>
      <c r="AI754" s="59">
        <v>96.38</v>
      </c>
      <c r="AJ754" s="59">
        <v>1541</v>
      </c>
      <c r="AK754" s="59">
        <v>48.54</v>
      </c>
      <c r="AL754" s="59">
        <v>39.799999999999997</v>
      </c>
      <c r="AM754" s="59">
        <v>6.5</v>
      </c>
      <c r="AN754" s="59">
        <v>42.9</v>
      </c>
      <c r="AO754" s="59" t="s">
        <v>75</v>
      </c>
    </row>
    <row r="755" spans="1:41" s="59" customFormat="1" ht="11.5">
      <c r="A755" s="59" t="s">
        <v>263</v>
      </c>
      <c r="B755" s="59">
        <v>3204</v>
      </c>
      <c r="C755" s="59">
        <v>47</v>
      </c>
      <c r="D755" s="59">
        <v>2860</v>
      </c>
      <c r="E755" s="59">
        <v>19</v>
      </c>
      <c r="F755" s="59">
        <v>253</v>
      </c>
      <c r="G755" s="59">
        <v>10</v>
      </c>
      <c r="H755" s="59">
        <v>5</v>
      </c>
      <c r="I755" s="59">
        <v>2</v>
      </c>
      <c r="J755" s="59">
        <v>5</v>
      </c>
      <c r="K755" s="59">
        <v>2</v>
      </c>
      <c r="L755" s="59">
        <v>1</v>
      </c>
      <c r="M755" s="59" t="s">
        <v>75</v>
      </c>
      <c r="N755" s="59" t="s">
        <v>263</v>
      </c>
      <c r="O755" s="59">
        <v>0</v>
      </c>
      <c r="P755" s="59">
        <v>1</v>
      </c>
      <c r="Q755" s="59">
        <v>12</v>
      </c>
      <c r="R755" s="59">
        <v>20</v>
      </c>
      <c r="S755" s="59">
        <v>27</v>
      </c>
      <c r="T755" s="59">
        <v>55</v>
      </c>
      <c r="U755" s="59">
        <v>324</v>
      </c>
      <c r="V755" s="59">
        <v>1208</v>
      </c>
      <c r="W755" s="59">
        <v>954</v>
      </c>
      <c r="X755" s="59">
        <v>402</v>
      </c>
      <c r="Y755" s="59">
        <v>128</v>
      </c>
      <c r="Z755" s="59">
        <v>46</v>
      </c>
      <c r="AA755" s="59">
        <v>16</v>
      </c>
      <c r="AB755" s="59">
        <v>7</v>
      </c>
      <c r="AC755" s="59">
        <v>4</v>
      </c>
      <c r="AD755" s="59">
        <v>40.299999999999997</v>
      </c>
      <c r="AE755" s="59">
        <v>46</v>
      </c>
      <c r="AF755" s="59">
        <v>3171</v>
      </c>
      <c r="AG755" s="59">
        <v>98.97</v>
      </c>
      <c r="AH755" s="59">
        <v>3089</v>
      </c>
      <c r="AI755" s="59">
        <v>96.41</v>
      </c>
      <c r="AJ755" s="59">
        <v>1557</v>
      </c>
      <c r="AK755" s="59">
        <v>48.6</v>
      </c>
      <c r="AL755" s="59">
        <v>39.799999999999997</v>
      </c>
      <c r="AM755" s="59">
        <v>6.6</v>
      </c>
      <c r="AN755" s="59">
        <v>43</v>
      </c>
      <c r="AO755" s="59" t="s">
        <v>75</v>
      </c>
    </row>
    <row r="758" spans="1:41" s="56" customFormat="1" ht="13">
      <c r="A758" s="56" t="s">
        <v>270</v>
      </c>
    </row>
    <row r="760" spans="1:41" s="57" customFormat="1" ht="11.5">
      <c r="A760" s="57" t="s">
        <v>128</v>
      </c>
      <c r="B760" s="57" t="s">
        <v>129</v>
      </c>
      <c r="C760" s="57" t="s">
        <v>130</v>
      </c>
      <c r="D760" s="57" t="s">
        <v>130</v>
      </c>
      <c r="E760" s="57" t="s">
        <v>130</v>
      </c>
      <c r="F760" s="57" t="s">
        <v>130</v>
      </c>
      <c r="G760" s="57" t="s">
        <v>130</v>
      </c>
      <c r="H760" s="57" t="s">
        <v>130</v>
      </c>
      <c r="I760" s="57" t="s">
        <v>130</v>
      </c>
      <c r="J760" s="57" t="s">
        <v>130</v>
      </c>
      <c r="K760" s="57" t="s">
        <v>130</v>
      </c>
      <c r="L760" s="57" t="s">
        <v>130</v>
      </c>
      <c r="M760" s="57" t="s">
        <v>131</v>
      </c>
      <c r="N760" s="57" t="s">
        <v>128</v>
      </c>
      <c r="O760" s="57" t="s">
        <v>132</v>
      </c>
      <c r="P760" s="57" t="s">
        <v>132</v>
      </c>
      <c r="Q760" s="57" t="s">
        <v>132</v>
      </c>
      <c r="R760" s="57" t="s">
        <v>132</v>
      </c>
      <c r="S760" s="57" t="s">
        <v>132</v>
      </c>
      <c r="T760" s="57" t="s">
        <v>132</v>
      </c>
      <c r="U760" s="57" t="s">
        <v>132</v>
      </c>
      <c r="V760" s="57" t="s">
        <v>132</v>
      </c>
      <c r="W760" s="57" t="s">
        <v>132</v>
      </c>
      <c r="X760" s="57" t="s">
        <v>132</v>
      </c>
      <c r="Y760" s="57" t="s">
        <v>132</v>
      </c>
      <c r="Z760" s="57" t="s">
        <v>132</v>
      </c>
      <c r="AA760" s="57" t="s">
        <v>132</v>
      </c>
      <c r="AB760" s="57" t="s">
        <v>132</v>
      </c>
      <c r="AC760" s="57" t="s">
        <v>132</v>
      </c>
      <c r="AD760" s="57" t="s">
        <v>133</v>
      </c>
      <c r="AE760" s="57" t="s">
        <v>134</v>
      </c>
      <c r="AF760" s="57" t="s">
        <v>135</v>
      </c>
      <c r="AG760" s="57" t="s">
        <v>136</v>
      </c>
      <c r="AH760" s="57" t="s">
        <v>137</v>
      </c>
      <c r="AI760" s="57" t="s">
        <v>138</v>
      </c>
      <c r="AJ760" s="57" t="s">
        <v>139</v>
      </c>
      <c r="AK760" s="57" t="s">
        <v>140</v>
      </c>
      <c r="AL760" s="57" t="s">
        <v>141</v>
      </c>
      <c r="AM760" s="57" t="s">
        <v>142</v>
      </c>
      <c r="AN760" s="57" t="s">
        <v>143</v>
      </c>
      <c r="AO760" s="57" t="s">
        <v>131</v>
      </c>
    </row>
    <row r="761" spans="1:41" s="57" customFormat="1" ht="11.5">
      <c r="A761" s="57" t="s">
        <v>75</v>
      </c>
      <c r="B761" s="57" t="s">
        <v>75</v>
      </c>
      <c r="C761" s="57" t="s">
        <v>144</v>
      </c>
      <c r="D761" s="57" t="s">
        <v>76</v>
      </c>
      <c r="E761" s="57" t="s">
        <v>145</v>
      </c>
      <c r="F761" s="57" t="s">
        <v>146</v>
      </c>
      <c r="G761" s="57" t="s">
        <v>77</v>
      </c>
      <c r="H761" s="57" t="s">
        <v>147</v>
      </c>
      <c r="I761" s="57" t="s">
        <v>148</v>
      </c>
      <c r="J761" s="57" t="s">
        <v>78</v>
      </c>
      <c r="K761" s="57" t="s">
        <v>149</v>
      </c>
      <c r="L761" s="57" t="s">
        <v>79</v>
      </c>
      <c r="M761" s="57" t="s">
        <v>75</v>
      </c>
      <c r="N761" s="57" t="s">
        <v>75</v>
      </c>
      <c r="O761" s="57" t="s">
        <v>80</v>
      </c>
      <c r="P761" s="57" t="s">
        <v>77</v>
      </c>
      <c r="Q761" s="57" t="s">
        <v>79</v>
      </c>
      <c r="R761" s="57" t="s">
        <v>150</v>
      </c>
      <c r="S761" s="57" t="s">
        <v>151</v>
      </c>
      <c r="T761" s="57" t="s">
        <v>152</v>
      </c>
      <c r="U761" s="57" t="s">
        <v>153</v>
      </c>
      <c r="V761" s="57" t="s">
        <v>154</v>
      </c>
      <c r="W761" s="57" t="s">
        <v>155</v>
      </c>
      <c r="X761" s="57" t="s">
        <v>156</v>
      </c>
      <c r="Y761" s="57" t="s">
        <v>157</v>
      </c>
      <c r="Z761" s="57" t="s">
        <v>158</v>
      </c>
      <c r="AA761" s="57" t="s">
        <v>159</v>
      </c>
      <c r="AB761" s="57" t="s">
        <v>160</v>
      </c>
      <c r="AC761" s="57" t="s">
        <v>161</v>
      </c>
      <c r="AD761" s="57" t="s">
        <v>75</v>
      </c>
      <c r="AE761" s="57" t="s">
        <v>81</v>
      </c>
      <c r="AF761" s="57" t="s">
        <v>151</v>
      </c>
      <c r="AG761" s="57" t="s">
        <v>151</v>
      </c>
      <c r="AH761" s="57" t="s">
        <v>153</v>
      </c>
      <c r="AI761" s="57" t="s">
        <v>153</v>
      </c>
      <c r="AJ761" s="57" t="s">
        <v>155</v>
      </c>
      <c r="AK761" s="57" t="s">
        <v>155</v>
      </c>
      <c r="AL761" s="57" t="s">
        <v>75</v>
      </c>
      <c r="AM761" s="57" t="s">
        <v>75</v>
      </c>
      <c r="AN761" s="57" t="s">
        <v>75</v>
      </c>
      <c r="AO761" s="57" t="s">
        <v>75</v>
      </c>
    </row>
    <row r="762" spans="1:41" s="57" customFormat="1" ht="11.5">
      <c r="A762" s="57" t="s">
        <v>75</v>
      </c>
      <c r="B762" s="57" t="s">
        <v>75</v>
      </c>
      <c r="C762" s="57" t="s">
        <v>75</v>
      </c>
      <c r="D762" s="57" t="s">
        <v>75</v>
      </c>
      <c r="E762" s="57" t="s">
        <v>75</v>
      </c>
      <c r="F762" s="57" t="s">
        <v>75</v>
      </c>
      <c r="G762" s="57" t="s">
        <v>75</v>
      </c>
      <c r="H762" s="57" t="s">
        <v>75</v>
      </c>
      <c r="I762" s="57" t="s">
        <v>75</v>
      </c>
      <c r="J762" s="57" t="s">
        <v>75</v>
      </c>
      <c r="K762" s="57" t="s">
        <v>75</v>
      </c>
      <c r="L762" s="57" t="s">
        <v>75</v>
      </c>
      <c r="M762" s="57" t="s">
        <v>75</v>
      </c>
      <c r="N762" s="57" t="s">
        <v>75</v>
      </c>
      <c r="O762" s="57" t="s">
        <v>77</v>
      </c>
      <c r="P762" s="57" t="s">
        <v>79</v>
      </c>
      <c r="Q762" s="57" t="s">
        <v>150</v>
      </c>
      <c r="R762" s="57" t="s">
        <v>151</v>
      </c>
      <c r="S762" s="57" t="s">
        <v>152</v>
      </c>
      <c r="T762" s="57" t="s">
        <v>153</v>
      </c>
      <c r="U762" s="57" t="s">
        <v>154</v>
      </c>
      <c r="V762" s="57" t="s">
        <v>155</v>
      </c>
      <c r="W762" s="57" t="s">
        <v>156</v>
      </c>
      <c r="X762" s="57" t="s">
        <v>157</v>
      </c>
      <c r="Y762" s="57" t="s">
        <v>158</v>
      </c>
      <c r="Z762" s="57" t="s">
        <v>159</v>
      </c>
      <c r="AA762" s="57" t="s">
        <v>160</v>
      </c>
      <c r="AB762" s="57" t="s">
        <v>161</v>
      </c>
      <c r="AC762" s="57" t="s">
        <v>162</v>
      </c>
      <c r="AD762" s="57" t="s">
        <v>75</v>
      </c>
      <c r="AE762" s="57" t="s">
        <v>75</v>
      </c>
      <c r="AF762" s="57" t="s">
        <v>75</v>
      </c>
      <c r="AG762" s="57" t="s">
        <v>75</v>
      </c>
      <c r="AH762" s="57" t="s">
        <v>75</v>
      </c>
      <c r="AI762" s="57" t="s">
        <v>75</v>
      </c>
      <c r="AJ762" s="57" t="s">
        <v>75</v>
      </c>
      <c r="AK762" s="57" t="s">
        <v>75</v>
      </c>
      <c r="AL762" s="57" t="s">
        <v>75</v>
      </c>
      <c r="AM762" s="57" t="s">
        <v>75</v>
      </c>
      <c r="AN762" s="57" t="s">
        <v>75</v>
      </c>
      <c r="AO762" s="57" t="s">
        <v>75</v>
      </c>
    </row>
    <row r="763" spans="1:41" s="58" customFormat="1" ht="11.5">
      <c r="A763" s="58" t="s">
        <v>163</v>
      </c>
      <c r="B763" s="58">
        <v>7</v>
      </c>
      <c r="C763" s="58">
        <v>0</v>
      </c>
      <c r="D763" s="58">
        <v>7</v>
      </c>
      <c r="E763" s="58">
        <v>0</v>
      </c>
      <c r="F763" s="58">
        <v>1</v>
      </c>
      <c r="G763" s="58">
        <v>0</v>
      </c>
      <c r="H763" s="58">
        <v>0</v>
      </c>
      <c r="I763" s="58">
        <v>0</v>
      </c>
      <c r="J763" s="58">
        <v>0</v>
      </c>
      <c r="K763" s="58">
        <v>0</v>
      </c>
      <c r="L763" s="58">
        <v>0</v>
      </c>
      <c r="M763" s="58" t="s">
        <v>75</v>
      </c>
      <c r="N763" s="58" t="s">
        <v>163</v>
      </c>
      <c r="O763" s="58">
        <v>0</v>
      </c>
      <c r="P763" s="58">
        <v>0</v>
      </c>
      <c r="Q763" s="58">
        <v>0</v>
      </c>
      <c r="R763" s="58">
        <v>0</v>
      </c>
      <c r="S763" s="58">
        <v>0</v>
      </c>
      <c r="T763" s="58">
        <v>0</v>
      </c>
      <c r="U763" s="58">
        <v>0</v>
      </c>
      <c r="V763" s="58">
        <v>2</v>
      </c>
      <c r="W763" s="58">
        <v>2</v>
      </c>
      <c r="X763" s="58">
        <v>1</v>
      </c>
      <c r="Y763" s="58">
        <v>1</v>
      </c>
      <c r="Z763" s="58">
        <v>0</v>
      </c>
      <c r="AA763" s="58">
        <v>0</v>
      </c>
      <c r="AB763" s="58">
        <v>0</v>
      </c>
      <c r="AC763" s="58">
        <v>0</v>
      </c>
      <c r="AD763" s="58">
        <v>44.9</v>
      </c>
      <c r="AE763" s="58" t="s">
        <v>164</v>
      </c>
      <c r="AF763" s="58">
        <v>7</v>
      </c>
      <c r="AG763" s="58">
        <v>100</v>
      </c>
      <c r="AH763" s="58">
        <v>7</v>
      </c>
      <c r="AI763" s="58">
        <v>98</v>
      </c>
      <c r="AJ763" s="58">
        <v>5</v>
      </c>
      <c r="AK763" s="58">
        <v>64</v>
      </c>
      <c r="AL763" s="58" t="s">
        <v>164</v>
      </c>
      <c r="AM763" s="58">
        <v>10.7</v>
      </c>
      <c r="AN763" s="58">
        <v>115.4</v>
      </c>
      <c r="AO763" s="58" t="s">
        <v>75</v>
      </c>
    </row>
    <row r="764" spans="1:41" s="58" customFormat="1" ht="11.5">
      <c r="A764" s="58" t="s">
        <v>168</v>
      </c>
      <c r="B764" s="58">
        <v>3</v>
      </c>
      <c r="C764" s="58">
        <v>0</v>
      </c>
      <c r="D764" s="58">
        <v>3</v>
      </c>
      <c r="E764" s="58">
        <v>0</v>
      </c>
      <c r="F764" s="58">
        <v>1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 t="s">
        <v>75</v>
      </c>
      <c r="N764" s="58" t="s">
        <v>168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1</v>
      </c>
      <c r="W764" s="58">
        <v>1</v>
      </c>
      <c r="X764" s="58">
        <v>1</v>
      </c>
      <c r="Y764" s="58">
        <v>1</v>
      </c>
      <c r="Z764" s="58">
        <v>0</v>
      </c>
      <c r="AA764" s="58">
        <v>0</v>
      </c>
      <c r="AB764" s="58">
        <v>0</v>
      </c>
      <c r="AC764" s="58">
        <v>0</v>
      </c>
      <c r="AD764" s="58">
        <v>47.2</v>
      </c>
      <c r="AE764" s="58" t="s">
        <v>164</v>
      </c>
      <c r="AF764" s="58">
        <v>3</v>
      </c>
      <c r="AG764" s="58">
        <v>100</v>
      </c>
      <c r="AH764" s="58">
        <v>3</v>
      </c>
      <c r="AI764" s="58">
        <v>100</v>
      </c>
      <c r="AJ764" s="58">
        <v>2</v>
      </c>
      <c r="AK764" s="58">
        <v>69.569999999999993</v>
      </c>
      <c r="AL764" s="58" t="s">
        <v>164</v>
      </c>
      <c r="AM764" s="58">
        <v>13</v>
      </c>
      <c r="AN764" s="58">
        <v>168</v>
      </c>
      <c r="AO764" s="58" t="s">
        <v>75</v>
      </c>
    </row>
    <row r="765" spans="1:41" s="58" customFormat="1" ht="11.5">
      <c r="A765" s="58" t="s">
        <v>172</v>
      </c>
      <c r="B765" s="58">
        <v>3</v>
      </c>
      <c r="C765" s="58">
        <v>0</v>
      </c>
      <c r="D765" s="58">
        <v>3</v>
      </c>
      <c r="E765" s="58">
        <v>0</v>
      </c>
      <c r="F765" s="58">
        <v>0</v>
      </c>
      <c r="G765" s="58">
        <v>0</v>
      </c>
      <c r="H765" s="58">
        <v>0</v>
      </c>
      <c r="I765" s="58">
        <v>0</v>
      </c>
      <c r="J765" s="58">
        <v>0</v>
      </c>
      <c r="K765" s="58">
        <v>0</v>
      </c>
      <c r="L765" s="58">
        <v>0</v>
      </c>
      <c r="M765" s="58" t="s">
        <v>75</v>
      </c>
      <c r="N765" s="58" t="s">
        <v>172</v>
      </c>
      <c r="O765" s="58">
        <v>0</v>
      </c>
      <c r="P765" s="58">
        <v>0</v>
      </c>
      <c r="Q765" s="58">
        <v>0</v>
      </c>
      <c r="R765" s="58">
        <v>0</v>
      </c>
      <c r="S765" s="58">
        <v>0</v>
      </c>
      <c r="T765" s="58">
        <v>0</v>
      </c>
      <c r="U765" s="58">
        <v>0</v>
      </c>
      <c r="V765" s="58">
        <v>0</v>
      </c>
      <c r="W765" s="58">
        <v>1</v>
      </c>
      <c r="X765" s="58">
        <v>0</v>
      </c>
      <c r="Y765" s="58">
        <v>0</v>
      </c>
      <c r="Z765" s="58">
        <v>0</v>
      </c>
      <c r="AA765" s="58">
        <v>0</v>
      </c>
      <c r="AB765" s="58">
        <v>0</v>
      </c>
      <c r="AC765" s="58">
        <v>0</v>
      </c>
      <c r="AD765" s="58">
        <v>45.5</v>
      </c>
      <c r="AE765" s="58" t="s">
        <v>164</v>
      </c>
      <c r="AF765" s="58">
        <v>3</v>
      </c>
      <c r="AG765" s="58">
        <v>95.24</v>
      </c>
      <c r="AH765" s="58">
        <v>3</v>
      </c>
      <c r="AI765" s="58">
        <v>95.24</v>
      </c>
      <c r="AJ765" s="58">
        <v>3</v>
      </c>
      <c r="AK765" s="58">
        <v>85.71</v>
      </c>
      <c r="AL765" s="58" t="s">
        <v>164</v>
      </c>
      <c r="AM765" s="58">
        <v>10.8</v>
      </c>
      <c r="AN765" s="58">
        <v>116.6</v>
      </c>
      <c r="AO765" s="58" t="s">
        <v>75</v>
      </c>
    </row>
    <row r="766" spans="1:41" s="58" customFormat="1" ht="11.5">
      <c r="A766" s="58" t="s">
        <v>176</v>
      </c>
      <c r="B766" s="58">
        <v>3</v>
      </c>
      <c r="C766" s="58">
        <v>0</v>
      </c>
      <c r="D766" s="58">
        <v>2</v>
      </c>
      <c r="E766" s="58">
        <v>0</v>
      </c>
      <c r="F766" s="58">
        <v>0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 t="s">
        <v>75</v>
      </c>
      <c r="N766" s="58" t="s">
        <v>176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1</v>
      </c>
      <c r="W766" s="58">
        <v>1</v>
      </c>
      <c r="X766" s="58">
        <v>0</v>
      </c>
      <c r="Y766" s="58">
        <v>0</v>
      </c>
      <c r="Z766" s="58">
        <v>0</v>
      </c>
      <c r="AA766" s="58">
        <v>0</v>
      </c>
      <c r="AB766" s="58">
        <v>0</v>
      </c>
      <c r="AC766" s="58">
        <v>0</v>
      </c>
      <c r="AD766" s="58">
        <v>43.9</v>
      </c>
      <c r="AE766" s="58" t="s">
        <v>164</v>
      </c>
      <c r="AF766" s="58">
        <v>3</v>
      </c>
      <c r="AG766" s="58">
        <v>100</v>
      </c>
      <c r="AH766" s="58">
        <v>3</v>
      </c>
      <c r="AI766" s="58">
        <v>100</v>
      </c>
      <c r="AJ766" s="58">
        <v>2</v>
      </c>
      <c r="AK766" s="58">
        <v>57.89</v>
      </c>
      <c r="AL766" s="58" t="s">
        <v>164</v>
      </c>
      <c r="AM766" s="58">
        <v>10.6</v>
      </c>
      <c r="AN766" s="58">
        <v>112.6</v>
      </c>
      <c r="AO766" s="58" t="s">
        <v>75</v>
      </c>
    </row>
    <row r="767" spans="1:41" s="58" customFormat="1" ht="11.5">
      <c r="A767" s="58" t="s">
        <v>180</v>
      </c>
      <c r="B767" s="58">
        <v>6</v>
      </c>
      <c r="C767" s="58">
        <v>0</v>
      </c>
      <c r="D767" s="58">
        <v>4</v>
      </c>
      <c r="E767" s="58">
        <v>0</v>
      </c>
      <c r="F767" s="58">
        <v>2</v>
      </c>
      <c r="G767" s="58">
        <v>0</v>
      </c>
      <c r="H767" s="58">
        <v>0</v>
      </c>
      <c r="I767" s="58">
        <v>0</v>
      </c>
      <c r="J767" s="58">
        <v>0</v>
      </c>
      <c r="K767" s="58">
        <v>0</v>
      </c>
      <c r="L767" s="58">
        <v>0</v>
      </c>
      <c r="M767" s="58" t="s">
        <v>75</v>
      </c>
      <c r="N767" s="58" t="s">
        <v>180</v>
      </c>
      <c r="O767" s="58">
        <v>0</v>
      </c>
      <c r="P767" s="58">
        <v>0</v>
      </c>
      <c r="Q767" s="58">
        <v>0</v>
      </c>
      <c r="R767" s="58">
        <v>0</v>
      </c>
      <c r="S767" s="58">
        <v>0</v>
      </c>
      <c r="T767" s="58">
        <v>0</v>
      </c>
      <c r="U767" s="58">
        <v>0</v>
      </c>
      <c r="V767" s="58">
        <v>1</v>
      </c>
      <c r="W767" s="58">
        <v>2</v>
      </c>
      <c r="X767" s="58">
        <v>1</v>
      </c>
      <c r="Y767" s="58">
        <v>1</v>
      </c>
      <c r="Z767" s="58">
        <v>0</v>
      </c>
      <c r="AA767" s="58">
        <v>0</v>
      </c>
      <c r="AB767" s="58">
        <v>0</v>
      </c>
      <c r="AC767" s="58">
        <v>0</v>
      </c>
      <c r="AD767" s="58">
        <v>44.6</v>
      </c>
      <c r="AE767" s="58" t="s">
        <v>164</v>
      </c>
      <c r="AF767" s="58">
        <v>6</v>
      </c>
      <c r="AG767" s="58">
        <v>100</v>
      </c>
      <c r="AH767" s="58">
        <v>6</v>
      </c>
      <c r="AI767" s="58">
        <v>100</v>
      </c>
      <c r="AJ767" s="58">
        <v>4</v>
      </c>
      <c r="AK767" s="58">
        <v>72.09</v>
      </c>
      <c r="AL767" s="58" t="s">
        <v>164</v>
      </c>
      <c r="AM767" s="58">
        <v>6.4</v>
      </c>
      <c r="AN767" s="58">
        <v>41</v>
      </c>
      <c r="AO767" s="58" t="s">
        <v>75</v>
      </c>
    </row>
    <row r="768" spans="1:41" s="58" customFormat="1" ht="11.5">
      <c r="A768" s="58" t="s">
        <v>184</v>
      </c>
      <c r="B768" s="58">
        <v>14</v>
      </c>
      <c r="C768" s="58">
        <v>0</v>
      </c>
      <c r="D768" s="58">
        <v>12</v>
      </c>
      <c r="E768" s="58">
        <v>0</v>
      </c>
      <c r="F768" s="58">
        <v>2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 t="s">
        <v>75</v>
      </c>
      <c r="N768" s="58" t="s">
        <v>184</v>
      </c>
      <c r="O768" s="58">
        <v>0</v>
      </c>
      <c r="P768" s="58">
        <v>0</v>
      </c>
      <c r="Q768" s="58">
        <v>0</v>
      </c>
      <c r="R768" s="58">
        <v>0</v>
      </c>
      <c r="S768" s="58">
        <v>0</v>
      </c>
      <c r="T768" s="58">
        <v>0</v>
      </c>
      <c r="U768" s="58">
        <v>1</v>
      </c>
      <c r="V768" s="58">
        <v>4</v>
      </c>
      <c r="W768" s="58">
        <v>3</v>
      </c>
      <c r="X768" s="58">
        <v>2</v>
      </c>
      <c r="Y768" s="58">
        <v>3</v>
      </c>
      <c r="Z768" s="58">
        <v>1</v>
      </c>
      <c r="AA768" s="58">
        <v>0</v>
      </c>
      <c r="AB768" s="58">
        <v>0</v>
      </c>
      <c r="AC768" s="58">
        <v>0</v>
      </c>
      <c r="AD768" s="58">
        <v>45</v>
      </c>
      <c r="AE768" s="58">
        <v>53.6</v>
      </c>
      <c r="AF768" s="58">
        <v>14</v>
      </c>
      <c r="AG768" s="58">
        <v>100</v>
      </c>
      <c r="AH768" s="58">
        <v>14</v>
      </c>
      <c r="AI768" s="58">
        <v>100</v>
      </c>
      <c r="AJ768" s="58">
        <v>9</v>
      </c>
      <c r="AK768" s="58">
        <v>65.349999999999994</v>
      </c>
      <c r="AL768" s="58">
        <v>42.4</v>
      </c>
      <c r="AM768" s="58">
        <v>8.4</v>
      </c>
      <c r="AN768" s="58">
        <v>71.3</v>
      </c>
      <c r="AO768" s="58" t="s">
        <v>75</v>
      </c>
    </row>
    <row r="769" spans="1:41" s="58" customFormat="1" ht="11.5">
      <c r="A769" s="58" t="s">
        <v>188</v>
      </c>
      <c r="B769" s="58">
        <v>50</v>
      </c>
      <c r="C769" s="58">
        <v>0</v>
      </c>
      <c r="D769" s="58">
        <v>44</v>
      </c>
      <c r="E769" s="58">
        <v>0</v>
      </c>
      <c r="F769" s="58">
        <v>5</v>
      </c>
      <c r="G769" s="58">
        <v>1</v>
      </c>
      <c r="H769" s="58">
        <v>0</v>
      </c>
      <c r="I769" s="58">
        <v>0</v>
      </c>
      <c r="J769" s="58">
        <v>0</v>
      </c>
      <c r="K769" s="58">
        <v>0</v>
      </c>
      <c r="L769" s="58">
        <v>0</v>
      </c>
      <c r="M769" s="58" t="s">
        <v>75</v>
      </c>
      <c r="N769" s="58" t="s">
        <v>188</v>
      </c>
      <c r="O769" s="58">
        <v>0</v>
      </c>
      <c r="P769" s="58">
        <v>0</v>
      </c>
      <c r="Q769" s="58">
        <v>0</v>
      </c>
      <c r="R769" s="58">
        <v>0</v>
      </c>
      <c r="S769" s="58">
        <v>0</v>
      </c>
      <c r="T769" s="58">
        <v>0</v>
      </c>
      <c r="U769" s="58">
        <v>2</v>
      </c>
      <c r="V769" s="58">
        <v>12</v>
      </c>
      <c r="W769" s="58">
        <v>18</v>
      </c>
      <c r="X769" s="58">
        <v>10</v>
      </c>
      <c r="Y769" s="58">
        <v>5</v>
      </c>
      <c r="Z769" s="58">
        <v>1</v>
      </c>
      <c r="AA769" s="58">
        <v>0</v>
      </c>
      <c r="AB769" s="58">
        <v>0</v>
      </c>
      <c r="AC769" s="58">
        <v>0</v>
      </c>
      <c r="AD769" s="58">
        <v>43.5</v>
      </c>
      <c r="AE769" s="58">
        <v>49.8</v>
      </c>
      <c r="AF769" s="58">
        <v>50</v>
      </c>
      <c r="AG769" s="58">
        <v>100</v>
      </c>
      <c r="AH769" s="58">
        <v>50</v>
      </c>
      <c r="AI769" s="58">
        <v>99.43</v>
      </c>
      <c r="AJ769" s="58">
        <v>35</v>
      </c>
      <c r="AK769" s="58">
        <v>70.569999999999993</v>
      </c>
      <c r="AL769" s="58">
        <v>43.1</v>
      </c>
      <c r="AM769" s="58">
        <v>6</v>
      </c>
      <c r="AN769" s="58">
        <v>35.9</v>
      </c>
      <c r="AO769" s="58" t="s">
        <v>75</v>
      </c>
    </row>
    <row r="770" spans="1:41" s="58" customFormat="1" ht="11.5">
      <c r="A770" s="58" t="s">
        <v>192</v>
      </c>
      <c r="B770" s="58">
        <v>177</v>
      </c>
      <c r="C770" s="58">
        <v>2</v>
      </c>
      <c r="D770" s="58">
        <v>158</v>
      </c>
      <c r="E770" s="58">
        <v>1</v>
      </c>
      <c r="F770" s="58">
        <v>17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 t="s">
        <v>75</v>
      </c>
      <c r="N770" s="58" t="s">
        <v>192</v>
      </c>
      <c r="O770" s="58">
        <v>0</v>
      </c>
      <c r="P770" s="58">
        <v>0</v>
      </c>
      <c r="Q770" s="58">
        <v>0</v>
      </c>
      <c r="R770" s="58">
        <v>0</v>
      </c>
      <c r="S770" s="58">
        <v>0</v>
      </c>
      <c r="T770" s="58">
        <v>2</v>
      </c>
      <c r="U770" s="58">
        <v>13</v>
      </c>
      <c r="V770" s="58">
        <v>63</v>
      </c>
      <c r="W770" s="58">
        <v>62</v>
      </c>
      <c r="X770" s="58">
        <v>24</v>
      </c>
      <c r="Y770" s="58">
        <v>9</v>
      </c>
      <c r="Z770" s="58">
        <v>3</v>
      </c>
      <c r="AA770" s="58">
        <v>1</v>
      </c>
      <c r="AB770" s="58">
        <v>0</v>
      </c>
      <c r="AC770" s="58">
        <v>0</v>
      </c>
      <c r="AD770" s="58">
        <v>41.2</v>
      </c>
      <c r="AE770" s="58">
        <v>46.4</v>
      </c>
      <c r="AF770" s="58">
        <v>177</v>
      </c>
      <c r="AG770" s="58">
        <v>99.68</v>
      </c>
      <c r="AH770" s="58">
        <v>175</v>
      </c>
      <c r="AI770" s="58">
        <v>98.55</v>
      </c>
      <c r="AJ770" s="58">
        <v>99</v>
      </c>
      <c r="AK770" s="58">
        <v>55.8</v>
      </c>
      <c r="AL770" s="58">
        <v>40.6</v>
      </c>
      <c r="AM770" s="58">
        <v>5.5</v>
      </c>
      <c r="AN770" s="58">
        <v>30.7</v>
      </c>
      <c r="AO770" s="58" t="s">
        <v>75</v>
      </c>
    </row>
    <row r="771" spans="1:41" s="58" customFormat="1" ht="11.5">
      <c r="A771" s="58" t="s">
        <v>196</v>
      </c>
      <c r="B771" s="58">
        <v>286</v>
      </c>
      <c r="C771" s="58">
        <v>3</v>
      </c>
      <c r="D771" s="58">
        <v>260</v>
      </c>
      <c r="E771" s="58">
        <v>1</v>
      </c>
      <c r="F771" s="58">
        <v>20</v>
      </c>
      <c r="G771" s="58">
        <v>1</v>
      </c>
      <c r="H771" s="58">
        <v>0</v>
      </c>
      <c r="I771" s="58">
        <v>0</v>
      </c>
      <c r="J771" s="58">
        <v>1</v>
      </c>
      <c r="K771" s="58">
        <v>0</v>
      </c>
      <c r="L771" s="58">
        <v>0</v>
      </c>
      <c r="M771" s="58" t="s">
        <v>75</v>
      </c>
      <c r="N771" s="58" t="s">
        <v>196</v>
      </c>
      <c r="O771" s="58">
        <v>0</v>
      </c>
      <c r="P771" s="58">
        <v>0</v>
      </c>
      <c r="Q771" s="58">
        <v>0</v>
      </c>
      <c r="R771" s="58">
        <v>2</v>
      </c>
      <c r="S771" s="58">
        <v>1</v>
      </c>
      <c r="T771" s="58">
        <v>5</v>
      </c>
      <c r="U771" s="58">
        <v>33</v>
      </c>
      <c r="V771" s="58">
        <v>122</v>
      </c>
      <c r="W771" s="58">
        <v>84</v>
      </c>
      <c r="X771" s="58">
        <v>26</v>
      </c>
      <c r="Y771" s="58">
        <v>10</v>
      </c>
      <c r="Z771" s="58">
        <v>1</v>
      </c>
      <c r="AA771" s="58">
        <v>0</v>
      </c>
      <c r="AB771" s="58">
        <v>0</v>
      </c>
      <c r="AC771" s="58">
        <v>0</v>
      </c>
      <c r="AD771" s="58">
        <v>39.5</v>
      </c>
      <c r="AE771" s="58">
        <v>44.2</v>
      </c>
      <c r="AF771" s="58">
        <v>283</v>
      </c>
      <c r="AG771" s="58">
        <v>99.1</v>
      </c>
      <c r="AH771" s="58">
        <v>277</v>
      </c>
      <c r="AI771" s="58">
        <v>96.75</v>
      </c>
      <c r="AJ771" s="58">
        <v>121</v>
      </c>
      <c r="AK771" s="58">
        <v>42.41</v>
      </c>
      <c r="AL771" s="58">
        <v>39.200000000000003</v>
      </c>
      <c r="AM771" s="58">
        <v>5.6</v>
      </c>
      <c r="AN771" s="58">
        <v>31.1</v>
      </c>
      <c r="AO771" s="58" t="s">
        <v>75</v>
      </c>
    </row>
    <row r="772" spans="1:41" s="58" customFormat="1" ht="11.5">
      <c r="A772" s="58" t="s">
        <v>200</v>
      </c>
      <c r="B772" s="58">
        <v>184</v>
      </c>
      <c r="C772" s="58">
        <v>2</v>
      </c>
      <c r="D772" s="58">
        <v>159</v>
      </c>
      <c r="E772" s="58">
        <v>1</v>
      </c>
      <c r="F772" s="58">
        <v>20</v>
      </c>
      <c r="G772" s="58">
        <v>1</v>
      </c>
      <c r="H772" s="58">
        <v>0</v>
      </c>
      <c r="I772" s="58">
        <v>0</v>
      </c>
      <c r="J772" s="58">
        <v>1</v>
      </c>
      <c r="K772" s="58">
        <v>0</v>
      </c>
      <c r="L772" s="58">
        <v>0</v>
      </c>
      <c r="M772" s="58" t="s">
        <v>75</v>
      </c>
      <c r="N772" s="58" t="s">
        <v>200</v>
      </c>
      <c r="O772" s="58">
        <v>0</v>
      </c>
      <c r="P772" s="58">
        <v>0</v>
      </c>
      <c r="Q772" s="58">
        <v>0</v>
      </c>
      <c r="R772" s="58">
        <v>1</v>
      </c>
      <c r="S772" s="58">
        <v>2</v>
      </c>
      <c r="T772" s="58">
        <v>4</v>
      </c>
      <c r="U772" s="58">
        <v>17</v>
      </c>
      <c r="V772" s="58">
        <v>75</v>
      </c>
      <c r="W772" s="58">
        <v>54</v>
      </c>
      <c r="X772" s="58">
        <v>22</v>
      </c>
      <c r="Y772" s="58">
        <v>6</v>
      </c>
      <c r="Z772" s="58">
        <v>2</v>
      </c>
      <c r="AA772" s="58">
        <v>1</v>
      </c>
      <c r="AB772" s="58">
        <v>0</v>
      </c>
      <c r="AC772" s="58">
        <v>0</v>
      </c>
      <c r="AD772" s="58">
        <v>39.9</v>
      </c>
      <c r="AE772" s="58">
        <v>45.4</v>
      </c>
      <c r="AF772" s="58">
        <v>183</v>
      </c>
      <c r="AG772" s="58">
        <v>99.3</v>
      </c>
      <c r="AH772" s="58">
        <v>177</v>
      </c>
      <c r="AI772" s="58">
        <v>95.97</v>
      </c>
      <c r="AJ772" s="58">
        <v>85</v>
      </c>
      <c r="AK772" s="58">
        <v>46.01</v>
      </c>
      <c r="AL772" s="58">
        <v>39.5</v>
      </c>
      <c r="AM772" s="58">
        <v>5.9</v>
      </c>
      <c r="AN772" s="58">
        <v>35.1</v>
      </c>
      <c r="AO772" s="58" t="s">
        <v>75</v>
      </c>
    </row>
    <row r="773" spans="1:41" s="58" customFormat="1" ht="11.5">
      <c r="A773" s="58" t="s">
        <v>204</v>
      </c>
      <c r="B773" s="58">
        <v>189</v>
      </c>
      <c r="C773" s="58">
        <v>3</v>
      </c>
      <c r="D773" s="58">
        <v>163</v>
      </c>
      <c r="E773" s="58">
        <v>1</v>
      </c>
      <c r="F773" s="58">
        <v>20</v>
      </c>
      <c r="G773" s="58">
        <v>1</v>
      </c>
      <c r="H773" s="58">
        <v>0</v>
      </c>
      <c r="I773" s="58">
        <v>0</v>
      </c>
      <c r="J773" s="58">
        <v>0</v>
      </c>
      <c r="K773" s="58">
        <v>0</v>
      </c>
      <c r="L773" s="58">
        <v>0</v>
      </c>
      <c r="M773" s="58" t="s">
        <v>75</v>
      </c>
      <c r="N773" s="58" t="s">
        <v>204</v>
      </c>
      <c r="O773" s="58">
        <v>0</v>
      </c>
      <c r="P773" s="58">
        <v>0</v>
      </c>
      <c r="Q773" s="58">
        <v>1</v>
      </c>
      <c r="R773" s="58">
        <v>1</v>
      </c>
      <c r="S773" s="58">
        <v>1</v>
      </c>
      <c r="T773" s="58">
        <v>4</v>
      </c>
      <c r="U773" s="58">
        <v>25</v>
      </c>
      <c r="V773" s="58">
        <v>84</v>
      </c>
      <c r="W773" s="58">
        <v>50</v>
      </c>
      <c r="X773" s="58">
        <v>16</v>
      </c>
      <c r="Y773" s="58">
        <v>5</v>
      </c>
      <c r="Z773" s="58">
        <v>2</v>
      </c>
      <c r="AA773" s="58">
        <v>0</v>
      </c>
      <c r="AB773" s="58">
        <v>0</v>
      </c>
      <c r="AC773" s="58">
        <v>0</v>
      </c>
      <c r="AD773" s="58">
        <v>39.200000000000003</v>
      </c>
      <c r="AE773" s="58">
        <v>43.9</v>
      </c>
      <c r="AF773" s="58">
        <v>186</v>
      </c>
      <c r="AG773" s="58">
        <v>98.86</v>
      </c>
      <c r="AH773" s="58">
        <v>182</v>
      </c>
      <c r="AI773" s="58">
        <v>96.29</v>
      </c>
      <c r="AJ773" s="58">
        <v>73</v>
      </c>
      <c r="AK773" s="58">
        <v>38.86</v>
      </c>
      <c r="AL773" s="58">
        <v>38.9</v>
      </c>
      <c r="AM773" s="58">
        <v>6.1</v>
      </c>
      <c r="AN773" s="58">
        <v>37.299999999999997</v>
      </c>
      <c r="AO773" s="58" t="s">
        <v>75</v>
      </c>
    </row>
    <row r="774" spans="1:41" s="58" customFormat="1" ht="11.5">
      <c r="A774" s="58" t="s">
        <v>208</v>
      </c>
      <c r="B774" s="58">
        <v>190</v>
      </c>
      <c r="C774" s="58">
        <v>4</v>
      </c>
      <c r="D774" s="58">
        <v>166</v>
      </c>
      <c r="E774" s="58">
        <v>1</v>
      </c>
      <c r="F774" s="58">
        <v>19</v>
      </c>
      <c r="G774" s="58">
        <v>1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 t="s">
        <v>75</v>
      </c>
      <c r="N774" s="58" t="s">
        <v>208</v>
      </c>
      <c r="O774" s="58">
        <v>0</v>
      </c>
      <c r="P774" s="58">
        <v>0</v>
      </c>
      <c r="Q774" s="58">
        <v>1</v>
      </c>
      <c r="R774" s="58">
        <v>1</v>
      </c>
      <c r="S774" s="58">
        <v>1</v>
      </c>
      <c r="T774" s="58">
        <v>4</v>
      </c>
      <c r="U774" s="58">
        <v>29</v>
      </c>
      <c r="V774" s="58">
        <v>74</v>
      </c>
      <c r="W774" s="58">
        <v>55</v>
      </c>
      <c r="X774" s="58">
        <v>20</v>
      </c>
      <c r="Y774" s="58">
        <v>5</v>
      </c>
      <c r="Z774" s="58">
        <v>1</v>
      </c>
      <c r="AA774" s="58">
        <v>0</v>
      </c>
      <c r="AB774" s="58">
        <v>0</v>
      </c>
      <c r="AC774" s="58">
        <v>0</v>
      </c>
      <c r="AD774" s="58">
        <v>39.4</v>
      </c>
      <c r="AE774" s="58">
        <v>44.7</v>
      </c>
      <c r="AF774" s="58">
        <v>188</v>
      </c>
      <c r="AG774" s="58">
        <v>98.87</v>
      </c>
      <c r="AH774" s="58">
        <v>184</v>
      </c>
      <c r="AI774" s="58">
        <v>96.55</v>
      </c>
      <c r="AJ774" s="58">
        <v>81</v>
      </c>
      <c r="AK774" s="58">
        <v>42.79</v>
      </c>
      <c r="AL774" s="58">
        <v>39.1</v>
      </c>
      <c r="AM774" s="58">
        <v>5.9</v>
      </c>
      <c r="AN774" s="58">
        <v>35.200000000000003</v>
      </c>
      <c r="AO774" s="58" t="s">
        <v>75</v>
      </c>
    </row>
    <row r="775" spans="1:41" s="58" customFormat="1" ht="11.5">
      <c r="A775" s="58" t="s">
        <v>212</v>
      </c>
      <c r="B775" s="58">
        <v>227</v>
      </c>
      <c r="C775" s="58">
        <v>4</v>
      </c>
      <c r="D775" s="58">
        <v>197</v>
      </c>
      <c r="E775" s="58">
        <v>1</v>
      </c>
      <c r="F775" s="58">
        <v>22</v>
      </c>
      <c r="G775" s="58">
        <v>1</v>
      </c>
      <c r="H775" s="58">
        <v>0</v>
      </c>
      <c r="I775" s="58">
        <v>0</v>
      </c>
      <c r="J775" s="58">
        <v>1</v>
      </c>
      <c r="K775" s="58">
        <v>0</v>
      </c>
      <c r="L775" s="58">
        <v>0</v>
      </c>
      <c r="M775" s="58" t="s">
        <v>75</v>
      </c>
      <c r="N775" s="58" t="s">
        <v>212</v>
      </c>
      <c r="O775" s="58">
        <v>0</v>
      </c>
      <c r="P775" s="58">
        <v>0</v>
      </c>
      <c r="Q775" s="58">
        <v>1</v>
      </c>
      <c r="R775" s="58">
        <v>2</v>
      </c>
      <c r="S775" s="58">
        <v>1</v>
      </c>
      <c r="T775" s="58">
        <v>7</v>
      </c>
      <c r="U775" s="58">
        <v>31</v>
      </c>
      <c r="V775" s="58">
        <v>89</v>
      </c>
      <c r="W775" s="58">
        <v>62</v>
      </c>
      <c r="X775" s="58">
        <v>24</v>
      </c>
      <c r="Y775" s="58">
        <v>6</v>
      </c>
      <c r="Z775" s="58">
        <v>2</v>
      </c>
      <c r="AA775" s="58">
        <v>0</v>
      </c>
      <c r="AB775" s="58">
        <v>0</v>
      </c>
      <c r="AC775" s="58">
        <v>0</v>
      </c>
      <c r="AD775" s="58">
        <v>39.299999999999997</v>
      </c>
      <c r="AE775" s="58">
        <v>45</v>
      </c>
      <c r="AF775" s="58">
        <v>224</v>
      </c>
      <c r="AG775" s="58">
        <v>98.74</v>
      </c>
      <c r="AH775" s="58">
        <v>216</v>
      </c>
      <c r="AI775" s="58">
        <v>95.27</v>
      </c>
      <c r="AJ775" s="58">
        <v>95</v>
      </c>
      <c r="AK775" s="58">
        <v>42.09</v>
      </c>
      <c r="AL775" s="58">
        <v>39</v>
      </c>
      <c r="AM775" s="58">
        <v>6.2</v>
      </c>
      <c r="AN775" s="58">
        <v>38.4</v>
      </c>
      <c r="AO775" s="58" t="s">
        <v>75</v>
      </c>
    </row>
    <row r="776" spans="1:41" s="58" customFormat="1" ht="11.5">
      <c r="A776" s="58" t="s">
        <v>216</v>
      </c>
      <c r="B776" s="58">
        <v>201</v>
      </c>
      <c r="C776" s="58">
        <v>4</v>
      </c>
      <c r="D776" s="58">
        <v>179</v>
      </c>
      <c r="E776" s="58">
        <v>1</v>
      </c>
      <c r="F776" s="58">
        <v>15</v>
      </c>
      <c r="G776" s="58">
        <v>0</v>
      </c>
      <c r="H776" s="58">
        <v>0</v>
      </c>
      <c r="I776" s="58">
        <v>0</v>
      </c>
      <c r="J776" s="58">
        <v>1</v>
      </c>
      <c r="K776" s="58">
        <v>0</v>
      </c>
      <c r="L776" s="58">
        <v>0</v>
      </c>
      <c r="M776" s="58" t="s">
        <v>75</v>
      </c>
      <c r="N776" s="58" t="s">
        <v>216</v>
      </c>
      <c r="O776" s="58">
        <v>0</v>
      </c>
      <c r="P776" s="58">
        <v>0</v>
      </c>
      <c r="Q776" s="58">
        <v>1</v>
      </c>
      <c r="R776" s="58">
        <v>1</v>
      </c>
      <c r="S776" s="58">
        <v>1</v>
      </c>
      <c r="T776" s="58">
        <v>3</v>
      </c>
      <c r="U776" s="58">
        <v>21</v>
      </c>
      <c r="V776" s="58">
        <v>73</v>
      </c>
      <c r="W776" s="58">
        <v>64</v>
      </c>
      <c r="X776" s="58">
        <v>26</v>
      </c>
      <c r="Y776" s="58">
        <v>9</v>
      </c>
      <c r="Z776" s="58">
        <v>2</v>
      </c>
      <c r="AA776" s="58">
        <v>1</v>
      </c>
      <c r="AB776" s="58">
        <v>1</v>
      </c>
      <c r="AC776" s="58">
        <v>0</v>
      </c>
      <c r="AD776" s="58">
        <v>40.5</v>
      </c>
      <c r="AE776" s="58">
        <v>46</v>
      </c>
      <c r="AF776" s="58">
        <v>200</v>
      </c>
      <c r="AG776" s="58">
        <v>99.29</v>
      </c>
      <c r="AH776" s="58">
        <v>196</v>
      </c>
      <c r="AI776" s="58">
        <v>97.37</v>
      </c>
      <c r="AJ776" s="58">
        <v>102</v>
      </c>
      <c r="AK776" s="58">
        <v>50.78</v>
      </c>
      <c r="AL776" s="58">
        <v>40.1</v>
      </c>
      <c r="AM776" s="58">
        <v>6.1</v>
      </c>
      <c r="AN776" s="58">
        <v>36.9</v>
      </c>
      <c r="AO776" s="58" t="s">
        <v>75</v>
      </c>
    </row>
    <row r="777" spans="1:41" s="58" customFormat="1" ht="11.5">
      <c r="A777" s="58" t="s">
        <v>220</v>
      </c>
      <c r="B777" s="58">
        <v>208</v>
      </c>
      <c r="C777" s="58">
        <v>3</v>
      </c>
      <c r="D777" s="58">
        <v>186</v>
      </c>
      <c r="E777" s="58">
        <v>1</v>
      </c>
      <c r="F777" s="58">
        <v>17</v>
      </c>
      <c r="G777" s="58">
        <v>0</v>
      </c>
      <c r="H777" s="58">
        <v>0</v>
      </c>
      <c r="I777" s="58">
        <v>0</v>
      </c>
      <c r="J777" s="58">
        <v>1</v>
      </c>
      <c r="K777" s="58">
        <v>0</v>
      </c>
      <c r="L777" s="58">
        <v>0</v>
      </c>
      <c r="M777" s="58" t="s">
        <v>75</v>
      </c>
      <c r="N777" s="58" t="s">
        <v>220</v>
      </c>
      <c r="O777" s="58">
        <v>0</v>
      </c>
      <c r="P777" s="58">
        <v>0</v>
      </c>
      <c r="Q777" s="58">
        <v>1</v>
      </c>
      <c r="R777" s="58">
        <v>1</v>
      </c>
      <c r="S777" s="58">
        <v>0</v>
      </c>
      <c r="T777" s="58">
        <v>2</v>
      </c>
      <c r="U777" s="58">
        <v>23</v>
      </c>
      <c r="V777" s="58">
        <v>83</v>
      </c>
      <c r="W777" s="58">
        <v>62</v>
      </c>
      <c r="X777" s="58">
        <v>26</v>
      </c>
      <c r="Y777" s="58">
        <v>7</v>
      </c>
      <c r="Z777" s="58">
        <v>3</v>
      </c>
      <c r="AA777" s="58">
        <v>1</v>
      </c>
      <c r="AB777" s="58">
        <v>0</v>
      </c>
      <c r="AC777" s="58">
        <v>0</v>
      </c>
      <c r="AD777" s="58">
        <v>40.299999999999997</v>
      </c>
      <c r="AE777" s="58">
        <v>45.7</v>
      </c>
      <c r="AF777" s="58">
        <v>207</v>
      </c>
      <c r="AG777" s="58">
        <v>99.38</v>
      </c>
      <c r="AH777" s="58">
        <v>205</v>
      </c>
      <c r="AI777" s="58">
        <v>98.15</v>
      </c>
      <c r="AJ777" s="58">
        <v>98</v>
      </c>
      <c r="AK777" s="58">
        <v>47.22</v>
      </c>
      <c r="AL777" s="58">
        <v>39.6</v>
      </c>
      <c r="AM777" s="58">
        <v>5.7</v>
      </c>
      <c r="AN777" s="58">
        <v>32.5</v>
      </c>
      <c r="AO777" s="58" t="s">
        <v>75</v>
      </c>
    </row>
    <row r="778" spans="1:41" s="58" customFormat="1" ht="11.5">
      <c r="A778" s="58" t="s">
        <v>224</v>
      </c>
      <c r="B778" s="58">
        <v>220</v>
      </c>
      <c r="C778" s="58">
        <v>3</v>
      </c>
      <c r="D778" s="58">
        <v>196</v>
      </c>
      <c r="E778" s="58">
        <v>2</v>
      </c>
      <c r="F778" s="58">
        <v>18</v>
      </c>
      <c r="G778" s="58">
        <v>0</v>
      </c>
      <c r="H778" s="58">
        <v>1</v>
      </c>
      <c r="I778" s="58">
        <v>0</v>
      </c>
      <c r="J778" s="58">
        <v>0</v>
      </c>
      <c r="K778" s="58">
        <v>0</v>
      </c>
      <c r="L778" s="58">
        <v>0</v>
      </c>
      <c r="M778" s="58" t="s">
        <v>75</v>
      </c>
      <c r="N778" s="58" t="s">
        <v>224</v>
      </c>
      <c r="O778" s="58">
        <v>0</v>
      </c>
      <c r="P778" s="58">
        <v>0</v>
      </c>
      <c r="Q778" s="58">
        <v>1</v>
      </c>
      <c r="R778" s="58">
        <v>2</v>
      </c>
      <c r="S778" s="58">
        <v>1</v>
      </c>
      <c r="T778" s="58">
        <v>6</v>
      </c>
      <c r="U778" s="58">
        <v>28</v>
      </c>
      <c r="V778" s="58">
        <v>79</v>
      </c>
      <c r="W778" s="58">
        <v>66</v>
      </c>
      <c r="X778" s="58">
        <v>26</v>
      </c>
      <c r="Y778" s="58">
        <v>8</v>
      </c>
      <c r="Z778" s="58">
        <v>2</v>
      </c>
      <c r="AA778" s="58">
        <v>1</v>
      </c>
      <c r="AB778" s="58">
        <v>0</v>
      </c>
      <c r="AC778" s="58">
        <v>0</v>
      </c>
      <c r="AD778" s="58">
        <v>39.799999999999997</v>
      </c>
      <c r="AE778" s="58">
        <v>45.5</v>
      </c>
      <c r="AF778" s="58">
        <v>217</v>
      </c>
      <c r="AG778" s="58">
        <v>98.64</v>
      </c>
      <c r="AH778" s="58">
        <v>210</v>
      </c>
      <c r="AI778" s="58">
        <v>95.46</v>
      </c>
      <c r="AJ778" s="58">
        <v>103</v>
      </c>
      <c r="AK778" s="58">
        <v>46.95</v>
      </c>
      <c r="AL778" s="58">
        <v>39.700000000000003</v>
      </c>
      <c r="AM778" s="58">
        <v>6.4</v>
      </c>
      <c r="AN778" s="58">
        <v>41.5</v>
      </c>
      <c r="AO778" s="58" t="s">
        <v>75</v>
      </c>
    </row>
    <row r="779" spans="1:41" s="58" customFormat="1" ht="11.5">
      <c r="A779" s="58" t="s">
        <v>228</v>
      </c>
      <c r="B779" s="58">
        <v>244</v>
      </c>
      <c r="C779" s="58">
        <v>3</v>
      </c>
      <c r="D779" s="58">
        <v>219</v>
      </c>
      <c r="E779" s="58">
        <v>1</v>
      </c>
      <c r="F779" s="58">
        <v>19</v>
      </c>
      <c r="G779" s="58">
        <v>0</v>
      </c>
      <c r="H779" s="58">
        <v>0</v>
      </c>
      <c r="I779" s="58">
        <v>0</v>
      </c>
      <c r="J779" s="58">
        <v>1</v>
      </c>
      <c r="K779" s="58">
        <v>0</v>
      </c>
      <c r="L779" s="58">
        <v>0</v>
      </c>
      <c r="M779" s="58" t="s">
        <v>75</v>
      </c>
      <c r="N779" s="58" t="s">
        <v>228</v>
      </c>
      <c r="O779" s="58">
        <v>0</v>
      </c>
      <c r="P779" s="58">
        <v>0</v>
      </c>
      <c r="Q779" s="58">
        <v>1</v>
      </c>
      <c r="R779" s="58">
        <v>1</v>
      </c>
      <c r="S779" s="58">
        <v>0</v>
      </c>
      <c r="T779" s="58">
        <v>3</v>
      </c>
      <c r="U779" s="58">
        <v>23</v>
      </c>
      <c r="V779" s="58">
        <v>92</v>
      </c>
      <c r="W779" s="58">
        <v>77</v>
      </c>
      <c r="X779" s="58">
        <v>32</v>
      </c>
      <c r="Y779" s="58">
        <v>11</v>
      </c>
      <c r="Z779" s="58">
        <v>3</v>
      </c>
      <c r="AA779" s="58">
        <v>1</v>
      </c>
      <c r="AB779" s="58">
        <v>0</v>
      </c>
      <c r="AC779" s="58">
        <v>0</v>
      </c>
      <c r="AD779" s="58">
        <v>40.6</v>
      </c>
      <c r="AE779" s="58">
        <v>46.2</v>
      </c>
      <c r="AF779" s="58">
        <v>242</v>
      </c>
      <c r="AG779" s="58">
        <v>98.95</v>
      </c>
      <c r="AH779" s="58">
        <v>238</v>
      </c>
      <c r="AI779" s="58">
        <v>97.6</v>
      </c>
      <c r="AJ779" s="58">
        <v>124</v>
      </c>
      <c r="AK779" s="58">
        <v>50.7</v>
      </c>
      <c r="AL779" s="58">
        <v>40.1</v>
      </c>
      <c r="AM779" s="58">
        <v>6</v>
      </c>
      <c r="AN779" s="58">
        <v>36.5</v>
      </c>
      <c r="AO779" s="58" t="s">
        <v>75</v>
      </c>
    </row>
    <row r="780" spans="1:41" s="58" customFormat="1" ht="11.5">
      <c r="A780" s="58" t="s">
        <v>232</v>
      </c>
      <c r="B780" s="58">
        <v>256</v>
      </c>
      <c r="C780" s="58">
        <v>7</v>
      </c>
      <c r="D780" s="58">
        <v>236</v>
      </c>
      <c r="E780" s="58">
        <v>1</v>
      </c>
      <c r="F780" s="58">
        <v>12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 t="s">
        <v>75</v>
      </c>
      <c r="N780" s="58" t="s">
        <v>232</v>
      </c>
      <c r="O780" s="58">
        <v>0</v>
      </c>
      <c r="P780" s="58">
        <v>0</v>
      </c>
      <c r="Q780" s="58">
        <v>2</v>
      </c>
      <c r="R780" s="58">
        <v>2</v>
      </c>
      <c r="S780" s="58">
        <v>1</v>
      </c>
      <c r="T780" s="58">
        <v>4</v>
      </c>
      <c r="U780" s="58">
        <v>26</v>
      </c>
      <c r="V780" s="58">
        <v>95</v>
      </c>
      <c r="W780" s="58">
        <v>81</v>
      </c>
      <c r="X780" s="58">
        <v>32</v>
      </c>
      <c r="Y780" s="58">
        <v>10</v>
      </c>
      <c r="Z780" s="58">
        <v>2</v>
      </c>
      <c r="AA780" s="58">
        <v>1</v>
      </c>
      <c r="AB780" s="58">
        <v>1</v>
      </c>
      <c r="AC780" s="58">
        <v>0</v>
      </c>
      <c r="AD780" s="58">
        <v>40.200000000000003</v>
      </c>
      <c r="AE780" s="58">
        <v>45.7</v>
      </c>
      <c r="AF780" s="58">
        <v>253</v>
      </c>
      <c r="AG780" s="58">
        <v>98.61</v>
      </c>
      <c r="AH780" s="58">
        <v>248</v>
      </c>
      <c r="AI780" s="58">
        <v>96.55</v>
      </c>
      <c r="AJ780" s="58">
        <v>126</v>
      </c>
      <c r="AK780" s="58">
        <v>49.25</v>
      </c>
      <c r="AL780" s="58">
        <v>39.9</v>
      </c>
      <c r="AM780" s="58">
        <v>6.4</v>
      </c>
      <c r="AN780" s="58">
        <v>41.5</v>
      </c>
      <c r="AO780" s="58" t="s">
        <v>75</v>
      </c>
    </row>
    <row r="781" spans="1:41" s="58" customFormat="1" ht="11.5">
      <c r="A781" s="58" t="s">
        <v>236</v>
      </c>
      <c r="B781" s="58">
        <v>164</v>
      </c>
      <c r="C781" s="58">
        <v>3</v>
      </c>
      <c r="D781" s="58">
        <v>153</v>
      </c>
      <c r="E781" s="58">
        <v>1</v>
      </c>
      <c r="F781" s="58">
        <v>7</v>
      </c>
      <c r="G781" s="58">
        <v>0</v>
      </c>
      <c r="H781" s="58">
        <v>0</v>
      </c>
      <c r="I781" s="58">
        <v>0</v>
      </c>
      <c r="J781" s="58">
        <v>0</v>
      </c>
      <c r="K781" s="58">
        <v>0</v>
      </c>
      <c r="L781" s="58">
        <v>0</v>
      </c>
      <c r="M781" s="58" t="s">
        <v>75</v>
      </c>
      <c r="N781" s="58" t="s">
        <v>236</v>
      </c>
      <c r="O781" s="58">
        <v>0</v>
      </c>
      <c r="P781" s="58">
        <v>0</v>
      </c>
      <c r="Q781" s="58">
        <v>1</v>
      </c>
      <c r="R781" s="58">
        <v>1</v>
      </c>
      <c r="S781" s="58">
        <v>1</v>
      </c>
      <c r="T781" s="58">
        <v>1</v>
      </c>
      <c r="U781" s="58">
        <v>13</v>
      </c>
      <c r="V781" s="58">
        <v>55</v>
      </c>
      <c r="W781" s="58">
        <v>57</v>
      </c>
      <c r="X781" s="58">
        <v>23</v>
      </c>
      <c r="Y781" s="58">
        <v>10</v>
      </c>
      <c r="Z781" s="58">
        <v>3</v>
      </c>
      <c r="AA781" s="58">
        <v>0</v>
      </c>
      <c r="AB781" s="58">
        <v>0</v>
      </c>
      <c r="AC781" s="58">
        <v>0</v>
      </c>
      <c r="AD781" s="58">
        <v>41.2</v>
      </c>
      <c r="AE781" s="58">
        <v>46.8</v>
      </c>
      <c r="AF781" s="58">
        <v>162</v>
      </c>
      <c r="AG781" s="58">
        <v>98.95</v>
      </c>
      <c r="AH781" s="58">
        <v>160</v>
      </c>
      <c r="AI781" s="58">
        <v>97.65</v>
      </c>
      <c r="AJ781" s="58">
        <v>93</v>
      </c>
      <c r="AK781" s="58">
        <v>56.45</v>
      </c>
      <c r="AL781" s="58">
        <v>40.799999999999997</v>
      </c>
      <c r="AM781" s="58">
        <v>6.5</v>
      </c>
      <c r="AN781" s="58">
        <v>41.9</v>
      </c>
      <c r="AO781" s="58" t="s">
        <v>75</v>
      </c>
    </row>
    <row r="782" spans="1:41" s="58" customFormat="1" ht="11.5">
      <c r="A782" s="58" t="s">
        <v>240</v>
      </c>
      <c r="B782" s="58">
        <v>118</v>
      </c>
      <c r="C782" s="58">
        <v>1</v>
      </c>
      <c r="D782" s="58">
        <v>111</v>
      </c>
      <c r="E782" s="58">
        <v>0</v>
      </c>
      <c r="F782" s="58">
        <v>5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 t="s">
        <v>75</v>
      </c>
      <c r="N782" s="58" t="s">
        <v>240</v>
      </c>
      <c r="O782" s="58">
        <v>0</v>
      </c>
      <c r="P782" s="58">
        <v>0</v>
      </c>
      <c r="Q782" s="58">
        <v>0</v>
      </c>
      <c r="R782" s="58">
        <v>0</v>
      </c>
      <c r="S782" s="58">
        <v>1</v>
      </c>
      <c r="T782" s="58">
        <v>2</v>
      </c>
      <c r="U782" s="58">
        <v>10</v>
      </c>
      <c r="V782" s="58">
        <v>41</v>
      </c>
      <c r="W782" s="58">
        <v>37</v>
      </c>
      <c r="X782" s="58">
        <v>15</v>
      </c>
      <c r="Y782" s="58">
        <v>8</v>
      </c>
      <c r="Z782" s="58">
        <v>2</v>
      </c>
      <c r="AA782" s="58">
        <v>1</v>
      </c>
      <c r="AB782" s="58">
        <v>0</v>
      </c>
      <c r="AC782" s="58">
        <v>0</v>
      </c>
      <c r="AD782" s="58">
        <v>41.3</v>
      </c>
      <c r="AE782" s="58">
        <v>47.6</v>
      </c>
      <c r="AF782" s="58">
        <v>117</v>
      </c>
      <c r="AG782" s="58">
        <v>99.76</v>
      </c>
      <c r="AH782" s="58">
        <v>115</v>
      </c>
      <c r="AI782" s="58">
        <v>97.69</v>
      </c>
      <c r="AJ782" s="58">
        <v>64</v>
      </c>
      <c r="AK782" s="58">
        <v>54</v>
      </c>
      <c r="AL782" s="58">
        <v>40.5</v>
      </c>
      <c r="AM782" s="58">
        <v>6.4</v>
      </c>
      <c r="AN782" s="58">
        <v>40.4</v>
      </c>
      <c r="AO782" s="58" t="s">
        <v>75</v>
      </c>
    </row>
    <row r="783" spans="1:41" s="58" customFormat="1" ht="11.5">
      <c r="A783" s="58" t="s">
        <v>244</v>
      </c>
      <c r="B783" s="58">
        <v>59</v>
      </c>
      <c r="C783" s="58">
        <v>0</v>
      </c>
      <c r="D783" s="58">
        <v>57</v>
      </c>
      <c r="E783" s="58">
        <v>0</v>
      </c>
      <c r="F783" s="58">
        <v>2</v>
      </c>
      <c r="G783" s="58">
        <v>0</v>
      </c>
      <c r="H783" s="58">
        <v>0</v>
      </c>
      <c r="I783" s="58">
        <v>0</v>
      </c>
      <c r="J783" s="58">
        <v>0</v>
      </c>
      <c r="K783" s="58">
        <v>0</v>
      </c>
      <c r="L783" s="58">
        <v>0</v>
      </c>
      <c r="M783" s="58" t="s">
        <v>75</v>
      </c>
      <c r="N783" s="58" t="s">
        <v>244</v>
      </c>
      <c r="O783" s="58">
        <v>0</v>
      </c>
      <c r="P783" s="58">
        <v>0</v>
      </c>
      <c r="Q783" s="58">
        <v>0</v>
      </c>
      <c r="R783" s="58">
        <v>0</v>
      </c>
      <c r="S783" s="58">
        <v>0</v>
      </c>
      <c r="T783" s="58">
        <v>1</v>
      </c>
      <c r="U783" s="58">
        <v>6</v>
      </c>
      <c r="V783" s="58">
        <v>19</v>
      </c>
      <c r="W783" s="58">
        <v>16</v>
      </c>
      <c r="X783" s="58">
        <v>10</v>
      </c>
      <c r="Y783" s="58">
        <v>4</v>
      </c>
      <c r="Z783" s="58">
        <v>2</v>
      </c>
      <c r="AA783" s="58">
        <v>0</v>
      </c>
      <c r="AB783" s="58">
        <v>0</v>
      </c>
      <c r="AC783" s="58">
        <v>0</v>
      </c>
      <c r="AD783" s="58">
        <v>41.8</v>
      </c>
      <c r="AE783" s="58">
        <v>48.3</v>
      </c>
      <c r="AF783" s="58">
        <v>59</v>
      </c>
      <c r="AG783" s="58">
        <v>99.76</v>
      </c>
      <c r="AH783" s="58">
        <v>59</v>
      </c>
      <c r="AI783" s="58">
        <v>98.8</v>
      </c>
      <c r="AJ783" s="58">
        <v>33</v>
      </c>
      <c r="AK783" s="58">
        <v>56.01</v>
      </c>
      <c r="AL783" s="58">
        <v>40.700000000000003</v>
      </c>
      <c r="AM783" s="58">
        <v>6.6</v>
      </c>
      <c r="AN783" s="58">
        <v>44</v>
      </c>
      <c r="AO783" s="58" t="s">
        <v>75</v>
      </c>
    </row>
    <row r="784" spans="1:41" s="58" customFormat="1" ht="11.5">
      <c r="A784" s="58" t="s">
        <v>248</v>
      </c>
      <c r="B784" s="58">
        <v>42</v>
      </c>
      <c r="C784" s="58">
        <v>1</v>
      </c>
      <c r="D784" s="58">
        <v>40</v>
      </c>
      <c r="E784" s="58">
        <v>0</v>
      </c>
      <c r="F784" s="58">
        <v>1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 t="s">
        <v>75</v>
      </c>
      <c r="N784" s="58" t="s">
        <v>248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0</v>
      </c>
      <c r="U784" s="58">
        <v>5</v>
      </c>
      <c r="V784" s="58">
        <v>11</v>
      </c>
      <c r="W784" s="58">
        <v>12</v>
      </c>
      <c r="X784" s="58">
        <v>8</v>
      </c>
      <c r="Y784" s="58">
        <v>3</v>
      </c>
      <c r="Z784" s="58">
        <v>2</v>
      </c>
      <c r="AA784" s="58">
        <v>1</v>
      </c>
      <c r="AB784" s="58">
        <v>0</v>
      </c>
      <c r="AC784" s="58">
        <v>0</v>
      </c>
      <c r="AD784" s="58">
        <v>42.7</v>
      </c>
      <c r="AE784" s="58">
        <v>49.6</v>
      </c>
      <c r="AF784" s="58">
        <v>42</v>
      </c>
      <c r="AG784" s="58">
        <v>100</v>
      </c>
      <c r="AH784" s="58">
        <v>41</v>
      </c>
      <c r="AI784" s="58">
        <v>98.63</v>
      </c>
      <c r="AJ784" s="58">
        <v>25</v>
      </c>
      <c r="AK784" s="58">
        <v>60.62</v>
      </c>
      <c r="AL784" s="58">
        <v>41.2</v>
      </c>
      <c r="AM784" s="58">
        <v>7.6</v>
      </c>
      <c r="AN784" s="58">
        <v>57.4</v>
      </c>
      <c r="AO784" s="58" t="s">
        <v>75</v>
      </c>
    </row>
    <row r="785" spans="1:41" s="58" customFormat="1" ht="11.5">
      <c r="A785" s="58" t="s">
        <v>252</v>
      </c>
      <c r="B785" s="58">
        <v>35</v>
      </c>
      <c r="C785" s="58">
        <v>0</v>
      </c>
      <c r="D785" s="58">
        <v>34</v>
      </c>
      <c r="E785" s="58">
        <v>0</v>
      </c>
      <c r="F785" s="58">
        <v>1</v>
      </c>
      <c r="G785" s="58">
        <v>0</v>
      </c>
      <c r="H785" s="58">
        <v>0</v>
      </c>
      <c r="I785" s="58">
        <v>0</v>
      </c>
      <c r="J785" s="58">
        <v>0</v>
      </c>
      <c r="K785" s="58">
        <v>0</v>
      </c>
      <c r="L785" s="58">
        <v>0</v>
      </c>
      <c r="M785" s="58" t="s">
        <v>75</v>
      </c>
      <c r="N785" s="58" t="s">
        <v>252</v>
      </c>
      <c r="O785" s="58">
        <v>0</v>
      </c>
      <c r="P785" s="58">
        <v>0</v>
      </c>
      <c r="Q785" s="58">
        <v>0</v>
      </c>
      <c r="R785" s="58">
        <v>0</v>
      </c>
      <c r="S785" s="58">
        <v>0</v>
      </c>
      <c r="T785" s="58">
        <v>1</v>
      </c>
      <c r="U785" s="58">
        <v>4</v>
      </c>
      <c r="V785" s="58">
        <v>10</v>
      </c>
      <c r="W785" s="58">
        <v>9</v>
      </c>
      <c r="X785" s="58">
        <v>6</v>
      </c>
      <c r="Y785" s="58">
        <v>3</v>
      </c>
      <c r="Z785" s="58">
        <v>1</v>
      </c>
      <c r="AA785" s="58">
        <v>0</v>
      </c>
      <c r="AB785" s="58">
        <v>0</v>
      </c>
      <c r="AC785" s="58">
        <v>0</v>
      </c>
      <c r="AD785" s="58">
        <v>42.5</v>
      </c>
      <c r="AE785" s="58">
        <v>49.2</v>
      </c>
      <c r="AF785" s="58">
        <v>35</v>
      </c>
      <c r="AG785" s="58">
        <v>100</v>
      </c>
      <c r="AH785" s="58">
        <v>34</v>
      </c>
      <c r="AI785" s="58">
        <v>97.96</v>
      </c>
      <c r="AJ785" s="58">
        <v>21</v>
      </c>
      <c r="AK785" s="58">
        <v>58.78</v>
      </c>
      <c r="AL785" s="58">
        <v>40.799999999999997</v>
      </c>
      <c r="AM785" s="58">
        <v>8</v>
      </c>
      <c r="AN785" s="58">
        <v>64.400000000000006</v>
      </c>
      <c r="AO785" s="58" t="s">
        <v>75</v>
      </c>
    </row>
    <row r="786" spans="1:41" s="58" customFormat="1" ht="11.5">
      <c r="A786" s="58" t="s">
        <v>256</v>
      </c>
      <c r="B786" s="58">
        <v>16</v>
      </c>
      <c r="C786" s="58">
        <v>0</v>
      </c>
      <c r="D786" s="58">
        <v>15</v>
      </c>
      <c r="E786" s="58">
        <v>0</v>
      </c>
      <c r="F786" s="58">
        <v>1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 t="s">
        <v>75</v>
      </c>
      <c r="N786" s="58" t="s">
        <v>256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1</v>
      </c>
      <c r="U786" s="58">
        <v>1</v>
      </c>
      <c r="V786" s="58">
        <v>5</v>
      </c>
      <c r="W786" s="58">
        <v>4</v>
      </c>
      <c r="X786" s="58">
        <v>3</v>
      </c>
      <c r="Y786" s="58">
        <v>1</v>
      </c>
      <c r="Z786" s="58">
        <v>1</v>
      </c>
      <c r="AA786" s="58">
        <v>0</v>
      </c>
      <c r="AB786" s="58">
        <v>0</v>
      </c>
      <c r="AC786" s="58">
        <v>0</v>
      </c>
      <c r="AD786" s="58">
        <v>42.7</v>
      </c>
      <c r="AE786" s="58">
        <v>50</v>
      </c>
      <c r="AF786" s="58">
        <v>16</v>
      </c>
      <c r="AG786" s="58">
        <v>100</v>
      </c>
      <c r="AH786" s="58">
        <v>15</v>
      </c>
      <c r="AI786" s="58">
        <v>94.74</v>
      </c>
      <c r="AJ786" s="58">
        <v>9</v>
      </c>
      <c r="AK786" s="58">
        <v>55.26</v>
      </c>
      <c r="AL786" s="58">
        <v>41</v>
      </c>
      <c r="AM786" s="58">
        <v>8.6</v>
      </c>
      <c r="AN786" s="58">
        <v>73.2</v>
      </c>
      <c r="AO786" s="58" t="s">
        <v>75</v>
      </c>
    </row>
    <row r="787" spans="1:41" s="59" customFormat="1" ht="11.5">
      <c r="A787" s="59" t="s">
        <v>260</v>
      </c>
      <c r="B787" s="59">
        <v>2548</v>
      </c>
      <c r="C787" s="59">
        <v>40</v>
      </c>
      <c r="D787" s="59">
        <v>2272</v>
      </c>
      <c r="E787" s="59">
        <v>12</v>
      </c>
      <c r="F787" s="59">
        <v>205</v>
      </c>
      <c r="G787" s="59">
        <v>6</v>
      </c>
      <c r="H787" s="59">
        <v>3</v>
      </c>
      <c r="I787" s="59">
        <v>1</v>
      </c>
      <c r="J787" s="59">
        <v>5</v>
      </c>
      <c r="K787" s="59">
        <v>1</v>
      </c>
      <c r="L787" s="59">
        <v>2</v>
      </c>
      <c r="M787" s="59" t="s">
        <v>75</v>
      </c>
      <c r="N787" s="59" t="s">
        <v>260</v>
      </c>
      <c r="O787" s="59">
        <v>0</v>
      </c>
      <c r="P787" s="59">
        <v>1</v>
      </c>
      <c r="Q787" s="59">
        <v>10</v>
      </c>
      <c r="R787" s="59">
        <v>14</v>
      </c>
      <c r="S787" s="59">
        <v>11</v>
      </c>
      <c r="T787" s="59">
        <v>45</v>
      </c>
      <c r="U787" s="59">
        <v>282</v>
      </c>
      <c r="V787" s="59">
        <v>983</v>
      </c>
      <c r="W787" s="59">
        <v>773</v>
      </c>
      <c r="X787" s="59">
        <v>297</v>
      </c>
      <c r="Y787" s="59">
        <v>96</v>
      </c>
      <c r="Z787" s="59">
        <v>26</v>
      </c>
      <c r="AA787" s="59">
        <v>7</v>
      </c>
      <c r="AB787" s="59">
        <v>3</v>
      </c>
      <c r="AC787" s="59">
        <v>1</v>
      </c>
      <c r="AD787" s="59">
        <v>40.1</v>
      </c>
      <c r="AE787" s="59">
        <v>45.5</v>
      </c>
      <c r="AF787" s="59">
        <v>2523</v>
      </c>
      <c r="AG787" s="59">
        <v>99.01</v>
      </c>
      <c r="AH787" s="59">
        <v>2467</v>
      </c>
      <c r="AI787" s="59">
        <v>96.81</v>
      </c>
      <c r="AJ787" s="59">
        <v>1202</v>
      </c>
      <c r="AK787" s="59">
        <v>47.17</v>
      </c>
      <c r="AL787" s="59">
        <v>39.700000000000003</v>
      </c>
      <c r="AM787" s="59">
        <v>6.1</v>
      </c>
      <c r="AN787" s="59">
        <v>36.9</v>
      </c>
      <c r="AO787" s="59" t="s">
        <v>75</v>
      </c>
    </row>
    <row r="788" spans="1:41" s="59" customFormat="1" ht="11.5">
      <c r="A788" s="59" t="s">
        <v>261</v>
      </c>
      <c r="B788" s="59">
        <v>2817</v>
      </c>
      <c r="C788" s="59">
        <v>42</v>
      </c>
      <c r="D788" s="59">
        <v>2524</v>
      </c>
      <c r="E788" s="59">
        <v>13</v>
      </c>
      <c r="F788" s="59">
        <v>219</v>
      </c>
      <c r="G788" s="59">
        <v>6</v>
      </c>
      <c r="H788" s="59">
        <v>3</v>
      </c>
      <c r="I788" s="59">
        <v>1</v>
      </c>
      <c r="J788" s="59">
        <v>5</v>
      </c>
      <c r="K788" s="59">
        <v>2</v>
      </c>
      <c r="L788" s="59">
        <v>2</v>
      </c>
      <c r="M788" s="59" t="s">
        <v>75</v>
      </c>
      <c r="N788" s="59" t="s">
        <v>261</v>
      </c>
      <c r="O788" s="59">
        <v>0</v>
      </c>
      <c r="P788" s="59">
        <v>1</v>
      </c>
      <c r="Q788" s="59">
        <v>10</v>
      </c>
      <c r="R788" s="59">
        <v>15</v>
      </c>
      <c r="S788" s="59">
        <v>12</v>
      </c>
      <c r="T788" s="59">
        <v>48</v>
      </c>
      <c r="U788" s="59">
        <v>305</v>
      </c>
      <c r="V788" s="59">
        <v>1067</v>
      </c>
      <c r="W788" s="59">
        <v>856</v>
      </c>
      <c r="X788" s="59">
        <v>340</v>
      </c>
      <c r="Y788" s="59">
        <v>115</v>
      </c>
      <c r="Z788" s="59">
        <v>34</v>
      </c>
      <c r="AA788" s="59">
        <v>9</v>
      </c>
      <c r="AB788" s="59">
        <v>4</v>
      </c>
      <c r="AC788" s="59">
        <v>1</v>
      </c>
      <c r="AD788" s="59">
        <v>40.200000000000003</v>
      </c>
      <c r="AE788" s="59">
        <v>45.7</v>
      </c>
      <c r="AF788" s="59">
        <v>2791</v>
      </c>
      <c r="AG788" s="59">
        <v>99.09</v>
      </c>
      <c r="AH788" s="59">
        <v>2731</v>
      </c>
      <c r="AI788" s="59">
        <v>96.96</v>
      </c>
      <c r="AJ788" s="59">
        <v>1359</v>
      </c>
      <c r="AK788" s="59">
        <v>48.26</v>
      </c>
      <c r="AL788" s="59">
        <v>39.799999999999997</v>
      </c>
      <c r="AM788" s="59">
        <v>6.2</v>
      </c>
      <c r="AN788" s="59">
        <v>37.9</v>
      </c>
      <c r="AO788" s="59" t="s">
        <v>75</v>
      </c>
    </row>
    <row r="789" spans="1:41" s="59" customFormat="1" ht="11.5">
      <c r="A789" s="59" t="s">
        <v>262</v>
      </c>
      <c r="B789" s="59">
        <v>2868</v>
      </c>
      <c r="C789" s="59">
        <v>42</v>
      </c>
      <c r="D789" s="59">
        <v>2574</v>
      </c>
      <c r="E789" s="59">
        <v>13</v>
      </c>
      <c r="F789" s="59">
        <v>220</v>
      </c>
      <c r="G789" s="59">
        <v>6</v>
      </c>
      <c r="H789" s="59">
        <v>3</v>
      </c>
      <c r="I789" s="59">
        <v>1</v>
      </c>
      <c r="J789" s="59">
        <v>5</v>
      </c>
      <c r="K789" s="59">
        <v>2</v>
      </c>
      <c r="L789" s="59">
        <v>2</v>
      </c>
      <c r="M789" s="59" t="s">
        <v>75</v>
      </c>
      <c r="N789" s="59" t="s">
        <v>262</v>
      </c>
      <c r="O789" s="59">
        <v>0</v>
      </c>
      <c r="P789" s="59">
        <v>1</v>
      </c>
      <c r="Q789" s="59">
        <v>10</v>
      </c>
      <c r="R789" s="59">
        <v>15</v>
      </c>
      <c r="S789" s="59">
        <v>12</v>
      </c>
      <c r="T789" s="59">
        <v>50</v>
      </c>
      <c r="U789" s="59">
        <v>310</v>
      </c>
      <c r="V789" s="59">
        <v>1082</v>
      </c>
      <c r="W789" s="59">
        <v>870</v>
      </c>
      <c r="X789" s="59">
        <v>350</v>
      </c>
      <c r="Y789" s="59">
        <v>119</v>
      </c>
      <c r="Z789" s="59">
        <v>36</v>
      </c>
      <c r="AA789" s="59">
        <v>9</v>
      </c>
      <c r="AB789" s="59">
        <v>4</v>
      </c>
      <c r="AC789" s="59">
        <v>2</v>
      </c>
      <c r="AD789" s="59">
        <v>40.299999999999997</v>
      </c>
      <c r="AE789" s="59">
        <v>45.9</v>
      </c>
      <c r="AF789" s="59">
        <v>2843</v>
      </c>
      <c r="AG789" s="59">
        <v>99.11</v>
      </c>
      <c r="AH789" s="59">
        <v>2781</v>
      </c>
      <c r="AI789" s="59">
        <v>96.96</v>
      </c>
      <c r="AJ789" s="59">
        <v>1389</v>
      </c>
      <c r="AK789" s="59">
        <v>48.43</v>
      </c>
      <c r="AL789" s="59">
        <v>39.799999999999997</v>
      </c>
      <c r="AM789" s="59">
        <v>6.2</v>
      </c>
      <c r="AN789" s="59">
        <v>38.5</v>
      </c>
      <c r="AO789" s="59" t="s">
        <v>75</v>
      </c>
    </row>
    <row r="790" spans="1:41" s="59" customFormat="1" ht="11.5">
      <c r="A790" s="59" t="s">
        <v>263</v>
      </c>
      <c r="B790" s="59">
        <v>2905</v>
      </c>
      <c r="C790" s="59">
        <v>42</v>
      </c>
      <c r="D790" s="59">
        <v>2604</v>
      </c>
      <c r="E790" s="59">
        <v>13</v>
      </c>
      <c r="F790" s="59">
        <v>225</v>
      </c>
      <c r="G790" s="59">
        <v>7</v>
      </c>
      <c r="H790" s="59">
        <v>4</v>
      </c>
      <c r="I790" s="59">
        <v>1</v>
      </c>
      <c r="J790" s="59">
        <v>5</v>
      </c>
      <c r="K790" s="59">
        <v>2</v>
      </c>
      <c r="L790" s="59">
        <v>2</v>
      </c>
      <c r="M790" s="59" t="s">
        <v>75</v>
      </c>
      <c r="N790" s="59" t="s">
        <v>263</v>
      </c>
      <c r="O790" s="59">
        <v>0</v>
      </c>
      <c r="P790" s="59">
        <v>1</v>
      </c>
      <c r="Q790" s="59">
        <v>10</v>
      </c>
      <c r="R790" s="59">
        <v>15</v>
      </c>
      <c r="S790" s="59">
        <v>12</v>
      </c>
      <c r="T790" s="59">
        <v>50</v>
      </c>
      <c r="U790" s="59">
        <v>312</v>
      </c>
      <c r="V790" s="59">
        <v>1092</v>
      </c>
      <c r="W790" s="59">
        <v>879</v>
      </c>
      <c r="X790" s="59">
        <v>356</v>
      </c>
      <c r="Y790" s="59">
        <v>124</v>
      </c>
      <c r="Z790" s="59">
        <v>37</v>
      </c>
      <c r="AA790" s="59">
        <v>10</v>
      </c>
      <c r="AB790" s="59">
        <v>5</v>
      </c>
      <c r="AC790" s="59">
        <v>3</v>
      </c>
      <c r="AD790" s="59">
        <v>40.299999999999997</v>
      </c>
      <c r="AE790" s="59">
        <v>46</v>
      </c>
      <c r="AF790" s="59">
        <v>2879</v>
      </c>
      <c r="AG790" s="59">
        <v>99.11</v>
      </c>
      <c r="AH790" s="59">
        <v>2817</v>
      </c>
      <c r="AI790" s="59">
        <v>96.99</v>
      </c>
      <c r="AJ790" s="59">
        <v>1414</v>
      </c>
      <c r="AK790" s="59">
        <v>48.67</v>
      </c>
      <c r="AL790" s="59">
        <v>39.799999999999997</v>
      </c>
      <c r="AM790" s="59">
        <v>6.3</v>
      </c>
      <c r="AN790" s="59">
        <v>39.4</v>
      </c>
      <c r="AO790" s="59" t="s">
        <v>75</v>
      </c>
    </row>
    <row r="793" spans="1:41" s="56" customFormat="1" ht="13">
      <c r="A793" s="56" t="s">
        <v>271</v>
      </c>
    </row>
    <row r="795" spans="1:41" s="57" customFormat="1" ht="11.5">
      <c r="A795" s="57" t="s">
        <v>128</v>
      </c>
      <c r="B795" s="57" t="s">
        <v>129</v>
      </c>
      <c r="C795" s="57" t="s">
        <v>130</v>
      </c>
      <c r="D795" s="57" t="s">
        <v>130</v>
      </c>
      <c r="E795" s="57" t="s">
        <v>130</v>
      </c>
      <c r="F795" s="57" t="s">
        <v>130</v>
      </c>
      <c r="G795" s="57" t="s">
        <v>130</v>
      </c>
      <c r="H795" s="57" t="s">
        <v>130</v>
      </c>
      <c r="I795" s="57" t="s">
        <v>130</v>
      </c>
      <c r="J795" s="57" t="s">
        <v>130</v>
      </c>
      <c r="K795" s="57" t="s">
        <v>130</v>
      </c>
      <c r="L795" s="57" t="s">
        <v>130</v>
      </c>
      <c r="M795" s="57" t="s">
        <v>131</v>
      </c>
      <c r="N795" s="57" t="s">
        <v>128</v>
      </c>
      <c r="O795" s="57" t="s">
        <v>132</v>
      </c>
      <c r="P795" s="57" t="s">
        <v>132</v>
      </c>
      <c r="Q795" s="57" t="s">
        <v>132</v>
      </c>
      <c r="R795" s="57" t="s">
        <v>132</v>
      </c>
      <c r="S795" s="57" t="s">
        <v>132</v>
      </c>
      <c r="T795" s="57" t="s">
        <v>132</v>
      </c>
      <c r="U795" s="57" t="s">
        <v>132</v>
      </c>
      <c r="V795" s="57" t="s">
        <v>132</v>
      </c>
      <c r="W795" s="57" t="s">
        <v>132</v>
      </c>
      <c r="X795" s="57" t="s">
        <v>132</v>
      </c>
      <c r="Y795" s="57" t="s">
        <v>132</v>
      </c>
      <c r="Z795" s="57" t="s">
        <v>132</v>
      </c>
      <c r="AA795" s="57" t="s">
        <v>132</v>
      </c>
      <c r="AB795" s="57" t="s">
        <v>132</v>
      </c>
      <c r="AC795" s="57" t="s">
        <v>132</v>
      </c>
      <c r="AD795" s="57" t="s">
        <v>133</v>
      </c>
      <c r="AE795" s="57" t="s">
        <v>134</v>
      </c>
      <c r="AF795" s="57" t="s">
        <v>135</v>
      </c>
      <c r="AG795" s="57" t="s">
        <v>136</v>
      </c>
      <c r="AH795" s="57" t="s">
        <v>137</v>
      </c>
      <c r="AI795" s="57" t="s">
        <v>138</v>
      </c>
      <c r="AJ795" s="57" t="s">
        <v>139</v>
      </c>
      <c r="AK795" s="57" t="s">
        <v>140</v>
      </c>
      <c r="AL795" s="57" t="s">
        <v>141</v>
      </c>
      <c r="AM795" s="57" t="s">
        <v>142</v>
      </c>
      <c r="AN795" s="57" t="s">
        <v>143</v>
      </c>
      <c r="AO795" s="57" t="s">
        <v>131</v>
      </c>
    </row>
    <row r="796" spans="1:41" s="57" customFormat="1" ht="11.5">
      <c r="A796" s="57" t="s">
        <v>75</v>
      </c>
      <c r="B796" s="57" t="s">
        <v>75</v>
      </c>
      <c r="C796" s="57" t="s">
        <v>144</v>
      </c>
      <c r="D796" s="57" t="s">
        <v>76</v>
      </c>
      <c r="E796" s="57" t="s">
        <v>145</v>
      </c>
      <c r="F796" s="57" t="s">
        <v>146</v>
      </c>
      <c r="G796" s="57" t="s">
        <v>77</v>
      </c>
      <c r="H796" s="57" t="s">
        <v>147</v>
      </c>
      <c r="I796" s="57" t="s">
        <v>148</v>
      </c>
      <c r="J796" s="57" t="s">
        <v>78</v>
      </c>
      <c r="K796" s="57" t="s">
        <v>149</v>
      </c>
      <c r="L796" s="57" t="s">
        <v>79</v>
      </c>
      <c r="M796" s="57" t="s">
        <v>75</v>
      </c>
      <c r="N796" s="57" t="s">
        <v>75</v>
      </c>
      <c r="O796" s="57" t="s">
        <v>80</v>
      </c>
      <c r="P796" s="57" t="s">
        <v>77</v>
      </c>
      <c r="Q796" s="57" t="s">
        <v>79</v>
      </c>
      <c r="R796" s="57" t="s">
        <v>150</v>
      </c>
      <c r="S796" s="57" t="s">
        <v>151</v>
      </c>
      <c r="T796" s="57" t="s">
        <v>152</v>
      </c>
      <c r="U796" s="57" t="s">
        <v>153</v>
      </c>
      <c r="V796" s="57" t="s">
        <v>154</v>
      </c>
      <c r="W796" s="57" t="s">
        <v>155</v>
      </c>
      <c r="X796" s="57" t="s">
        <v>156</v>
      </c>
      <c r="Y796" s="57" t="s">
        <v>157</v>
      </c>
      <c r="Z796" s="57" t="s">
        <v>158</v>
      </c>
      <c r="AA796" s="57" t="s">
        <v>159</v>
      </c>
      <c r="AB796" s="57" t="s">
        <v>160</v>
      </c>
      <c r="AC796" s="57" t="s">
        <v>161</v>
      </c>
      <c r="AD796" s="57" t="s">
        <v>75</v>
      </c>
      <c r="AE796" s="57" t="s">
        <v>81</v>
      </c>
      <c r="AF796" s="57" t="s">
        <v>151</v>
      </c>
      <c r="AG796" s="57" t="s">
        <v>151</v>
      </c>
      <c r="AH796" s="57" t="s">
        <v>153</v>
      </c>
      <c r="AI796" s="57" t="s">
        <v>153</v>
      </c>
      <c r="AJ796" s="57" t="s">
        <v>155</v>
      </c>
      <c r="AK796" s="57" t="s">
        <v>155</v>
      </c>
      <c r="AL796" s="57" t="s">
        <v>75</v>
      </c>
      <c r="AM796" s="57" t="s">
        <v>75</v>
      </c>
      <c r="AN796" s="57" t="s">
        <v>75</v>
      </c>
      <c r="AO796" s="57" t="s">
        <v>75</v>
      </c>
    </row>
    <row r="797" spans="1:41" s="57" customFormat="1" ht="11.5">
      <c r="A797" s="57" t="s">
        <v>75</v>
      </c>
      <c r="B797" s="57" t="s">
        <v>75</v>
      </c>
      <c r="C797" s="57" t="s">
        <v>75</v>
      </c>
      <c r="D797" s="57" t="s">
        <v>75</v>
      </c>
      <c r="E797" s="57" t="s">
        <v>75</v>
      </c>
      <c r="F797" s="57" t="s">
        <v>75</v>
      </c>
      <c r="G797" s="57" t="s">
        <v>75</v>
      </c>
      <c r="H797" s="57" t="s">
        <v>75</v>
      </c>
      <c r="I797" s="57" t="s">
        <v>75</v>
      </c>
      <c r="J797" s="57" t="s">
        <v>75</v>
      </c>
      <c r="K797" s="57" t="s">
        <v>75</v>
      </c>
      <c r="L797" s="57" t="s">
        <v>75</v>
      </c>
      <c r="M797" s="57" t="s">
        <v>75</v>
      </c>
      <c r="N797" s="57" t="s">
        <v>75</v>
      </c>
      <c r="O797" s="57" t="s">
        <v>77</v>
      </c>
      <c r="P797" s="57" t="s">
        <v>79</v>
      </c>
      <c r="Q797" s="57" t="s">
        <v>150</v>
      </c>
      <c r="R797" s="57" t="s">
        <v>151</v>
      </c>
      <c r="S797" s="57" t="s">
        <v>152</v>
      </c>
      <c r="T797" s="57" t="s">
        <v>153</v>
      </c>
      <c r="U797" s="57" t="s">
        <v>154</v>
      </c>
      <c r="V797" s="57" t="s">
        <v>155</v>
      </c>
      <c r="W797" s="57" t="s">
        <v>156</v>
      </c>
      <c r="X797" s="57" t="s">
        <v>157</v>
      </c>
      <c r="Y797" s="57" t="s">
        <v>158</v>
      </c>
      <c r="Z797" s="57" t="s">
        <v>159</v>
      </c>
      <c r="AA797" s="57" t="s">
        <v>160</v>
      </c>
      <c r="AB797" s="57" t="s">
        <v>161</v>
      </c>
      <c r="AC797" s="57" t="s">
        <v>162</v>
      </c>
      <c r="AD797" s="57" t="s">
        <v>75</v>
      </c>
      <c r="AE797" s="57" t="s">
        <v>75</v>
      </c>
      <c r="AF797" s="57" t="s">
        <v>75</v>
      </c>
      <c r="AG797" s="57" t="s">
        <v>75</v>
      </c>
      <c r="AH797" s="57" t="s">
        <v>75</v>
      </c>
      <c r="AI797" s="57" t="s">
        <v>75</v>
      </c>
      <c r="AJ797" s="57" t="s">
        <v>75</v>
      </c>
      <c r="AK797" s="57" t="s">
        <v>75</v>
      </c>
      <c r="AL797" s="57" t="s">
        <v>75</v>
      </c>
      <c r="AM797" s="57" t="s">
        <v>75</v>
      </c>
      <c r="AN797" s="57" t="s">
        <v>75</v>
      </c>
      <c r="AO797" s="57" t="s">
        <v>75</v>
      </c>
    </row>
    <row r="798" spans="1:41" s="58" customFormat="1" ht="11.5">
      <c r="A798" s="58" t="s">
        <v>272</v>
      </c>
      <c r="B798" s="58">
        <v>3043</v>
      </c>
      <c r="C798" s="58">
        <v>26</v>
      </c>
      <c r="D798" s="58">
        <v>2703</v>
      </c>
      <c r="E798" s="58">
        <v>16</v>
      </c>
      <c r="F798" s="58">
        <v>266</v>
      </c>
      <c r="G798" s="58">
        <v>12</v>
      </c>
      <c r="H798" s="58">
        <v>4</v>
      </c>
      <c r="I798" s="58">
        <v>1</v>
      </c>
      <c r="J798" s="58">
        <v>8</v>
      </c>
      <c r="K798" s="58">
        <v>3</v>
      </c>
      <c r="L798" s="58">
        <v>4</v>
      </c>
      <c r="M798" s="58" t="s">
        <v>75</v>
      </c>
      <c r="N798" s="58" t="s">
        <v>272</v>
      </c>
      <c r="O798" s="58">
        <v>0</v>
      </c>
      <c r="P798" s="58">
        <v>3</v>
      </c>
      <c r="Q798" s="58">
        <v>3</v>
      </c>
      <c r="R798" s="58">
        <v>12</v>
      </c>
      <c r="S798" s="58">
        <v>13</v>
      </c>
      <c r="T798" s="58">
        <v>60</v>
      </c>
      <c r="U798" s="58">
        <v>353</v>
      </c>
      <c r="V798" s="58">
        <v>1174</v>
      </c>
      <c r="W798" s="58">
        <v>922</v>
      </c>
      <c r="X798" s="58">
        <v>339</v>
      </c>
      <c r="Y798" s="58">
        <v>117</v>
      </c>
      <c r="Z798" s="58">
        <v>33</v>
      </c>
      <c r="AA798" s="58">
        <v>9</v>
      </c>
      <c r="AB798" s="58">
        <v>3</v>
      </c>
      <c r="AC798" s="58">
        <v>2</v>
      </c>
      <c r="AD798" s="58">
        <v>40.1</v>
      </c>
      <c r="AE798" s="58">
        <v>45.5</v>
      </c>
      <c r="AF798" s="58">
        <v>3025</v>
      </c>
      <c r="AG798" s="58">
        <v>99.41</v>
      </c>
      <c r="AH798" s="58">
        <v>2952</v>
      </c>
      <c r="AI798" s="58">
        <v>97.01</v>
      </c>
      <c r="AJ798" s="58">
        <v>1425</v>
      </c>
      <c r="AK798" s="58">
        <v>46.83</v>
      </c>
      <c r="AL798" s="58">
        <v>39.6</v>
      </c>
      <c r="AM798" s="58">
        <v>6</v>
      </c>
      <c r="AN798" s="58">
        <v>35.5</v>
      </c>
      <c r="AO798" s="58" t="s">
        <v>75</v>
      </c>
    </row>
    <row r="799" spans="1:41" s="58" customFormat="1" ht="11.5">
      <c r="A799" s="58" t="s">
        <v>273</v>
      </c>
      <c r="B799" s="58">
        <v>3143</v>
      </c>
      <c r="C799" s="58">
        <v>40</v>
      </c>
      <c r="D799" s="58">
        <v>2761</v>
      </c>
      <c r="E799" s="58">
        <v>12</v>
      </c>
      <c r="F799" s="58">
        <v>304</v>
      </c>
      <c r="G799" s="58">
        <v>7</v>
      </c>
      <c r="H799" s="58">
        <v>6</v>
      </c>
      <c r="I799" s="58">
        <v>2</v>
      </c>
      <c r="J799" s="58">
        <v>8</v>
      </c>
      <c r="K799" s="58">
        <v>3</v>
      </c>
      <c r="L799" s="58">
        <v>0</v>
      </c>
      <c r="M799" s="58" t="s">
        <v>75</v>
      </c>
      <c r="N799" s="58" t="s">
        <v>273</v>
      </c>
      <c r="O799" s="58">
        <v>0</v>
      </c>
      <c r="P799" s="58">
        <v>0</v>
      </c>
      <c r="Q799" s="58">
        <v>9</v>
      </c>
      <c r="R799" s="58">
        <v>20</v>
      </c>
      <c r="S799" s="58">
        <v>11</v>
      </c>
      <c r="T799" s="58">
        <v>55</v>
      </c>
      <c r="U799" s="58">
        <v>383</v>
      </c>
      <c r="V799" s="58">
        <v>1208</v>
      </c>
      <c r="W799" s="58">
        <v>914</v>
      </c>
      <c r="X799" s="58">
        <v>357</v>
      </c>
      <c r="Y799" s="58">
        <v>129</v>
      </c>
      <c r="Z799" s="58">
        <v>38</v>
      </c>
      <c r="AA799" s="58">
        <v>12</v>
      </c>
      <c r="AB799" s="58">
        <v>3</v>
      </c>
      <c r="AC799" s="58">
        <v>4</v>
      </c>
      <c r="AD799" s="58">
        <v>40.1</v>
      </c>
      <c r="AE799" s="58">
        <v>45.6</v>
      </c>
      <c r="AF799" s="58">
        <v>3114</v>
      </c>
      <c r="AG799" s="58">
        <v>99.08</v>
      </c>
      <c r="AH799" s="58">
        <v>3048</v>
      </c>
      <c r="AI799" s="58">
        <v>96.98</v>
      </c>
      <c r="AJ799" s="58">
        <v>1457</v>
      </c>
      <c r="AK799" s="58">
        <v>46.36</v>
      </c>
      <c r="AL799" s="58">
        <v>39.6</v>
      </c>
      <c r="AM799" s="58">
        <v>6.3</v>
      </c>
      <c r="AN799" s="58">
        <v>39.4</v>
      </c>
      <c r="AO799" s="58" t="s">
        <v>75</v>
      </c>
    </row>
    <row r="800" spans="1:41" s="58" customFormat="1" ht="11.5">
      <c r="A800" s="58" t="s">
        <v>274</v>
      </c>
      <c r="B800" s="58">
        <v>3204</v>
      </c>
      <c r="C800" s="58">
        <v>47</v>
      </c>
      <c r="D800" s="58">
        <v>2860</v>
      </c>
      <c r="E800" s="58">
        <v>19</v>
      </c>
      <c r="F800" s="58">
        <v>253</v>
      </c>
      <c r="G800" s="58">
        <v>10</v>
      </c>
      <c r="H800" s="58">
        <v>5</v>
      </c>
      <c r="I800" s="58">
        <v>2</v>
      </c>
      <c r="J800" s="58">
        <v>5</v>
      </c>
      <c r="K800" s="58">
        <v>2</v>
      </c>
      <c r="L800" s="58">
        <v>1</v>
      </c>
      <c r="M800" s="58" t="s">
        <v>75</v>
      </c>
      <c r="N800" s="58" t="s">
        <v>274</v>
      </c>
      <c r="O800" s="58">
        <v>0</v>
      </c>
      <c r="P800" s="58">
        <v>1</v>
      </c>
      <c r="Q800" s="58">
        <v>12</v>
      </c>
      <c r="R800" s="58">
        <v>20</v>
      </c>
      <c r="S800" s="58">
        <v>27</v>
      </c>
      <c r="T800" s="58">
        <v>55</v>
      </c>
      <c r="U800" s="58">
        <v>324</v>
      </c>
      <c r="V800" s="58">
        <v>1208</v>
      </c>
      <c r="W800" s="58">
        <v>954</v>
      </c>
      <c r="X800" s="58">
        <v>402</v>
      </c>
      <c r="Y800" s="58">
        <v>128</v>
      </c>
      <c r="Z800" s="58">
        <v>46</v>
      </c>
      <c r="AA800" s="58">
        <v>16</v>
      </c>
      <c r="AB800" s="58">
        <v>7</v>
      </c>
      <c r="AC800" s="58">
        <v>4</v>
      </c>
      <c r="AD800" s="58">
        <v>40.299999999999997</v>
      </c>
      <c r="AE800" s="58">
        <v>46</v>
      </c>
      <c r="AF800" s="58">
        <v>3171</v>
      </c>
      <c r="AG800" s="58">
        <v>98.97</v>
      </c>
      <c r="AH800" s="58">
        <v>3089</v>
      </c>
      <c r="AI800" s="58">
        <v>96.41</v>
      </c>
      <c r="AJ800" s="58">
        <v>1557</v>
      </c>
      <c r="AK800" s="58">
        <v>48.6</v>
      </c>
      <c r="AL800" s="58">
        <v>39.799999999999997</v>
      </c>
      <c r="AM800" s="58">
        <v>6.6</v>
      </c>
      <c r="AN800" s="58">
        <v>43</v>
      </c>
      <c r="AO800" s="58" t="s">
        <v>75</v>
      </c>
    </row>
    <row r="801" spans="1:41" s="58" customFormat="1" ht="11.5">
      <c r="A801" s="58" t="s">
        <v>275</v>
      </c>
      <c r="B801" s="58">
        <v>3217</v>
      </c>
      <c r="C801" s="58">
        <v>45</v>
      </c>
      <c r="D801" s="58">
        <v>2862</v>
      </c>
      <c r="E801" s="58">
        <v>14</v>
      </c>
      <c r="F801" s="58">
        <v>279</v>
      </c>
      <c r="G801" s="58">
        <v>6</v>
      </c>
      <c r="H801" s="58">
        <v>4</v>
      </c>
      <c r="I801" s="58">
        <v>2</v>
      </c>
      <c r="J801" s="58">
        <v>2</v>
      </c>
      <c r="K801" s="58">
        <v>0</v>
      </c>
      <c r="L801" s="58">
        <v>3</v>
      </c>
      <c r="M801" s="58" t="s">
        <v>75</v>
      </c>
      <c r="N801" s="58" t="s">
        <v>275</v>
      </c>
      <c r="O801" s="58">
        <v>0</v>
      </c>
      <c r="P801" s="58">
        <v>0</v>
      </c>
      <c r="Q801" s="58">
        <v>11</v>
      </c>
      <c r="R801" s="58">
        <v>12</v>
      </c>
      <c r="S801" s="58">
        <v>14</v>
      </c>
      <c r="T801" s="58">
        <v>39</v>
      </c>
      <c r="U801" s="58">
        <v>344</v>
      </c>
      <c r="V801" s="58">
        <v>1180</v>
      </c>
      <c r="W801" s="58">
        <v>1068</v>
      </c>
      <c r="X801" s="58">
        <v>372</v>
      </c>
      <c r="Y801" s="58">
        <v>128</v>
      </c>
      <c r="Z801" s="58">
        <v>35</v>
      </c>
      <c r="AA801" s="58">
        <v>8</v>
      </c>
      <c r="AB801" s="58">
        <v>3</v>
      </c>
      <c r="AC801" s="58">
        <v>3</v>
      </c>
      <c r="AD801" s="58">
        <v>40.4</v>
      </c>
      <c r="AE801" s="58">
        <v>45.7</v>
      </c>
      <c r="AF801" s="58">
        <v>3194</v>
      </c>
      <c r="AG801" s="58">
        <v>99.29</v>
      </c>
      <c r="AH801" s="58">
        <v>3141</v>
      </c>
      <c r="AI801" s="58">
        <v>97.64</v>
      </c>
      <c r="AJ801" s="58">
        <v>1617</v>
      </c>
      <c r="AK801" s="58">
        <v>50.26</v>
      </c>
      <c r="AL801" s="58">
        <v>40</v>
      </c>
      <c r="AM801" s="58">
        <v>6</v>
      </c>
      <c r="AN801" s="58">
        <v>36.4</v>
      </c>
      <c r="AO801" s="58" t="s">
        <v>75</v>
      </c>
    </row>
    <row r="802" spans="1:41" s="58" customFormat="1" ht="11.5">
      <c r="A802" s="58" t="s">
        <v>276</v>
      </c>
      <c r="B802" s="58">
        <v>2981</v>
      </c>
      <c r="C802" s="58">
        <v>36</v>
      </c>
      <c r="D802" s="58">
        <v>2650</v>
      </c>
      <c r="E802" s="58">
        <v>7</v>
      </c>
      <c r="F802" s="58">
        <v>261</v>
      </c>
      <c r="G802" s="58">
        <v>9</v>
      </c>
      <c r="H802" s="58">
        <v>3</v>
      </c>
      <c r="I802" s="58">
        <v>0</v>
      </c>
      <c r="J802" s="58">
        <v>9</v>
      </c>
      <c r="K802" s="58">
        <v>3</v>
      </c>
      <c r="L802" s="58">
        <v>3</v>
      </c>
      <c r="M802" s="58" t="s">
        <v>75</v>
      </c>
      <c r="N802" s="58" t="s">
        <v>276</v>
      </c>
      <c r="O802" s="58">
        <v>0</v>
      </c>
      <c r="P802" s="58">
        <v>0</v>
      </c>
      <c r="Q802" s="58">
        <v>9</v>
      </c>
      <c r="R802" s="58">
        <v>8</v>
      </c>
      <c r="S802" s="58">
        <v>7</v>
      </c>
      <c r="T802" s="58">
        <v>55</v>
      </c>
      <c r="U802" s="58">
        <v>275</v>
      </c>
      <c r="V802" s="58">
        <v>1117</v>
      </c>
      <c r="W802" s="58">
        <v>895</v>
      </c>
      <c r="X802" s="58">
        <v>417</v>
      </c>
      <c r="Y802" s="58">
        <v>137</v>
      </c>
      <c r="Z802" s="58">
        <v>45</v>
      </c>
      <c r="AA802" s="58">
        <v>9</v>
      </c>
      <c r="AB802" s="58">
        <v>6</v>
      </c>
      <c r="AC802" s="58">
        <v>1</v>
      </c>
      <c r="AD802" s="58">
        <v>40.799999999999997</v>
      </c>
      <c r="AE802" s="58">
        <v>46.5</v>
      </c>
      <c r="AF802" s="58">
        <v>2964</v>
      </c>
      <c r="AG802" s="58">
        <v>99.43</v>
      </c>
      <c r="AH802" s="58">
        <v>2902</v>
      </c>
      <c r="AI802" s="58">
        <v>97.35</v>
      </c>
      <c r="AJ802" s="58">
        <v>1510</v>
      </c>
      <c r="AK802" s="58">
        <v>50.65</v>
      </c>
      <c r="AL802" s="58">
        <v>40</v>
      </c>
      <c r="AM802" s="58">
        <v>6</v>
      </c>
      <c r="AN802" s="58">
        <v>36.6</v>
      </c>
      <c r="AO802" s="58" t="s">
        <v>75</v>
      </c>
    </row>
    <row r="803" spans="1:41" s="58" customFormat="1" ht="11.5">
      <c r="A803" s="58" t="s">
        <v>277</v>
      </c>
      <c r="B803" s="58">
        <v>2693</v>
      </c>
      <c r="C803" s="58">
        <v>51</v>
      </c>
      <c r="D803" s="58">
        <v>2476</v>
      </c>
      <c r="E803" s="58">
        <v>18</v>
      </c>
      <c r="F803" s="58">
        <v>138</v>
      </c>
      <c r="G803" s="58">
        <v>2</v>
      </c>
      <c r="H803" s="58">
        <v>3</v>
      </c>
      <c r="I803" s="58">
        <v>1</v>
      </c>
      <c r="J803" s="58">
        <v>4</v>
      </c>
      <c r="K803" s="58">
        <v>0</v>
      </c>
      <c r="L803" s="58">
        <v>0</v>
      </c>
      <c r="M803" s="58" t="s">
        <v>75</v>
      </c>
      <c r="N803" s="58" t="s">
        <v>277</v>
      </c>
      <c r="O803" s="58">
        <v>0</v>
      </c>
      <c r="P803" s="58">
        <v>3</v>
      </c>
      <c r="Q803" s="58">
        <v>14</v>
      </c>
      <c r="R803" s="58">
        <v>16</v>
      </c>
      <c r="S803" s="58">
        <v>10</v>
      </c>
      <c r="T803" s="58">
        <v>44</v>
      </c>
      <c r="U803" s="58">
        <v>317</v>
      </c>
      <c r="V803" s="58">
        <v>1014</v>
      </c>
      <c r="W803" s="58">
        <v>764</v>
      </c>
      <c r="X803" s="58">
        <v>316</v>
      </c>
      <c r="Y803" s="58">
        <v>128</v>
      </c>
      <c r="Z803" s="58">
        <v>42</v>
      </c>
      <c r="AA803" s="58">
        <v>15</v>
      </c>
      <c r="AB803" s="58">
        <v>8</v>
      </c>
      <c r="AC803" s="58">
        <v>2</v>
      </c>
      <c r="AD803" s="58">
        <v>40.299999999999997</v>
      </c>
      <c r="AE803" s="58">
        <v>46.1</v>
      </c>
      <c r="AF803" s="58">
        <v>2660</v>
      </c>
      <c r="AG803" s="58">
        <v>98.77</v>
      </c>
      <c r="AH803" s="58">
        <v>2606</v>
      </c>
      <c r="AI803" s="58">
        <v>96.77</v>
      </c>
      <c r="AJ803" s="58">
        <v>1275</v>
      </c>
      <c r="AK803" s="58">
        <v>47.34</v>
      </c>
      <c r="AL803" s="58">
        <v>39.6</v>
      </c>
      <c r="AM803" s="58">
        <v>6.7</v>
      </c>
      <c r="AN803" s="58">
        <v>44.6</v>
      </c>
      <c r="AO803" s="58" t="s">
        <v>75</v>
      </c>
    </row>
    <row r="804" spans="1:41" s="58" customFormat="1" ht="11.5">
      <c r="A804" s="58" t="s">
        <v>278</v>
      </c>
      <c r="B804" s="58">
        <v>2053</v>
      </c>
      <c r="C804" s="58">
        <v>49</v>
      </c>
      <c r="D804" s="58">
        <v>1916</v>
      </c>
      <c r="E804" s="58">
        <v>6</v>
      </c>
      <c r="F804" s="58">
        <v>77</v>
      </c>
      <c r="G804" s="58">
        <v>0</v>
      </c>
      <c r="H804" s="58">
        <v>2</v>
      </c>
      <c r="I804" s="58">
        <v>1</v>
      </c>
      <c r="J804" s="58">
        <v>1</v>
      </c>
      <c r="K804" s="58">
        <v>0</v>
      </c>
      <c r="L804" s="58">
        <v>1</v>
      </c>
      <c r="M804" s="58" t="s">
        <v>75</v>
      </c>
      <c r="N804" s="58" t="s">
        <v>278</v>
      </c>
      <c r="O804" s="58">
        <v>0</v>
      </c>
      <c r="P804" s="58">
        <v>0</v>
      </c>
      <c r="Q804" s="58">
        <v>12</v>
      </c>
      <c r="R804" s="58">
        <v>15</v>
      </c>
      <c r="S804" s="58">
        <v>2</v>
      </c>
      <c r="T804" s="58">
        <v>40</v>
      </c>
      <c r="U804" s="58">
        <v>188</v>
      </c>
      <c r="V804" s="58">
        <v>740</v>
      </c>
      <c r="W804" s="58">
        <v>637</v>
      </c>
      <c r="X804" s="58">
        <v>287</v>
      </c>
      <c r="Y804" s="58">
        <v>101</v>
      </c>
      <c r="Z804" s="58">
        <v>23</v>
      </c>
      <c r="AA804" s="58">
        <v>3</v>
      </c>
      <c r="AB804" s="58">
        <v>3</v>
      </c>
      <c r="AC804" s="58">
        <v>2</v>
      </c>
      <c r="AD804" s="58">
        <v>40.5</v>
      </c>
      <c r="AE804" s="58">
        <v>46.5</v>
      </c>
      <c r="AF804" s="58">
        <v>2026</v>
      </c>
      <c r="AG804" s="58">
        <v>98.68</v>
      </c>
      <c r="AH804" s="58">
        <v>1984</v>
      </c>
      <c r="AI804" s="58">
        <v>96.64</v>
      </c>
      <c r="AJ804" s="58">
        <v>1056</v>
      </c>
      <c r="AK804" s="58">
        <v>51.44</v>
      </c>
      <c r="AL804" s="58">
        <v>40.200000000000003</v>
      </c>
      <c r="AM804" s="58">
        <v>6.4</v>
      </c>
      <c r="AN804" s="58">
        <v>41</v>
      </c>
      <c r="AO804" s="58" t="s">
        <v>75</v>
      </c>
    </row>
    <row r="805" spans="1:41" s="59" customFormat="1" ht="11.5">
      <c r="A805" s="59" t="s">
        <v>279</v>
      </c>
      <c r="B805" s="59">
        <v>20334</v>
      </c>
      <c r="C805" s="59">
        <v>294</v>
      </c>
      <c r="D805" s="59">
        <v>18228</v>
      </c>
      <c r="E805" s="59">
        <v>92</v>
      </c>
      <c r="F805" s="59">
        <v>1578</v>
      </c>
      <c r="G805" s="59">
        <v>46</v>
      </c>
      <c r="H805" s="59">
        <v>27</v>
      </c>
      <c r="I805" s="59">
        <v>9</v>
      </c>
      <c r="J805" s="59">
        <v>37</v>
      </c>
      <c r="K805" s="59">
        <v>11</v>
      </c>
      <c r="L805" s="59">
        <v>12</v>
      </c>
      <c r="M805" s="59" t="s">
        <v>75</v>
      </c>
      <c r="N805" s="59" t="s">
        <v>279</v>
      </c>
      <c r="O805" s="59">
        <v>0</v>
      </c>
      <c r="P805" s="59">
        <v>7</v>
      </c>
      <c r="Q805" s="59">
        <v>70</v>
      </c>
      <c r="R805" s="59">
        <v>103</v>
      </c>
      <c r="S805" s="59">
        <v>84</v>
      </c>
      <c r="T805" s="59">
        <v>348</v>
      </c>
      <c r="U805" s="59">
        <v>2184</v>
      </c>
      <c r="V805" s="59">
        <v>7641</v>
      </c>
      <c r="W805" s="59">
        <v>6154</v>
      </c>
      <c r="X805" s="59">
        <v>2490</v>
      </c>
      <c r="Y805" s="59">
        <v>868</v>
      </c>
      <c r="Z805" s="59">
        <v>262</v>
      </c>
      <c r="AA805" s="59">
        <v>72</v>
      </c>
      <c r="AB805" s="59">
        <v>33</v>
      </c>
      <c r="AC805" s="59">
        <v>18</v>
      </c>
      <c r="AD805" s="59">
        <v>40.299999999999997</v>
      </c>
      <c r="AE805" s="59">
        <v>46</v>
      </c>
      <c r="AF805" s="59">
        <v>20154</v>
      </c>
      <c r="AG805" s="59">
        <v>99.11</v>
      </c>
      <c r="AH805" s="59">
        <v>19722</v>
      </c>
      <c r="AI805" s="59">
        <v>96.99</v>
      </c>
      <c r="AJ805" s="59">
        <v>9897</v>
      </c>
      <c r="AK805" s="59">
        <v>48.67</v>
      </c>
      <c r="AL805" s="59">
        <v>39.799999999999997</v>
      </c>
      <c r="AM805" s="59">
        <v>6.3</v>
      </c>
      <c r="AN805" s="59">
        <v>39.4</v>
      </c>
      <c r="AO805" s="59" t="s">
        <v>75</v>
      </c>
    </row>
    <row r="808" spans="1:41" s="56" customFormat="1" ht="13">
      <c r="A808" s="56" t="s">
        <v>280</v>
      </c>
    </row>
    <row r="810" spans="1:41" s="57" customFormat="1" ht="11.5">
      <c r="A810" s="57" t="s">
        <v>128</v>
      </c>
      <c r="B810" s="57" t="s">
        <v>129</v>
      </c>
      <c r="C810" s="57" t="s">
        <v>130</v>
      </c>
      <c r="D810" s="57" t="s">
        <v>130</v>
      </c>
      <c r="E810" s="57" t="s">
        <v>130</v>
      </c>
      <c r="F810" s="57" t="s">
        <v>130</v>
      </c>
      <c r="G810" s="57" t="s">
        <v>130</v>
      </c>
      <c r="H810" s="57" t="s">
        <v>130</v>
      </c>
      <c r="I810" s="57" t="s">
        <v>130</v>
      </c>
      <c r="J810" s="57" t="s">
        <v>130</v>
      </c>
      <c r="K810" s="57" t="s">
        <v>130</v>
      </c>
      <c r="L810" s="57" t="s">
        <v>130</v>
      </c>
      <c r="M810" s="57" t="s">
        <v>131</v>
      </c>
      <c r="N810" s="57" t="s">
        <v>128</v>
      </c>
      <c r="O810" s="57" t="s">
        <v>132</v>
      </c>
      <c r="P810" s="57" t="s">
        <v>132</v>
      </c>
      <c r="Q810" s="57" t="s">
        <v>132</v>
      </c>
      <c r="R810" s="57" t="s">
        <v>132</v>
      </c>
      <c r="S810" s="57" t="s">
        <v>132</v>
      </c>
      <c r="T810" s="57" t="s">
        <v>132</v>
      </c>
      <c r="U810" s="57" t="s">
        <v>132</v>
      </c>
      <c r="V810" s="57" t="s">
        <v>132</v>
      </c>
      <c r="W810" s="57" t="s">
        <v>132</v>
      </c>
      <c r="X810" s="57" t="s">
        <v>132</v>
      </c>
      <c r="Y810" s="57" t="s">
        <v>132</v>
      </c>
      <c r="Z810" s="57" t="s">
        <v>132</v>
      </c>
      <c r="AA810" s="57" t="s">
        <v>132</v>
      </c>
      <c r="AB810" s="57" t="s">
        <v>132</v>
      </c>
      <c r="AC810" s="57" t="s">
        <v>132</v>
      </c>
      <c r="AD810" s="57" t="s">
        <v>133</v>
      </c>
      <c r="AE810" s="57" t="s">
        <v>134</v>
      </c>
      <c r="AF810" s="57" t="s">
        <v>135</v>
      </c>
      <c r="AG810" s="57" t="s">
        <v>136</v>
      </c>
      <c r="AH810" s="57" t="s">
        <v>137</v>
      </c>
      <c r="AI810" s="57" t="s">
        <v>138</v>
      </c>
      <c r="AJ810" s="57" t="s">
        <v>139</v>
      </c>
      <c r="AK810" s="57" t="s">
        <v>140</v>
      </c>
      <c r="AL810" s="57" t="s">
        <v>141</v>
      </c>
      <c r="AM810" s="57" t="s">
        <v>142</v>
      </c>
      <c r="AN810" s="57" t="s">
        <v>143</v>
      </c>
      <c r="AO810" s="57" t="s">
        <v>131</v>
      </c>
    </row>
    <row r="811" spans="1:41" s="57" customFormat="1" ht="11.5">
      <c r="A811" s="57" t="s">
        <v>75</v>
      </c>
      <c r="B811" s="57" t="s">
        <v>75</v>
      </c>
      <c r="C811" s="57" t="s">
        <v>144</v>
      </c>
      <c r="D811" s="57" t="s">
        <v>76</v>
      </c>
      <c r="E811" s="57" t="s">
        <v>145</v>
      </c>
      <c r="F811" s="57" t="s">
        <v>146</v>
      </c>
      <c r="G811" s="57" t="s">
        <v>77</v>
      </c>
      <c r="H811" s="57" t="s">
        <v>147</v>
      </c>
      <c r="I811" s="57" t="s">
        <v>148</v>
      </c>
      <c r="J811" s="57" t="s">
        <v>78</v>
      </c>
      <c r="K811" s="57" t="s">
        <v>149</v>
      </c>
      <c r="L811" s="57" t="s">
        <v>79</v>
      </c>
      <c r="M811" s="57" t="s">
        <v>75</v>
      </c>
      <c r="N811" s="57" t="s">
        <v>75</v>
      </c>
      <c r="O811" s="57" t="s">
        <v>80</v>
      </c>
      <c r="P811" s="57" t="s">
        <v>77</v>
      </c>
      <c r="Q811" s="57" t="s">
        <v>79</v>
      </c>
      <c r="R811" s="57" t="s">
        <v>150</v>
      </c>
      <c r="S811" s="57" t="s">
        <v>151</v>
      </c>
      <c r="T811" s="57" t="s">
        <v>152</v>
      </c>
      <c r="U811" s="57" t="s">
        <v>153</v>
      </c>
      <c r="V811" s="57" t="s">
        <v>154</v>
      </c>
      <c r="W811" s="57" t="s">
        <v>155</v>
      </c>
      <c r="X811" s="57" t="s">
        <v>156</v>
      </c>
      <c r="Y811" s="57" t="s">
        <v>157</v>
      </c>
      <c r="Z811" s="57" t="s">
        <v>158</v>
      </c>
      <c r="AA811" s="57" t="s">
        <v>159</v>
      </c>
      <c r="AB811" s="57" t="s">
        <v>160</v>
      </c>
      <c r="AC811" s="57" t="s">
        <v>161</v>
      </c>
      <c r="AD811" s="57" t="s">
        <v>75</v>
      </c>
      <c r="AE811" s="57" t="s">
        <v>81</v>
      </c>
      <c r="AF811" s="57" t="s">
        <v>151</v>
      </c>
      <c r="AG811" s="57" t="s">
        <v>151</v>
      </c>
      <c r="AH811" s="57" t="s">
        <v>153</v>
      </c>
      <c r="AI811" s="57" t="s">
        <v>153</v>
      </c>
      <c r="AJ811" s="57" t="s">
        <v>155</v>
      </c>
      <c r="AK811" s="57" t="s">
        <v>155</v>
      </c>
      <c r="AL811" s="57" t="s">
        <v>75</v>
      </c>
      <c r="AM811" s="57" t="s">
        <v>75</v>
      </c>
      <c r="AN811" s="57" t="s">
        <v>75</v>
      </c>
      <c r="AO811" s="57" t="s">
        <v>75</v>
      </c>
    </row>
    <row r="812" spans="1:41" s="57" customFormat="1" ht="11.5">
      <c r="A812" s="57" t="s">
        <v>75</v>
      </c>
      <c r="B812" s="57" t="s">
        <v>75</v>
      </c>
      <c r="C812" s="57" t="s">
        <v>75</v>
      </c>
      <c r="D812" s="57" t="s">
        <v>75</v>
      </c>
      <c r="E812" s="57" t="s">
        <v>75</v>
      </c>
      <c r="F812" s="57" t="s">
        <v>75</v>
      </c>
      <c r="G812" s="57" t="s">
        <v>75</v>
      </c>
      <c r="H812" s="57" t="s">
        <v>75</v>
      </c>
      <c r="I812" s="57" t="s">
        <v>75</v>
      </c>
      <c r="J812" s="57" t="s">
        <v>75</v>
      </c>
      <c r="K812" s="57" t="s">
        <v>75</v>
      </c>
      <c r="L812" s="57" t="s">
        <v>75</v>
      </c>
      <c r="M812" s="57" t="s">
        <v>75</v>
      </c>
      <c r="N812" s="57" t="s">
        <v>75</v>
      </c>
      <c r="O812" s="57" t="s">
        <v>77</v>
      </c>
      <c r="P812" s="57" t="s">
        <v>79</v>
      </c>
      <c r="Q812" s="57" t="s">
        <v>150</v>
      </c>
      <c r="R812" s="57" t="s">
        <v>151</v>
      </c>
      <c r="S812" s="57" t="s">
        <v>152</v>
      </c>
      <c r="T812" s="57" t="s">
        <v>153</v>
      </c>
      <c r="U812" s="57" t="s">
        <v>154</v>
      </c>
      <c r="V812" s="57" t="s">
        <v>155</v>
      </c>
      <c r="W812" s="57" t="s">
        <v>156</v>
      </c>
      <c r="X812" s="57" t="s">
        <v>157</v>
      </c>
      <c r="Y812" s="57" t="s">
        <v>158</v>
      </c>
      <c r="Z812" s="57" t="s">
        <v>159</v>
      </c>
      <c r="AA812" s="57" t="s">
        <v>160</v>
      </c>
      <c r="AB812" s="57" t="s">
        <v>161</v>
      </c>
      <c r="AC812" s="57" t="s">
        <v>162</v>
      </c>
      <c r="AD812" s="57" t="s">
        <v>75</v>
      </c>
      <c r="AE812" s="57" t="s">
        <v>75</v>
      </c>
      <c r="AF812" s="57" t="s">
        <v>75</v>
      </c>
      <c r="AG812" s="57" t="s">
        <v>75</v>
      </c>
      <c r="AH812" s="57" t="s">
        <v>75</v>
      </c>
      <c r="AI812" s="57" t="s">
        <v>75</v>
      </c>
      <c r="AJ812" s="57" t="s">
        <v>75</v>
      </c>
      <c r="AK812" s="57" t="s">
        <v>75</v>
      </c>
      <c r="AL812" s="57" t="s">
        <v>75</v>
      </c>
      <c r="AM812" s="57" t="s">
        <v>75</v>
      </c>
      <c r="AN812" s="57" t="s">
        <v>75</v>
      </c>
      <c r="AO812" s="57" t="s">
        <v>75</v>
      </c>
    </row>
    <row r="813" spans="1:41" s="59" customFormat="1" ht="11.5">
      <c r="A813" s="59" t="s">
        <v>279</v>
      </c>
      <c r="B813" s="59">
        <v>20334</v>
      </c>
      <c r="C813" s="59">
        <v>294</v>
      </c>
      <c r="D813" s="59">
        <v>18228</v>
      </c>
      <c r="E813" s="59">
        <v>92</v>
      </c>
      <c r="F813" s="59">
        <v>1578</v>
      </c>
      <c r="G813" s="59">
        <v>46</v>
      </c>
      <c r="H813" s="59">
        <v>27</v>
      </c>
      <c r="I813" s="59">
        <v>9</v>
      </c>
      <c r="J813" s="59">
        <v>37</v>
      </c>
      <c r="K813" s="59">
        <v>11</v>
      </c>
      <c r="L813" s="59">
        <v>12</v>
      </c>
      <c r="M813" s="59" t="s">
        <v>75</v>
      </c>
      <c r="N813" s="59" t="s">
        <v>279</v>
      </c>
      <c r="O813" s="59">
        <v>0</v>
      </c>
      <c r="P813" s="59">
        <v>7</v>
      </c>
      <c r="Q813" s="59">
        <v>70</v>
      </c>
      <c r="R813" s="59">
        <v>103</v>
      </c>
      <c r="S813" s="59">
        <v>84</v>
      </c>
      <c r="T813" s="59">
        <v>348</v>
      </c>
      <c r="U813" s="59">
        <v>2184</v>
      </c>
      <c r="V813" s="59">
        <v>7641</v>
      </c>
      <c r="W813" s="59">
        <v>6154</v>
      </c>
      <c r="X813" s="59">
        <v>2490</v>
      </c>
      <c r="Y813" s="59">
        <v>868</v>
      </c>
      <c r="Z813" s="59">
        <v>262</v>
      </c>
      <c r="AA813" s="59">
        <v>72</v>
      </c>
      <c r="AB813" s="59">
        <v>33</v>
      </c>
      <c r="AC813" s="59">
        <v>18</v>
      </c>
      <c r="AD813" s="59">
        <v>40.299999999999997</v>
      </c>
      <c r="AE813" s="59">
        <v>46</v>
      </c>
      <c r="AF813" s="59">
        <v>20154</v>
      </c>
      <c r="AG813" s="59">
        <v>99.11</v>
      </c>
      <c r="AH813" s="59">
        <v>19722</v>
      </c>
      <c r="AI813" s="59">
        <v>96.99</v>
      </c>
      <c r="AJ813" s="59">
        <v>9897</v>
      </c>
      <c r="AK813" s="59">
        <v>48.67</v>
      </c>
      <c r="AL813" s="59">
        <v>39.799999999999997</v>
      </c>
      <c r="AM813" s="59">
        <v>6.3</v>
      </c>
      <c r="AN813" s="59">
        <v>39.4</v>
      </c>
      <c r="AO813" s="59" t="s">
        <v>75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68"/>
  <sheetViews>
    <sheetView view="pageBreakPreview" zoomScale="60" workbookViewId="0">
      <selection activeCell="A6" sqref="A6"/>
    </sheetView>
  </sheetViews>
  <sheetFormatPr defaultRowHeight="12.5"/>
  <cols>
    <col min="1" max="1" width="15" bestFit="1" customWidth="1"/>
  </cols>
  <sheetData>
    <row r="1" spans="1:6" s="1" customFormat="1" ht="18">
      <c r="A1" s="1" t="s">
        <v>0</v>
      </c>
    </row>
    <row r="3" spans="1:6" ht="20">
      <c r="A3" t="str">
        <f>'Eastbound Data'!A3</f>
        <v xml:space="preserve"> Report Id - CustomList-237</v>
      </c>
      <c r="F3" s="53" t="s">
        <v>73</v>
      </c>
    </row>
    <row r="4" spans="1:6">
      <c r="A4" t="str">
        <f>'Eastbound Data'!A4</f>
        <v xml:space="preserve"> Site Name - TSP15103-02</v>
      </c>
    </row>
    <row r="5" spans="1:6">
      <c r="A5" t="str">
        <f>'Eastbound Data'!A5</f>
        <v xml:space="preserve"> Description - FOREST ROAD [30M]</v>
      </c>
    </row>
    <row r="6" spans="1:6">
      <c r="A6" t="str">
        <f>'Eastbound Data'!A6</f>
        <v xml:space="preserve"> Direction - East</v>
      </c>
    </row>
    <row r="43" spans="1:3">
      <c r="A43" s="2" t="s">
        <v>1</v>
      </c>
    </row>
    <row r="44" spans="1:3">
      <c r="A44" s="2" t="s">
        <v>2</v>
      </c>
    </row>
    <row r="45" spans="1:3">
      <c r="A45" s="2" t="s">
        <v>4</v>
      </c>
    </row>
    <row r="46" spans="1:3" ht="15.5">
      <c r="A46" s="3" t="str">
        <f>'Eastbound Data'!A9</f>
        <v>22 September 2022</v>
      </c>
      <c r="C46" s="5" t="s">
        <v>3</v>
      </c>
    </row>
    <row r="83" spans="1:1" ht="15.5">
      <c r="A83" s="3" t="str">
        <f>'Eastbound Data'!A116</f>
        <v>23 September 2022</v>
      </c>
    </row>
    <row r="120" spans="1:1" ht="15.5">
      <c r="A120" s="3" t="str">
        <f>'Eastbound Data'!A223</f>
        <v>24 September 2022</v>
      </c>
    </row>
    <row r="157" spans="1:1" ht="15.5">
      <c r="A157" s="3" t="str">
        <f>'Eastbound Data'!A330</f>
        <v>25 September 2022</v>
      </c>
    </row>
    <row r="194" spans="1:1" ht="15.5">
      <c r="A194" s="4" t="str">
        <f>'Eastbound Data'!A437</f>
        <v>26 September 2022</v>
      </c>
    </row>
    <row r="231" spans="1:1" ht="15.5">
      <c r="A231" s="4" t="str">
        <f>'Eastbound Data'!A544</f>
        <v>27 September 2022</v>
      </c>
    </row>
    <row r="268" spans="1:1" ht="15.5">
      <c r="A268" s="4" t="str">
        <f>'Eastbound Data'!A651</f>
        <v>28 September 2022</v>
      </c>
    </row>
  </sheetData>
  <pageMargins left="0.70866141732283472" right="0.70866141732283472" top="0.74803149606299213" bottom="0.74803149606299213" header="0.31496062992125984" footer="0.31496062992125984"/>
  <pageSetup scale="1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813"/>
  <sheetViews>
    <sheetView topLeftCell="A771" workbookViewId="0"/>
  </sheetViews>
  <sheetFormatPr defaultColWidth="6.6328125" defaultRowHeight="12.5"/>
  <sheetData>
    <row r="1" spans="1:41" s="55" customFormat="1" ht="18">
      <c r="A1" s="55" t="s">
        <v>115</v>
      </c>
    </row>
    <row r="3" spans="1:41" ht="13">
      <c r="A3" t="s">
        <v>126</v>
      </c>
    </row>
    <row r="4" spans="1:41" ht="13">
      <c r="A4" t="s">
        <v>375</v>
      </c>
    </row>
    <row r="5" spans="1:41" ht="13">
      <c r="A5" t="s">
        <v>376</v>
      </c>
    </row>
    <row r="6" spans="1:41" ht="13">
      <c r="A6" t="s">
        <v>377</v>
      </c>
    </row>
    <row r="9" spans="1:41" s="56" customFormat="1" ht="13">
      <c r="A9" s="56" t="s">
        <v>127</v>
      </c>
    </row>
    <row r="11" spans="1:41" s="57" customFormat="1" ht="11.5">
      <c r="A11" s="57" t="s">
        <v>128</v>
      </c>
      <c r="B11" s="57" t="s">
        <v>129</v>
      </c>
      <c r="C11" s="57" t="s">
        <v>130</v>
      </c>
      <c r="D11" s="57" t="s">
        <v>130</v>
      </c>
      <c r="E11" s="57" t="s">
        <v>130</v>
      </c>
      <c r="F11" s="57" t="s">
        <v>130</v>
      </c>
      <c r="G11" s="57" t="s">
        <v>130</v>
      </c>
      <c r="H11" s="57" t="s">
        <v>130</v>
      </c>
      <c r="I11" s="57" t="s">
        <v>130</v>
      </c>
      <c r="J11" s="57" t="s">
        <v>130</v>
      </c>
      <c r="K11" s="57" t="s">
        <v>130</v>
      </c>
      <c r="L11" s="57" t="s">
        <v>130</v>
      </c>
      <c r="M11" s="57" t="s">
        <v>131</v>
      </c>
      <c r="N11" s="57" t="s">
        <v>128</v>
      </c>
      <c r="O11" s="57" t="s">
        <v>132</v>
      </c>
      <c r="P11" s="57" t="s">
        <v>132</v>
      </c>
      <c r="Q11" s="57" t="s">
        <v>132</v>
      </c>
      <c r="R11" s="57" t="s">
        <v>132</v>
      </c>
      <c r="S11" s="57" t="s">
        <v>132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  <c r="AC11" s="57" t="s">
        <v>132</v>
      </c>
      <c r="AD11" s="57" t="s">
        <v>133</v>
      </c>
      <c r="AE11" s="57" t="s">
        <v>134</v>
      </c>
      <c r="AF11" s="57" t="s">
        <v>135</v>
      </c>
      <c r="AG11" s="57" t="s">
        <v>136</v>
      </c>
      <c r="AH11" s="57" t="s">
        <v>137</v>
      </c>
      <c r="AI11" s="57" t="s">
        <v>138</v>
      </c>
      <c r="AJ11" s="57" t="s">
        <v>139</v>
      </c>
      <c r="AK11" s="57" t="s">
        <v>140</v>
      </c>
      <c r="AL11" s="57" t="s">
        <v>141</v>
      </c>
      <c r="AM11" s="57" t="s">
        <v>142</v>
      </c>
      <c r="AN11" s="57" t="s">
        <v>143</v>
      </c>
      <c r="AO11" s="57" t="s">
        <v>131</v>
      </c>
    </row>
    <row r="12" spans="1:41" s="57" customFormat="1" ht="11.5">
      <c r="A12" s="57" t="s">
        <v>75</v>
      </c>
      <c r="B12" s="57" t="s">
        <v>75</v>
      </c>
      <c r="C12" s="57" t="s">
        <v>144</v>
      </c>
      <c r="D12" s="57" t="s">
        <v>76</v>
      </c>
      <c r="E12" s="57" t="s">
        <v>145</v>
      </c>
      <c r="F12" s="57" t="s">
        <v>146</v>
      </c>
      <c r="G12" s="57" t="s">
        <v>77</v>
      </c>
      <c r="H12" s="57" t="s">
        <v>147</v>
      </c>
      <c r="I12" s="57" t="s">
        <v>148</v>
      </c>
      <c r="J12" s="57" t="s">
        <v>78</v>
      </c>
      <c r="K12" s="57" t="s">
        <v>149</v>
      </c>
      <c r="L12" s="57" t="s">
        <v>79</v>
      </c>
      <c r="M12" s="57" t="s">
        <v>75</v>
      </c>
      <c r="N12" s="57" t="s">
        <v>75</v>
      </c>
      <c r="O12" s="57" t="s">
        <v>80</v>
      </c>
      <c r="P12" s="57" t="s">
        <v>77</v>
      </c>
      <c r="Q12" s="57" t="s">
        <v>79</v>
      </c>
      <c r="R12" s="57" t="s">
        <v>150</v>
      </c>
      <c r="S12" s="57" t="s">
        <v>151</v>
      </c>
      <c r="T12" s="57" t="s">
        <v>152</v>
      </c>
      <c r="U12" s="57" t="s">
        <v>153</v>
      </c>
      <c r="V12" s="57" t="s">
        <v>154</v>
      </c>
      <c r="W12" s="57" t="s">
        <v>155</v>
      </c>
      <c r="X12" s="57" t="s">
        <v>156</v>
      </c>
      <c r="Y12" s="57" t="s">
        <v>157</v>
      </c>
      <c r="Z12" s="57" t="s">
        <v>158</v>
      </c>
      <c r="AA12" s="57" t="s">
        <v>159</v>
      </c>
      <c r="AB12" s="57" t="s">
        <v>160</v>
      </c>
      <c r="AC12" s="57" t="s">
        <v>161</v>
      </c>
      <c r="AD12" s="57" t="s">
        <v>75</v>
      </c>
      <c r="AE12" s="57" t="s">
        <v>81</v>
      </c>
      <c r="AF12" s="57" t="s">
        <v>151</v>
      </c>
      <c r="AG12" s="57" t="s">
        <v>151</v>
      </c>
      <c r="AH12" s="57" t="s">
        <v>153</v>
      </c>
      <c r="AI12" s="57" t="s">
        <v>153</v>
      </c>
      <c r="AJ12" s="57" t="s">
        <v>155</v>
      </c>
      <c r="AK12" s="57" t="s">
        <v>155</v>
      </c>
      <c r="AL12" s="57" t="s">
        <v>75</v>
      </c>
      <c r="AM12" s="57" t="s">
        <v>75</v>
      </c>
      <c r="AN12" s="57" t="s">
        <v>75</v>
      </c>
      <c r="AO12" s="57" t="s">
        <v>75</v>
      </c>
    </row>
    <row r="13" spans="1:41" s="57" customFormat="1" ht="11.5">
      <c r="A13" s="57" t="s">
        <v>75</v>
      </c>
      <c r="B13" s="57" t="s">
        <v>75</v>
      </c>
      <c r="C13" s="57" t="s">
        <v>75</v>
      </c>
      <c r="D13" s="57" t="s">
        <v>75</v>
      </c>
      <c r="E13" s="57" t="s">
        <v>75</v>
      </c>
      <c r="F13" s="57" t="s">
        <v>75</v>
      </c>
      <c r="G13" s="57" t="s">
        <v>75</v>
      </c>
      <c r="H13" s="57" t="s">
        <v>75</v>
      </c>
      <c r="I13" s="57" t="s">
        <v>75</v>
      </c>
      <c r="J13" s="57" t="s">
        <v>75</v>
      </c>
      <c r="K13" s="57" t="s">
        <v>75</v>
      </c>
      <c r="L13" s="57" t="s">
        <v>75</v>
      </c>
      <c r="M13" s="57" t="s">
        <v>75</v>
      </c>
      <c r="N13" s="57" t="s">
        <v>75</v>
      </c>
      <c r="O13" s="57" t="s">
        <v>77</v>
      </c>
      <c r="P13" s="57" t="s">
        <v>79</v>
      </c>
      <c r="Q13" s="57" t="s">
        <v>150</v>
      </c>
      <c r="R13" s="57" t="s">
        <v>151</v>
      </c>
      <c r="S13" s="57" t="s">
        <v>152</v>
      </c>
      <c r="T13" s="57" t="s">
        <v>153</v>
      </c>
      <c r="U13" s="57" t="s">
        <v>154</v>
      </c>
      <c r="V13" s="57" t="s">
        <v>155</v>
      </c>
      <c r="W13" s="57" t="s">
        <v>156</v>
      </c>
      <c r="X13" s="57" t="s">
        <v>157</v>
      </c>
      <c r="Y13" s="57" t="s">
        <v>158</v>
      </c>
      <c r="Z13" s="57" t="s">
        <v>159</v>
      </c>
      <c r="AA13" s="57" t="s">
        <v>160</v>
      </c>
      <c r="AB13" s="57" t="s">
        <v>161</v>
      </c>
      <c r="AC13" s="57" t="s">
        <v>162</v>
      </c>
      <c r="AD13" s="57" t="s">
        <v>75</v>
      </c>
      <c r="AE13" s="57" t="s">
        <v>75</v>
      </c>
      <c r="AF13" s="57" t="s">
        <v>75</v>
      </c>
      <c r="AG13" s="57" t="s">
        <v>75</v>
      </c>
      <c r="AH13" s="57" t="s">
        <v>75</v>
      </c>
      <c r="AI13" s="57" t="s">
        <v>75</v>
      </c>
      <c r="AJ13" s="57" t="s">
        <v>75</v>
      </c>
      <c r="AK13" s="57" t="s">
        <v>75</v>
      </c>
      <c r="AL13" s="57" t="s">
        <v>75</v>
      </c>
      <c r="AM13" s="57" t="s">
        <v>75</v>
      </c>
      <c r="AN13" s="57" t="s">
        <v>75</v>
      </c>
      <c r="AO13" s="57" t="s">
        <v>75</v>
      </c>
    </row>
    <row r="14" spans="1:41" s="58" customFormat="1" ht="11.5">
      <c r="A14" s="58" t="s">
        <v>163</v>
      </c>
      <c r="B14" s="58">
        <v>1</v>
      </c>
      <c r="C14" s="58">
        <v>0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 t="s">
        <v>75</v>
      </c>
      <c r="N14" s="58" t="s">
        <v>163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1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26.5</v>
      </c>
      <c r="AE14" s="58" t="s">
        <v>164</v>
      </c>
      <c r="AF14" s="58">
        <v>1</v>
      </c>
      <c r="AG14" s="58">
        <v>100</v>
      </c>
      <c r="AH14" s="58">
        <v>0</v>
      </c>
      <c r="AI14" s="58">
        <v>0</v>
      </c>
      <c r="AJ14" s="58">
        <v>0</v>
      </c>
      <c r="AK14" s="58">
        <v>0</v>
      </c>
      <c r="AL14" s="58" t="s">
        <v>164</v>
      </c>
      <c r="AM14" s="58" t="s">
        <v>164</v>
      </c>
      <c r="AN14" s="58" t="s">
        <v>164</v>
      </c>
      <c r="AO14" s="58" t="s">
        <v>75</v>
      </c>
    </row>
    <row r="15" spans="1:41" s="58" customFormat="1" ht="11.5">
      <c r="A15" s="58" t="s">
        <v>165</v>
      </c>
      <c r="B15" s="58">
        <v>1</v>
      </c>
      <c r="C15" s="58">
        <v>0</v>
      </c>
      <c r="D15" s="58">
        <v>1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 t="s">
        <v>75</v>
      </c>
      <c r="N15" s="58" t="s">
        <v>165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1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47.2</v>
      </c>
      <c r="AE15" s="58" t="s">
        <v>164</v>
      </c>
      <c r="AF15" s="58">
        <v>1</v>
      </c>
      <c r="AG15" s="58">
        <v>100</v>
      </c>
      <c r="AH15" s="58">
        <v>1</v>
      </c>
      <c r="AI15" s="58">
        <v>100</v>
      </c>
      <c r="AJ15" s="58">
        <v>1</v>
      </c>
      <c r="AK15" s="58">
        <v>100</v>
      </c>
      <c r="AL15" s="58" t="s">
        <v>164</v>
      </c>
      <c r="AM15" s="58" t="s">
        <v>164</v>
      </c>
      <c r="AN15" s="58" t="s">
        <v>164</v>
      </c>
      <c r="AO15" s="58" t="s">
        <v>75</v>
      </c>
    </row>
    <row r="16" spans="1:41" s="58" customFormat="1" ht="11.5">
      <c r="A16" s="58" t="s">
        <v>166</v>
      </c>
      <c r="B16" s="58">
        <v>1</v>
      </c>
      <c r="C16" s="58">
        <v>0</v>
      </c>
      <c r="D16" s="58">
        <v>1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 t="s">
        <v>75</v>
      </c>
      <c r="N16" s="58" t="s">
        <v>166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1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37.9</v>
      </c>
      <c r="AE16" s="58" t="s">
        <v>164</v>
      </c>
      <c r="AF16" s="58">
        <v>1</v>
      </c>
      <c r="AG16" s="58">
        <v>100</v>
      </c>
      <c r="AH16" s="58">
        <v>1</v>
      </c>
      <c r="AI16" s="58">
        <v>100</v>
      </c>
      <c r="AJ16" s="58">
        <v>0</v>
      </c>
      <c r="AK16" s="58">
        <v>0</v>
      </c>
      <c r="AL16" s="58" t="s">
        <v>164</v>
      </c>
      <c r="AM16" s="58" t="s">
        <v>164</v>
      </c>
      <c r="AN16" s="58" t="s">
        <v>164</v>
      </c>
      <c r="AO16" s="58" t="s">
        <v>75</v>
      </c>
    </row>
    <row r="17" spans="1:41" s="58" customFormat="1" ht="11.5">
      <c r="A17" s="58" t="s">
        <v>167</v>
      </c>
      <c r="B17" s="58">
        <v>1</v>
      </c>
      <c r="C17" s="58">
        <v>0</v>
      </c>
      <c r="D17" s="58">
        <v>1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 t="s">
        <v>75</v>
      </c>
      <c r="N17" s="58" t="s">
        <v>167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1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41.6</v>
      </c>
      <c r="AE17" s="58" t="s">
        <v>164</v>
      </c>
      <c r="AF17" s="58">
        <v>1</v>
      </c>
      <c r="AG17" s="58">
        <v>100</v>
      </c>
      <c r="AH17" s="58">
        <v>1</v>
      </c>
      <c r="AI17" s="58">
        <v>100</v>
      </c>
      <c r="AJ17" s="58">
        <v>1</v>
      </c>
      <c r="AK17" s="58">
        <v>100</v>
      </c>
      <c r="AL17" s="58" t="s">
        <v>164</v>
      </c>
      <c r="AM17" s="58" t="s">
        <v>164</v>
      </c>
      <c r="AN17" s="58" t="s">
        <v>164</v>
      </c>
      <c r="AO17" s="58" t="s">
        <v>75</v>
      </c>
    </row>
    <row r="18" spans="1:41" s="58" customFormat="1" ht="11.5">
      <c r="A18" s="58" t="s">
        <v>168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 t="s">
        <v>75</v>
      </c>
      <c r="N18" s="58" t="s">
        <v>168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 t="s">
        <v>164</v>
      </c>
      <c r="AE18" s="58" t="s">
        <v>164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 t="s">
        <v>164</v>
      </c>
      <c r="AM18" s="58" t="s">
        <v>164</v>
      </c>
      <c r="AN18" s="58" t="s">
        <v>164</v>
      </c>
      <c r="AO18" s="58" t="s">
        <v>75</v>
      </c>
    </row>
    <row r="19" spans="1:41" s="58" customFormat="1" ht="11.5">
      <c r="A19" s="58" t="s">
        <v>169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 t="s">
        <v>75</v>
      </c>
      <c r="N19" s="58" t="s">
        <v>169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 t="s">
        <v>164</v>
      </c>
      <c r="AE19" s="58" t="s">
        <v>164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 t="s">
        <v>164</v>
      </c>
      <c r="AM19" s="58" t="s">
        <v>164</v>
      </c>
      <c r="AN19" s="58" t="s">
        <v>164</v>
      </c>
      <c r="AO19" s="58" t="s">
        <v>75</v>
      </c>
    </row>
    <row r="20" spans="1:41" s="58" customFormat="1" ht="11.5">
      <c r="A20" s="58" t="s">
        <v>170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 t="s">
        <v>75</v>
      </c>
      <c r="N20" s="58" t="s">
        <v>170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 t="s">
        <v>164</v>
      </c>
      <c r="AE20" s="58" t="s">
        <v>164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 t="s">
        <v>164</v>
      </c>
      <c r="AM20" s="58" t="s">
        <v>164</v>
      </c>
      <c r="AN20" s="58" t="s">
        <v>164</v>
      </c>
      <c r="AO20" s="58" t="s">
        <v>75</v>
      </c>
    </row>
    <row r="21" spans="1:41" s="58" customFormat="1" ht="11.5">
      <c r="A21" s="58" t="s">
        <v>171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 t="s">
        <v>75</v>
      </c>
      <c r="N21" s="58" t="s">
        <v>171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 t="s">
        <v>164</v>
      </c>
      <c r="AE21" s="58" t="s">
        <v>164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 t="s">
        <v>164</v>
      </c>
      <c r="AM21" s="58" t="s">
        <v>164</v>
      </c>
      <c r="AN21" s="58" t="s">
        <v>164</v>
      </c>
      <c r="AO21" s="58" t="s">
        <v>75</v>
      </c>
    </row>
    <row r="22" spans="1:41" s="58" customFormat="1" ht="11.5">
      <c r="A22" s="58" t="s">
        <v>172</v>
      </c>
      <c r="B22" s="58">
        <v>1</v>
      </c>
      <c r="C22" s="58">
        <v>0</v>
      </c>
      <c r="D22" s="58">
        <v>1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 t="s">
        <v>75</v>
      </c>
      <c r="N22" s="58" t="s">
        <v>172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1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48.7</v>
      </c>
      <c r="AE22" s="58" t="s">
        <v>164</v>
      </c>
      <c r="AF22" s="58">
        <v>1</v>
      </c>
      <c r="AG22" s="58">
        <v>100</v>
      </c>
      <c r="AH22" s="58">
        <v>1</v>
      </c>
      <c r="AI22" s="58">
        <v>100</v>
      </c>
      <c r="AJ22" s="58">
        <v>1</v>
      </c>
      <c r="AK22" s="58">
        <v>100</v>
      </c>
      <c r="AL22" s="58" t="s">
        <v>164</v>
      </c>
      <c r="AM22" s="58" t="s">
        <v>164</v>
      </c>
      <c r="AN22" s="58" t="s">
        <v>164</v>
      </c>
      <c r="AO22" s="58" t="s">
        <v>75</v>
      </c>
    </row>
    <row r="23" spans="1:41" s="58" customFormat="1" ht="11.5">
      <c r="A23" s="58" t="s">
        <v>173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 t="s">
        <v>75</v>
      </c>
      <c r="N23" s="58" t="s">
        <v>173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 t="s">
        <v>164</v>
      </c>
      <c r="AE23" s="58" t="s">
        <v>164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 t="s">
        <v>164</v>
      </c>
      <c r="AM23" s="58" t="s">
        <v>164</v>
      </c>
      <c r="AN23" s="58" t="s">
        <v>164</v>
      </c>
      <c r="AO23" s="58" t="s">
        <v>75</v>
      </c>
    </row>
    <row r="24" spans="1:41" s="58" customFormat="1" ht="11.5">
      <c r="A24" s="58" t="s">
        <v>174</v>
      </c>
      <c r="B24" s="58">
        <v>1</v>
      </c>
      <c r="C24" s="58">
        <v>0</v>
      </c>
      <c r="D24" s="58">
        <v>1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 t="s">
        <v>75</v>
      </c>
      <c r="N24" s="58" t="s">
        <v>174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1</v>
      </c>
      <c r="Z24" s="58">
        <v>0</v>
      </c>
      <c r="AA24" s="58">
        <v>0</v>
      </c>
      <c r="AB24" s="58">
        <v>0</v>
      </c>
      <c r="AC24" s="58">
        <v>0</v>
      </c>
      <c r="AD24" s="58">
        <v>50.1</v>
      </c>
      <c r="AE24" s="58" t="s">
        <v>164</v>
      </c>
      <c r="AF24" s="58">
        <v>1</v>
      </c>
      <c r="AG24" s="58">
        <v>100</v>
      </c>
      <c r="AH24" s="58">
        <v>1</v>
      </c>
      <c r="AI24" s="58">
        <v>100</v>
      </c>
      <c r="AJ24" s="58">
        <v>1</v>
      </c>
      <c r="AK24" s="58">
        <v>100</v>
      </c>
      <c r="AL24" s="58" t="s">
        <v>164</v>
      </c>
      <c r="AM24" s="58" t="s">
        <v>164</v>
      </c>
      <c r="AN24" s="58" t="s">
        <v>164</v>
      </c>
      <c r="AO24" s="58" t="s">
        <v>75</v>
      </c>
    </row>
    <row r="25" spans="1:41" s="58" customFormat="1" ht="11.5">
      <c r="A25" s="58" t="s">
        <v>175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 t="s">
        <v>75</v>
      </c>
      <c r="N25" s="58" t="s">
        <v>175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 t="s">
        <v>164</v>
      </c>
      <c r="AE25" s="58" t="s">
        <v>164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 t="s">
        <v>164</v>
      </c>
      <c r="AM25" s="58" t="s">
        <v>164</v>
      </c>
      <c r="AN25" s="58" t="s">
        <v>164</v>
      </c>
      <c r="AO25" s="58" t="s">
        <v>75</v>
      </c>
    </row>
    <row r="26" spans="1:41" s="58" customFormat="1" ht="11.5">
      <c r="A26" s="58" t="s">
        <v>176</v>
      </c>
      <c r="B26" s="58">
        <v>1</v>
      </c>
      <c r="C26" s="58">
        <v>0</v>
      </c>
      <c r="D26" s="58">
        <v>0</v>
      </c>
      <c r="E26" s="58">
        <v>0</v>
      </c>
      <c r="F26" s="58">
        <v>1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 t="s">
        <v>75</v>
      </c>
      <c r="N26" s="58" t="s">
        <v>176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1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27.2</v>
      </c>
      <c r="AE26" s="58" t="s">
        <v>164</v>
      </c>
      <c r="AF26" s="58">
        <v>1</v>
      </c>
      <c r="AG26" s="58">
        <v>100</v>
      </c>
      <c r="AH26" s="58">
        <v>0</v>
      </c>
      <c r="AI26" s="58">
        <v>0</v>
      </c>
      <c r="AJ26" s="58">
        <v>0</v>
      </c>
      <c r="AK26" s="58">
        <v>0</v>
      </c>
      <c r="AL26" s="58" t="s">
        <v>164</v>
      </c>
      <c r="AM26" s="58" t="s">
        <v>164</v>
      </c>
      <c r="AN26" s="58" t="s">
        <v>164</v>
      </c>
      <c r="AO26" s="58" t="s">
        <v>75</v>
      </c>
    </row>
    <row r="27" spans="1:41" s="58" customFormat="1" ht="11.5">
      <c r="A27" s="58" t="s">
        <v>177</v>
      </c>
      <c r="B27" s="58">
        <v>1</v>
      </c>
      <c r="C27" s="58">
        <v>0</v>
      </c>
      <c r="D27" s="58">
        <v>1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 t="s">
        <v>75</v>
      </c>
      <c r="N27" s="58" t="s">
        <v>177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1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47.7</v>
      </c>
      <c r="AE27" s="58" t="s">
        <v>164</v>
      </c>
      <c r="AF27" s="58">
        <v>1</v>
      </c>
      <c r="AG27" s="58">
        <v>100</v>
      </c>
      <c r="AH27" s="58">
        <v>1</v>
      </c>
      <c r="AI27" s="58">
        <v>100</v>
      </c>
      <c r="AJ27" s="58">
        <v>1</v>
      </c>
      <c r="AK27" s="58">
        <v>100</v>
      </c>
      <c r="AL27" s="58" t="s">
        <v>164</v>
      </c>
      <c r="AM27" s="58" t="s">
        <v>164</v>
      </c>
      <c r="AN27" s="58" t="s">
        <v>164</v>
      </c>
      <c r="AO27" s="58" t="s">
        <v>75</v>
      </c>
    </row>
    <row r="28" spans="1:41" s="58" customFormat="1" ht="11.5">
      <c r="A28" s="58" t="s">
        <v>178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 t="s">
        <v>75</v>
      </c>
      <c r="N28" s="58" t="s">
        <v>178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 t="s">
        <v>164</v>
      </c>
      <c r="AE28" s="58" t="s">
        <v>164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 t="s">
        <v>164</v>
      </c>
      <c r="AM28" s="58" t="s">
        <v>164</v>
      </c>
      <c r="AN28" s="58" t="s">
        <v>164</v>
      </c>
      <c r="AO28" s="58" t="s">
        <v>75</v>
      </c>
    </row>
    <row r="29" spans="1:41" s="58" customFormat="1" ht="11.5">
      <c r="A29" s="58" t="s">
        <v>179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 t="s">
        <v>75</v>
      </c>
      <c r="N29" s="58" t="s">
        <v>179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 t="s">
        <v>164</v>
      </c>
      <c r="AE29" s="58" t="s">
        <v>164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 t="s">
        <v>164</v>
      </c>
      <c r="AM29" s="58" t="s">
        <v>164</v>
      </c>
      <c r="AN29" s="58" t="s">
        <v>164</v>
      </c>
      <c r="AO29" s="58" t="s">
        <v>75</v>
      </c>
    </row>
    <row r="30" spans="1:41" s="58" customFormat="1" ht="11.5">
      <c r="A30" s="58" t="s">
        <v>180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 t="s">
        <v>75</v>
      </c>
      <c r="N30" s="58" t="s">
        <v>180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 t="s">
        <v>164</v>
      </c>
      <c r="AE30" s="58" t="s">
        <v>164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 t="s">
        <v>164</v>
      </c>
      <c r="AM30" s="58" t="s">
        <v>164</v>
      </c>
      <c r="AN30" s="58" t="s">
        <v>164</v>
      </c>
      <c r="AO30" s="58" t="s">
        <v>75</v>
      </c>
    </row>
    <row r="31" spans="1:41" s="58" customFormat="1" ht="11.5">
      <c r="A31" s="58" t="s">
        <v>181</v>
      </c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 t="s">
        <v>75</v>
      </c>
      <c r="N31" s="58" t="s">
        <v>181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 t="s">
        <v>164</v>
      </c>
      <c r="AE31" s="58" t="s">
        <v>164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 t="s">
        <v>164</v>
      </c>
      <c r="AM31" s="58" t="s">
        <v>164</v>
      </c>
      <c r="AN31" s="58" t="s">
        <v>164</v>
      </c>
      <c r="AO31" s="58" t="s">
        <v>75</v>
      </c>
    </row>
    <row r="32" spans="1:41" s="58" customFormat="1" ht="11.5">
      <c r="A32" s="58" t="s">
        <v>182</v>
      </c>
      <c r="B32" s="58">
        <v>0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 t="s">
        <v>75</v>
      </c>
      <c r="N32" s="58" t="s">
        <v>182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 t="s">
        <v>164</v>
      </c>
      <c r="AE32" s="58" t="s">
        <v>164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 t="s">
        <v>164</v>
      </c>
      <c r="AM32" s="58" t="s">
        <v>164</v>
      </c>
      <c r="AN32" s="58" t="s">
        <v>164</v>
      </c>
      <c r="AO32" s="58" t="s">
        <v>75</v>
      </c>
    </row>
    <row r="33" spans="1:41" s="58" customFormat="1" ht="11.5">
      <c r="A33" s="58" t="s">
        <v>183</v>
      </c>
      <c r="B33" s="58">
        <v>1</v>
      </c>
      <c r="C33" s="58">
        <v>0</v>
      </c>
      <c r="D33" s="58">
        <v>1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 t="s">
        <v>75</v>
      </c>
      <c r="N33" s="58" t="s">
        <v>183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1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44.9</v>
      </c>
      <c r="AE33" s="58" t="s">
        <v>164</v>
      </c>
      <c r="AF33" s="58">
        <v>1</v>
      </c>
      <c r="AG33" s="58">
        <v>100</v>
      </c>
      <c r="AH33" s="58">
        <v>1</v>
      </c>
      <c r="AI33" s="58">
        <v>100</v>
      </c>
      <c r="AJ33" s="58">
        <v>1</v>
      </c>
      <c r="AK33" s="58">
        <v>100</v>
      </c>
      <c r="AL33" s="58" t="s">
        <v>164</v>
      </c>
      <c r="AM33" s="58" t="s">
        <v>164</v>
      </c>
      <c r="AN33" s="58" t="s">
        <v>164</v>
      </c>
      <c r="AO33" s="58" t="s">
        <v>75</v>
      </c>
    </row>
    <row r="34" spans="1:41" s="58" customFormat="1" ht="11.5">
      <c r="A34" s="58" t="s">
        <v>184</v>
      </c>
      <c r="B34" s="58">
        <v>3</v>
      </c>
      <c r="C34" s="58">
        <v>0</v>
      </c>
      <c r="D34" s="58">
        <v>3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 t="s">
        <v>75</v>
      </c>
      <c r="N34" s="58" t="s">
        <v>184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1</v>
      </c>
      <c r="X34" s="58">
        <v>2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47.9</v>
      </c>
      <c r="AE34" s="58" t="s">
        <v>164</v>
      </c>
      <c r="AF34" s="58">
        <v>3</v>
      </c>
      <c r="AG34" s="58">
        <v>100</v>
      </c>
      <c r="AH34" s="58">
        <v>3</v>
      </c>
      <c r="AI34" s="58">
        <v>100</v>
      </c>
      <c r="AJ34" s="58">
        <v>3</v>
      </c>
      <c r="AK34" s="58">
        <v>100</v>
      </c>
      <c r="AL34" s="58" t="s">
        <v>164</v>
      </c>
      <c r="AM34" s="58">
        <v>3.2</v>
      </c>
      <c r="AN34" s="58">
        <v>10.5</v>
      </c>
      <c r="AO34" s="58" t="s">
        <v>75</v>
      </c>
    </row>
    <row r="35" spans="1:41" s="58" customFormat="1" ht="11.5">
      <c r="A35" s="58" t="s">
        <v>185</v>
      </c>
      <c r="B35" s="58">
        <v>4</v>
      </c>
      <c r="C35" s="58">
        <v>0</v>
      </c>
      <c r="D35" s="58">
        <v>2</v>
      </c>
      <c r="E35" s="58">
        <v>0</v>
      </c>
      <c r="F35" s="58">
        <v>2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 t="s">
        <v>75</v>
      </c>
      <c r="N35" s="58" t="s">
        <v>185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3</v>
      </c>
      <c r="X35" s="58">
        <v>0</v>
      </c>
      <c r="Y35" s="58">
        <v>1</v>
      </c>
      <c r="Z35" s="58">
        <v>0</v>
      </c>
      <c r="AA35" s="58">
        <v>0</v>
      </c>
      <c r="AB35" s="58">
        <v>0</v>
      </c>
      <c r="AC35" s="58">
        <v>0</v>
      </c>
      <c r="AD35" s="58">
        <v>44.7</v>
      </c>
      <c r="AE35" s="58" t="s">
        <v>164</v>
      </c>
      <c r="AF35" s="58">
        <v>4</v>
      </c>
      <c r="AG35" s="58">
        <v>100</v>
      </c>
      <c r="AH35" s="58">
        <v>4</v>
      </c>
      <c r="AI35" s="58">
        <v>100</v>
      </c>
      <c r="AJ35" s="58">
        <v>4</v>
      </c>
      <c r="AK35" s="58">
        <v>100</v>
      </c>
      <c r="AL35" s="58" t="s">
        <v>164</v>
      </c>
      <c r="AM35" s="58">
        <v>5.9</v>
      </c>
      <c r="AN35" s="58">
        <v>34.4</v>
      </c>
      <c r="AO35" s="58" t="s">
        <v>75</v>
      </c>
    </row>
    <row r="36" spans="1:41" s="58" customFormat="1" ht="11.5">
      <c r="A36" s="58" t="s">
        <v>186</v>
      </c>
      <c r="B36" s="58">
        <v>4</v>
      </c>
      <c r="C36" s="58">
        <v>1</v>
      </c>
      <c r="D36" s="58">
        <v>3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 t="s">
        <v>75</v>
      </c>
      <c r="N36" s="58" t="s">
        <v>186</v>
      </c>
      <c r="O36" s="58">
        <v>0</v>
      </c>
      <c r="P36" s="58">
        <v>0</v>
      </c>
      <c r="Q36" s="58">
        <v>0</v>
      </c>
      <c r="R36" s="58">
        <v>1</v>
      </c>
      <c r="S36" s="58">
        <v>0</v>
      </c>
      <c r="T36" s="58">
        <v>0</v>
      </c>
      <c r="U36" s="58">
        <v>0</v>
      </c>
      <c r="V36" s="58">
        <v>0</v>
      </c>
      <c r="W36" s="58">
        <v>1</v>
      </c>
      <c r="X36" s="58">
        <v>0</v>
      </c>
      <c r="Y36" s="58">
        <v>2</v>
      </c>
      <c r="Z36" s="58">
        <v>0</v>
      </c>
      <c r="AA36" s="58">
        <v>0</v>
      </c>
      <c r="AB36" s="58">
        <v>0</v>
      </c>
      <c r="AC36" s="58">
        <v>0</v>
      </c>
      <c r="AD36" s="58">
        <v>41.7</v>
      </c>
      <c r="AE36" s="58" t="s">
        <v>164</v>
      </c>
      <c r="AF36" s="58">
        <v>3</v>
      </c>
      <c r="AG36" s="58">
        <v>75</v>
      </c>
      <c r="AH36" s="58">
        <v>3</v>
      </c>
      <c r="AI36" s="58">
        <v>75</v>
      </c>
      <c r="AJ36" s="58">
        <v>3</v>
      </c>
      <c r="AK36" s="58">
        <v>75</v>
      </c>
      <c r="AL36" s="58" t="s">
        <v>164</v>
      </c>
      <c r="AM36" s="58">
        <v>16.8</v>
      </c>
      <c r="AN36" s="58">
        <v>282.89999999999998</v>
      </c>
      <c r="AO36" s="58" t="s">
        <v>75</v>
      </c>
    </row>
    <row r="37" spans="1:41" s="58" customFormat="1" ht="11.5">
      <c r="A37" s="58" t="s">
        <v>187</v>
      </c>
      <c r="B37" s="58">
        <v>10</v>
      </c>
      <c r="C37" s="58">
        <v>0</v>
      </c>
      <c r="D37" s="58">
        <v>9</v>
      </c>
      <c r="E37" s="58">
        <v>0</v>
      </c>
      <c r="F37" s="58">
        <v>1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 t="s">
        <v>75</v>
      </c>
      <c r="N37" s="58" t="s">
        <v>187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2</v>
      </c>
      <c r="W37" s="58">
        <v>2</v>
      </c>
      <c r="X37" s="58">
        <v>2</v>
      </c>
      <c r="Y37" s="58">
        <v>1</v>
      </c>
      <c r="Z37" s="58">
        <v>2</v>
      </c>
      <c r="AA37" s="58">
        <v>0</v>
      </c>
      <c r="AB37" s="58">
        <v>0</v>
      </c>
      <c r="AC37" s="58">
        <v>1</v>
      </c>
      <c r="AD37" s="58">
        <v>49.9</v>
      </c>
      <c r="AE37" s="58" t="s">
        <v>164</v>
      </c>
      <c r="AF37" s="58">
        <v>10</v>
      </c>
      <c r="AG37" s="58">
        <v>100</v>
      </c>
      <c r="AH37" s="58">
        <v>10</v>
      </c>
      <c r="AI37" s="58">
        <v>100</v>
      </c>
      <c r="AJ37" s="58">
        <v>8</v>
      </c>
      <c r="AK37" s="58">
        <v>80</v>
      </c>
      <c r="AL37" s="58" t="s">
        <v>164</v>
      </c>
      <c r="AM37" s="58">
        <v>11</v>
      </c>
      <c r="AN37" s="58">
        <v>122</v>
      </c>
      <c r="AO37" s="58" t="s">
        <v>75</v>
      </c>
    </row>
    <row r="38" spans="1:41" s="58" customFormat="1" ht="11.5">
      <c r="A38" s="58" t="s">
        <v>188</v>
      </c>
      <c r="B38" s="58">
        <v>11</v>
      </c>
      <c r="C38" s="58">
        <v>1</v>
      </c>
      <c r="D38" s="58">
        <v>10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 t="s">
        <v>75</v>
      </c>
      <c r="N38" s="58" t="s">
        <v>188</v>
      </c>
      <c r="O38" s="58">
        <v>0</v>
      </c>
      <c r="P38" s="58">
        <v>0</v>
      </c>
      <c r="Q38" s="58">
        <v>1</v>
      </c>
      <c r="R38" s="58">
        <v>0</v>
      </c>
      <c r="S38" s="58">
        <v>0</v>
      </c>
      <c r="T38" s="58">
        <v>0</v>
      </c>
      <c r="U38" s="58">
        <v>1</v>
      </c>
      <c r="V38" s="58">
        <v>2</v>
      </c>
      <c r="W38" s="58">
        <v>1</v>
      </c>
      <c r="X38" s="58">
        <v>4</v>
      </c>
      <c r="Y38" s="58">
        <v>2</v>
      </c>
      <c r="Z38" s="58">
        <v>0</v>
      </c>
      <c r="AA38" s="58">
        <v>0</v>
      </c>
      <c r="AB38" s="58">
        <v>0</v>
      </c>
      <c r="AC38" s="58">
        <v>0</v>
      </c>
      <c r="AD38" s="58">
        <v>42</v>
      </c>
      <c r="AE38" s="58">
        <v>50.4</v>
      </c>
      <c r="AF38" s="58">
        <v>10</v>
      </c>
      <c r="AG38" s="58">
        <v>90.91</v>
      </c>
      <c r="AH38" s="58">
        <v>10</v>
      </c>
      <c r="AI38" s="58">
        <v>90.91</v>
      </c>
      <c r="AJ38" s="58">
        <v>7</v>
      </c>
      <c r="AK38" s="58">
        <v>63.64</v>
      </c>
      <c r="AL38" s="58">
        <v>47.1</v>
      </c>
      <c r="AM38" s="58">
        <v>11.1</v>
      </c>
      <c r="AN38" s="58">
        <v>122.5</v>
      </c>
      <c r="AO38" s="58" t="s">
        <v>75</v>
      </c>
    </row>
    <row r="39" spans="1:41" s="58" customFormat="1" ht="11.5">
      <c r="A39" s="58" t="s">
        <v>189</v>
      </c>
      <c r="B39" s="58">
        <v>18</v>
      </c>
      <c r="C39" s="58">
        <v>0</v>
      </c>
      <c r="D39" s="58">
        <v>16</v>
      </c>
      <c r="E39" s="58">
        <v>0</v>
      </c>
      <c r="F39" s="58">
        <v>2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 t="s">
        <v>75</v>
      </c>
      <c r="N39" s="58" t="s">
        <v>189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2</v>
      </c>
      <c r="W39" s="58">
        <v>7</v>
      </c>
      <c r="X39" s="58">
        <v>3</v>
      </c>
      <c r="Y39" s="58">
        <v>1</v>
      </c>
      <c r="Z39" s="58">
        <v>2</v>
      </c>
      <c r="AA39" s="58">
        <v>3</v>
      </c>
      <c r="AB39" s="58">
        <v>0</v>
      </c>
      <c r="AC39" s="58">
        <v>0</v>
      </c>
      <c r="AD39" s="58">
        <v>47.8</v>
      </c>
      <c r="AE39" s="58">
        <v>60.4</v>
      </c>
      <c r="AF39" s="58">
        <v>18</v>
      </c>
      <c r="AG39" s="58">
        <v>100</v>
      </c>
      <c r="AH39" s="58">
        <v>18</v>
      </c>
      <c r="AI39" s="58">
        <v>100</v>
      </c>
      <c r="AJ39" s="58">
        <v>16</v>
      </c>
      <c r="AK39" s="58">
        <v>88.89</v>
      </c>
      <c r="AL39" s="58">
        <v>44.8</v>
      </c>
      <c r="AM39" s="58">
        <v>8.5</v>
      </c>
      <c r="AN39" s="58">
        <v>72.900000000000006</v>
      </c>
      <c r="AO39" s="58" t="s">
        <v>75</v>
      </c>
    </row>
    <row r="40" spans="1:41" s="58" customFormat="1" ht="11.5">
      <c r="A40" s="58" t="s">
        <v>190</v>
      </c>
      <c r="B40" s="58">
        <v>23</v>
      </c>
      <c r="C40" s="58">
        <v>0</v>
      </c>
      <c r="D40" s="58">
        <v>18</v>
      </c>
      <c r="E40" s="58">
        <v>0</v>
      </c>
      <c r="F40" s="58">
        <v>4</v>
      </c>
      <c r="G40" s="58">
        <v>0</v>
      </c>
      <c r="H40" s="58">
        <v>0</v>
      </c>
      <c r="I40" s="58">
        <v>0</v>
      </c>
      <c r="J40" s="58">
        <v>0</v>
      </c>
      <c r="K40" s="58">
        <v>1</v>
      </c>
      <c r="L40" s="58">
        <v>0</v>
      </c>
      <c r="M40" s="58" t="s">
        <v>75</v>
      </c>
      <c r="N40" s="58" t="s">
        <v>190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6</v>
      </c>
      <c r="W40" s="58">
        <v>6</v>
      </c>
      <c r="X40" s="58">
        <v>4</v>
      </c>
      <c r="Y40" s="58">
        <v>4</v>
      </c>
      <c r="Z40" s="58">
        <v>2</v>
      </c>
      <c r="AA40" s="58">
        <v>1</v>
      </c>
      <c r="AB40" s="58">
        <v>0</v>
      </c>
      <c r="AC40" s="58">
        <v>0</v>
      </c>
      <c r="AD40" s="58">
        <v>46</v>
      </c>
      <c r="AE40" s="58">
        <v>56.2</v>
      </c>
      <c r="AF40" s="58">
        <v>23</v>
      </c>
      <c r="AG40" s="58">
        <v>100</v>
      </c>
      <c r="AH40" s="58">
        <v>23</v>
      </c>
      <c r="AI40" s="58">
        <v>100</v>
      </c>
      <c r="AJ40" s="58">
        <v>17</v>
      </c>
      <c r="AK40" s="58">
        <v>73.91</v>
      </c>
      <c r="AL40" s="58">
        <v>43.3</v>
      </c>
      <c r="AM40" s="58">
        <v>7.9</v>
      </c>
      <c r="AN40" s="58">
        <v>63</v>
      </c>
      <c r="AO40" s="58" t="s">
        <v>75</v>
      </c>
    </row>
    <row r="41" spans="1:41" s="58" customFormat="1" ht="11.5">
      <c r="A41" s="58" t="s">
        <v>191</v>
      </c>
      <c r="B41" s="58">
        <v>37</v>
      </c>
      <c r="C41" s="58">
        <v>1</v>
      </c>
      <c r="D41" s="58">
        <v>31</v>
      </c>
      <c r="E41" s="58">
        <v>0</v>
      </c>
      <c r="F41" s="58">
        <v>5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 t="s">
        <v>75</v>
      </c>
      <c r="N41" s="58" t="s">
        <v>191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2</v>
      </c>
      <c r="V41" s="58">
        <v>7</v>
      </c>
      <c r="W41" s="58">
        <v>12</v>
      </c>
      <c r="X41" s="58">
        <v>10</v>
      </c>
      <c r="Y41" s="58">
        <v>4</v>
      </c>
      <c r="Z41" s="58">
        <v>2</v>
      </c>
      <c r="AA41" s="58">
        <v>0</v>
      </c>
      <c r="AB41" s="58">
        <v>0</v>
      </c>
      <c r="AC41" s="58">
        <v>0</v>
      </c>
      <c r="AD41" s="58">
        <v>44.3</v>
      </c>
      <c r="AE41" s="58">
        <v>50.2</v>
      </c>
      <c r="AF41" s="58">
        <v>37</v>
      </c>
      <c r="AG41" s="58">
        <v>100</v>
      </c>
      <c r="AH41" s="58">
        <v>37</v>
      </c>
      <c r="AI41" s="58">
        <v>100</v>
      </c>
      <c r="AJ41" s="58">
        <v>28</v>
      </c>
      <c r="AK41" s="58">
        <v>75.680000000000007</v>
      </c>
      <c r="AL41" s="58">
        <v>43.9</v>
      </c>
      <c r="AM41" s="58">
        <v>6</v>
      </c>
      <c r="AN41" s="58">
        <v>35.5</v>
      </c>
      <c r="AO41" s="58" t="s">
        <v>75</v>
      </c>
    </row>
    <row r="42" spans="1:41" s="58" customFormat="1" ht="11.5">
      <c r="A42" s="58" t="s">
        <v>192</v>
      </c>
      <c r="B42" s="58">
        <v>55</v>
      </c>
      <c r="C42" s="58">
        <v>1</v>
      </c>
      <c r="D42" s="58">
        <v>50</v>
      </c>
      <c r="E42" s="58">
        <v>0</v>
      </c>
      <c r="F42" s="58">
        <v>4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 t="s">
        <v>75</v>
      </c>
      <c r="N42" s="58" t="s">
        <v>192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2</v>
      </c>
      <c r="V42" s="58">
        <v>7</v>
      </c>
      <c r="W42" s="58">
        <v>28</v>
      </c>
      <c r="X42" s="58">
        <v>13</v>
      </c>
      <c r="Y42" s="58">
        <v>2</v>
      </c>
      <c r="Z42" s="58">
        <v>1</v>
      </c>
      <c r="AA42" s="58">
        <v>1</v>
      </c>
      <c r="AB42" s="58">
        <v>1</v>
      </c>
      <c r="AC42" s="58">
        <v>0</v>
      </c>
      <c r="AD42" s="58">
        <v>44.2</v>
      </c>
      <c r="AE42" s="58">
        <v>49.4</v>
      </c>
      <c r="AF42" s="58">
        <v>55</v>
      </c>
      <c r="AG42" s="58">
        <v>100</v>
      </c>
      <c r="AH42" s="58">
        <v>55</v>
      </c>
      <c r="AI42" s="58">
        <v>100</v>
      </c>
      <c r="AJ42" s="58">
        <v>46</v>
      </c>
      <c r="AK42" s="58">
        <v>83.64</v>
      </c>
      <c r="AL42" s="58">
        <v>42.9</v>
      </c>
      <c r="AM42" s="58">
        <v>6.1</v>
      </c>
      <c r="AN42" s="58">
        <v>37</v>
      </c>
      <c r="AO42" s="58" t="s">
        <v>75</v>
      </c>
    </row>
    <row r="43" spans="1:41" s="58" customFormat="1" ht="11.5">
      <c r="A43" s="58" t="s">
        <v>193</v>
      </c>
      <c r="B43" s="58">
        <v>57</v>
      </c>
      <c r="C43" s="58">
        <v>3</v>
      </c>
      <c r="D43" s="58">
        <v>49</v>
      </c>
      <c r="E43" s="58">
        <v>0</v>
      </c>
      <c r="F43" s="58">
        <v>5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 t="s">
        <v>75</v>
      </c>
      <c r="N43" s="58" t="s">
        <v>193</v>
      </c>
      <c r="O43" s="58">
        <v>0</v>
      </c>
      <c r="P43" s="58">
        <v>0</v>
      </c>
      <c r="Q43" s="58">
        <v>0</v>
      </c>
      <c r="R43" s="58">
        <v>2</v>
      </c>
      <c r="S43" s="58">
        <v>0</v>
      </c>
      <c r="T43" s="58">
        <v>0</v>
      </c>
      <c r="U43" s="58">
        <v>3</v>
      </c>
      <c r="V43" s="58">
        <v>20</v>
      </c>
      <c r="W43" s="58">
        <v>14</v>
      </c>
      <c r="X43" s="58">
        <v>13</v>
      </c>
      <c r="Y43" s="58">
        <v>2</v>
      </c>
      <c r="Z43" s="58">
        <v>1</v>
      </c>
      <c r="AA43" s="58">
        <v>1</v>
      </c>
      <c r="AB43" s="58">
        <v>0</v>
      </c>
      <c r="AC43" s="58">
        <v>1</v>
      </c>
      <c r="AD43" s="58">
        <v>42</v>
      </c>
      <c r="AE43" s="58">
        <v>48.7</v>
      </c>
      <c r="AF43" s="58">
        <v>55</v>
      </c>
      <c r="AG43" s="58">
        <v>96.49</v>
      </c>
      <c r="AH43" s="58">
        <v>55</v>
      </c>
      <c r="AI43" s="58">
        <v>96.49</v>
      </c>
      <c r="AJ43" s="58">
        <v>32</v>
      </c>
      <c r="AK43" s="58">
        <v>56.14</v>
      </c>
      <c r="AL43" s="58">
        <v>41.3</v>
      </c>
      <c r="AM43" s="58">
        <v>8.9</v>
      </c>
      <c r="AN43" s="58">
        <v>78.5</v>
      </c>
      <c r="AO43" s="58" t="s">
        <v>75</v>
      </c>
    </row>
    <row r="44" spans="1:41" s="58" customFormat="1" ht="11.5">
      <c r="A44" s="58" t="s">
        <v>194</v>
      </c>
      <c r="B44" s="58">
        <v>66</v>
      </c>
      <c r="C44" s="58">
        <v>0</v>
      </c>
      <c r="D44" s="58">
        <v>59</v>
      </c>
      <c r="E44" s="58">
        <v>0</v>
      </c>
      <c r="F44" s="58">
        <v>7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 t="s">
        <v>75</v>
      </c>
      <c r="N44" s="58" t="s">
        <v>194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1</v>
      </c>
      <c r="U44" s="58">
        <v>3</v>
      </c>
      <c r="V44" s="58">
        <v>9</v>
      </c>
      <c r="W44" s="58">
        <v>28</v>
      </c>
      <c r="X44" s="58">
        <v>16</v>
      </c>
      <c r="Y44" s="58">
        <v>6</v>
      </c>
      <c r="Z44" s="58">
        <v>3</v>
      </c>
      <c r="AA44" s="58">
        <v>0</v>
      </c>
      <c r="AB44" s="58">
        <v>0</v>
      </c>
      <c r="AC44" s="58">
        <v>0</v>
      </c>
      <c r="AD44" s="58">
        <v>43.9</v>
      </c>
      <c r="AE44" s="58">
        <v>48.8</v>
      </c>
      <c r="AF44" s="58">
        <v>66</v>
      </c>
      <c r="AG44" s="58">
        <v>100</v>
      </c>
      <c r="AH44" s="58">
        <v>65</v>
      </c>
      <c r="AI44" s="58">
        <v>98.48</v>
      </c>
      <c r="AJ44" s="58">
        <v>53</v>
      </c>
      <c r="AK44" s="58">
        <v>80.3</v>
      </c>
      <c r="AL44" s="58">
        <v>44</v>
      </c>
      <c r="AM44" s="58">
        <v>5.5</v>
      </c>
      <c r="AN44" s="58">
        <v>30.3</v>
      </c>
      <c r="AO44" s="58" t="s">
        <v>75</v>
      </c>
    </row>
    <row r="45" spans="1:41" s="58" customFormat="1" ht="11.5">
      <c r="A45" s="58" t="s">
        <v>195</v>
      </c>
      <c r="B45" s="58">
        <v>97</v>
      </c>
      <c r="C45" s="58">
        <v>0</v>
      </c>
      <c r="D45" s="58">
        <v>88</v>
      </c>
      <c r="E45" s="58">
        <v>0</v>
      </c>
      <c r="F45" s="58">
        <v>9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 t="s">
        <v>75</v>
      </c>
      <c r="N45" s="58" t="s">
        <v>195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7</v>
      </c>
      <c r="V45" s="58">
        <v>33</v>
      </c>
      <c r="W45" s="58">
        <v>43</v>
      </c>
      <c r="X45" s="58">
        <v>11</v>
      </c>
      <c r="Y45" s="58">
        <v>3</v>
      </c>
      <c r="Z45" s="58">
        <v>0</v>
      </c>
      <c r="AA45" s="58">
        <v>0</v>
      </c>
      <c r="AB45" s="58">
        <v>0</v>
      </c>
      <c r="AC45" s="58">
        <v>0</v>
      </c>
      <c r="AD45" s="58">
        <v>40.799999999999997</v>
      </c>
      <c r="AE45" s="58">
        <v>44.7</v>
      </c>
      <c r="AF45" s="58">
        <v>97</v>
      </c>
      <c r="AG45" s="58">
        <v>100</v>
      </c>
      <c r="AH45" s="58">
        <v>97</v>
      </c>
      <c r="AI45" s="58">
        <v>100</v>
      </c>
      <c r="AJ45" s="58">
        <v>57</v>
      </c>
      <c r="AK45" s="58">
        <v>58.76</v>
      </c>
      <c r="AL45" s="58">
        <v>41.2</v>
      </c>
      <c r="AM45" s="58">
        <v>4.0999999999999996</v>
      </c>
      <c r="AN45" s="58">
        <v>16.7</v>
      </c>
      <c r="AO45" s="58" t="s">
        <v>75</v>
      </c>
    </row>
    <row r="46" spans="1:41" s="58" customFormat="1" ht="11.5">
      <c r="A46" s="58" t="s">
        <v>196</v>
      </c>
      <c r="B46" s="58">
        <v>97</v>
      </c>
      <c r="C46" s="58">
        <v>0</v>
      </c>
      <c r="D46" s="58">
        <v>90</v>
      </c>
      <c r="E46" s="58">
        <v>1</v>
      </c>
      <c r="F46" s="58">
        <v>6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 t="s">
        <v>75</v>
      </c>
      <c r="N46" s="58" t="s">
        <v>196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1</v>
      </c>
      <c r="U46" s="58">
        <v>10</v>
      </c>
      <c r="V46" s="58">
        <v>26</v>
      </c>
      <c r="W46" s="58">
        <v>35</v>
      </c>
      <c r="X46" s="58">
        <v>19</v>
      </c>
      <c r="Y46" s="58">
        <v>4</v>
      </c>
      <c r="Z46" s="58">
        <v>2</v>
      </c>
      <c r="AA46" s="58">
        <v>0</v>
      </c>
      <c r="AB46" s="58">
        <v>0</v>
      </c>
      <c r="AC46" s="58">
        <v>0</v>
      </c>
      <c r="AD46" s="58">
        <v>41.7</v>
      </c>
      <c r="AE46" s="58">
        <v>47</v>
      </c>
      <c r="AF46" s="58">
        <v>97</v>
      </c>
      <c r="AG46" s="58">
        <v>100</v>
      </c>
      <c r="AH46" s="58">
        <v>96</v>
      </c>
      <c r="AI46" s="58">
        <v>98.97</v>
      </c>
      <c r="AJ46" s="58">
        <v>60</v>
      </c>
      <c r="AK46" s="58">
        <v>61.86</v>
      </c>
      <c r="AL46" s="58">
        <v>41.8</v>
      </c>
      <c r="AM46" s="58">
        <v>5.7</v>
      </c>
      <c r="AN46" s="58">
        <v>32.1</v>
      </c>
      <c r="AO46" s="58" t="s">
        <v>75</v>
      </c>
    </row>
    <row r="47" spans="1:41" s="58" customFormat="1" ht="11.5">
      <c r="A47" s="58" t="s">
        <v>197</v>
      </c>
      <c r="B47" s="58">
        <v>85</v>
      </c>
      <c r="C47" s="58">
        <v>3</v>
      </c>
      <c r="D47" s="58">
        <v>73</v>
      </c>
      <c r="E47" s="58">
        <v>0</v>
      </c>
      <c r="F47" s="58">
        <v>8</v>
      </c>
      <c r="G47" s="58">
        <v>0</v>
      </c>
      <c r="H47" s="58">
        <v>1</v>
      </c>
      <c r="I47" s="58">
        <v>0</v>
      </c>
      <c r="J47" s="58">
        <v>0</v>
      </c>
      <c r="K47" s="58">
        <v>0</v>
      </c>
      <c r="L47" s="58">
        <v>0</v>
      </c>
      <c r="M47" s="58" t="s">
        <v>75</v>
      </c>
      <c r="N47" s="58" t="s">
        <v>197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1</v>
      </c>
      <c r="V47" s="58">
        <v>42</v>
      </c>
      <c r="W47" s="58">
        <v>32</v>
      </c>
      <c r="X47" s="58">
        <v>8</v>
      </c>
      <c r="Y47" s="58">
        <v>2</v>
      </c>
      <c r="Z47" s="58">
        <v>0</v>
      </c>
      <c r="AA47" s="58">
        <v>0</v>
      </c>
      <c r="AB47" s="58">
        <v>0</v>
      </c>
      <c r="AC47" s="58">
        <v>0</v>
      </c>
      <c r="AD47" s="58">
        <v>41</v>
      </c>
      <c r="AE47" s="58">
        <v>44.6</v>
      </c>
      <c r="AF47" s="58">
        <v>85</v>
      </c>
      <c r="AG47" s="58">
        <v>100</v>
      </c>
      <c r="AH47" s="58">
        <v>85</v>
      </c>
      <c r="AI47" s="58">
        <v>100</v>
      </c>
      <c r="AJ47" s="58">
        <v>42</v>
      </c>
      <c r="AK47" s="58">
        <v>49.41</v>
      </c>
      <c r="AL47" s="58">
        <v>40</v>
      </c>
      <c r="AM47" s="58">
        <v>3.7</v>
      </c>
      <c r="AN47" s="58">
        <v>13.8</v>
      </c>
      <c r="AO47" s="58" t="s">
        <v>75</v>
      </c>
    </row>
    <row r="48" spans="1:41" s="58" customFormat="1" ht="11.5">
      <c r="A48" s="58" t="s">
        <v>198</v>
      </c>
      <c r="B48" s="58">
        <v>89</v>
      </c>
      <c r="C48" s="58">
        <v>1</v>
      </c>
      <c r="D48" s="58">
        <v>83</v>
      </c>
      <c r="E48" s="58">
        <v>0</v>
      </c>
      <c r="F48" s="58">
        <v>4</v>
      </c>
      <c r="G48" s="58">
        <v>1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 t="s">
        <v>75</v>
      </c>
      <c r="N48" s="58" t="s">
        <v>198</v>
      </c>
      <c r="O48" s="58">
        <v>0</v>
      </c>
      <c r="P48" s="58">
        <v>0</v>
      </c>
      <c r="Q48" s="58">
        <v>0</v>
      </c>
      <c r="R48" s="58">
        <v>0</v>
      </c>
      <c r="S48" s="58">
        <v>1</v>
      </c>
      <c r="T48" s="58">
        <v>1</v>
      </c>
      <c r="U48" s="58">
        <v>6</v>
      </c>
      <c r="V48" s="58">
        <v>39</v>
      </c>
      <c r="W48" s="58">
        <v>31</v>
      </c>
      <c r="X48" s="58">
        <v>9</v>
      </c>
      <c r="Y48" s="58">
        <v>2</v>
      </c>
      <c r="Z48" s="58">
        <v>0</v>
      </c>
      <c r="AA48" s="58">
        <v>0</v>
      </c>
      <c r="AB48" s="58">
        <v>0</v>
      </c>
      <c r="AC48" s="58">
        <v>0</v>
      </c>
      <c r="AD48" s="58">
        <v>40.200000000000003</v>
      </c>
      <c r="AE48" s="58">
        <v>44.2</v>
      </c>
      <c r="AF48" s="58">
        <v>89</v>
      </c>
      <c r="AG48" s="58">
        <v>100</v>
      </c>
      <c r="AH48" s="58">
        <v>87</v>
      </c>
      <c r="AI48" s="58">
        <v>97.75</v>
      </c>
      <c r="AJ48" s="58">
        <v>42</v>
      </c>
      <c r="AK48" s="58">
        <v>47.19</v>
      </c>
      <c r="AL48" s="58">
        <v>39.9</v>
      </c>
      <c r="AM48" s="58">
        <v>4.5</v>
      </c>
      <c r="AN48" s="58">
        <v>20.2</v>
      </c>
      <c r="AO48" s="58" t="s">
        <v>75</v>
      </c>
    </row>
    <row r="49" spans="1:41" s="58" customFormat="1" ht="11.5">
      <c r="A49" s="58" t="s">
        <v>199</v>
      </c>
      <c r="B49" s="58">
        <v>79</v>
      </c>
      <c r="C49" s="58">
        <v>0</v>
      </c>
      <c r="D49" s="58">
        <v>76</v>
      </c>
      <c r="E49" s="58">
        <v>0</v>
      </c>
      <c r="F49" s="58">
        <v>3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 t="s">
        <v>75</v>
      </c>
      <c r="N49" s="58" t="s">
        <v>199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7</v>
      </c>
      <c r="V49" s="58">
        <v>34</v>
      </c>
      <c r="W49" s="58">
        <v>30</v>
      </c>
      <c r="X49" s="58">
        <v>4</v>
      </c>
      <c r="Y49" s="58">
        <v>2</v>
      </c>
      <c r="Z49" s="58">
        <v>1</v>
      </c>
      <c r="AA49" s="58">
        <v>1</v>
      </c>
      <c r="AB49" s="58">
        <v>0</v>
      </c>
      <c r="AC49" s="58">
        <v>0</v>
      </c>
      <c r="AD49" s="58">
        <v>40.4</v>
      </c>
      <c r="AE49" s="58">
        <v>42.8</v>
      </c>
      <c r="AF49" s="58">
        <v>79</v>
      </c>
      <c r="AG49" s="58">
        <v>100</v>
      </c>
      <c r="AH49" s="58">
        <v>79</v>
      </c>
      <c r="AI49" s="58">
        <v>100</v>
      </c>
      <c r="AJ49" s="58">
        <v>38</v>
      </c>
      <c r="AK49" s="58">
        <v>48.1</v>
      </c>
      <c r="AL49" s="58">
        <v>39.700000000000003</v>
      </c>
      <c r="AM49" s="58">
        <v>4.8</v>
      </c>
      <c r="AN49" s="58">
        <v>22.9</v>
      </c>
      <c r="AO49" s="58" t="s">
        <v>75</v>
      </c>
    </row>
    <row r="50" spans="1:41" s="58" customFormat="1" ht="11.5">
      <c r="A50" s="58" t="s">
        <v>200</v>
      </c>
      <c r="B50" s="58">
        <v>67</v>
      </c>
      <c r="C50" s="58">
        <v>0</v>
      </c>
      <c r="D50" s="58">
        <v>60</v>
      </c>
      <c r="E50" s="58">
        <v>0</v>
      </c>
      <c r="F50" s="58">
        <v>7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 t="s">
        <v>75</v>
      </c>
      <c r="N50" s="58" t="s">
        <v>200</v>
      </c>
      <c r="O50" s="58">
        <v>0</v>
      </c>
      <c r="P50" s="58">
        <v>0</v>
      </c>
      <c r="Q50" s="58">
        <v>0</v>
      </c>
      <c r="R50" s="58">
        <v>0</v>
      </c>
      <c r="S50" s="58">
        <v>1</v>
      </c>
      <c r="T50" s="58">
        <v>0</v>
      </c>
      <c r="U50" s="58">
        <v>9</v>
      </c>
      <c r="V50" s="58">
        <v>22</v>
      </c>
      <c r="W50" s="58">
        <v>23</v>
      </c>
      <c r="X50" s="58">
        <v>8</v>
      </c>
      <c r="Y50" s="58">
        <v>3</v>
      </c>
      <c r="Z50" s="58">
        <v>1</v>
      </c>
      <c r="AA50" s="58">
        <v>0</v>
      </c>
      <c r="AB50" s="58">
        <v>0</v>
      </c>
      <c r="AC50" s="58">
        <v>0</v>
      </c>
      <c r="AD50" s="58">
        <v>40.299999999999997</v>
      </c>
      <c r="AE50" s="58">
        <v>45.2</v>
      </c>
      <c r="AF50" s="58">
        <v>67</v>
      </c>
      <c r="AG50" s="58">
        <v>100</v>
      </c>
      <c r="AH50" s="58">
        <v>66</v>
      </c>
      <c r="AI50" s="58">
        <v>98.51</v>
      </c>
      <c r="AJ50" s="58">
        <v>35</v>
      </c>
      <c r="AK50" s="58">
        <v>52.24</v>
      </c>
      <c r="AL50" s="58">
        <v>40.1</v>
      </c>
      <c r="AM50" s="58">
        <v>5.7</v>
      </c>
      <c r="AN50" s="58">
        <v>32.9</v>
      </c>
      <c r="AO50" s="58" t="s">
        <v>75</v>
      </c>
    </row>
    <row r="51" spans="1:41" s="58" customFormat="1" ht="11.5">
      <c r="A51" s="58" t="s">
        <v>201</v>
      </c>
      <c r="B51" s="58">
        <v>57</v>
      </c>
      <c r="C51" s="58">
        <v>1</v>
      </c>
      <c r="D51" s="58">
        <v>51</v>
      </c>
      <c r="E51" s="58">
        <v>0</v>
      </c>
      <c r="F51" s="58">
        <v>5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 t="s">
        <v>75</v>
      </c>
      <c r="N51" s="58" t="s">
        <v>201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2</v>
      </c>
      <c r="V51" s="58">
        <v>16</v>
      </c>
      <c r="W51" s="58">
        <v>24</v>
      </c>
      <c r="X51" s="58">
        <v>10</v>
      </c>
      <c r="Y51" s="58">
        <v>4</v>
      </c>
      <c r="Z51" s="58">
        <v>1</v>
      </c>
      <c r="AA51" s="58">
        <v>0</v>
      </c>
      <c r="AB51" s="58">
        <v>0</v>
      </c>
      <c r="AC51" s="58">
        <v>0</v>
      </c>
      <c r="AD51" s="58">
        <v>42.2</v>
      </c>
      <c r="AE51" s="58">
        <v>47.7</v>
      </c>
      <c r="AF51" s="58">
        <v>57</v>
      </c>
      <c r="AG51" s="58">
        <v>100</v>
      </c>
      <c r="AH51" s="58">
        <v>57</v>
      </c>
      <c r="AI51" s="58">
        <v>100</v>
      </c>
      <c r="AJ51" s="58">
        <v>39</v>
      </c>
      <c r="AK51" s="58">
        <v>68.42</v>
      </c>
      <c r="AL51" s="58">
        <v>41.4</v>
      </c>
      <c r="AM51" s="58">
        <v>4.8</v>
      </c>
      <c r="AN51" s="58">
        <v>22.9</v>
      </c>
      <c r="AO51" s="58" t="s">
        <v>75</v>
      </c>
    </row>
    <row r="52" spans="1:41" s="58" customFormat="1" ht="11.5">
      <c r="A52" s="58" t="s">
        <v>202</v>
      </c>
      <c r="B52" s="58">
        <v>43</v>
      </c>
      <c r="C52" s="58">
        <v>2</v>
      </c>
      <c r="D52" s="58">
        <v>35</v>
      </c>
      <c r="E52" s="58">
        <v>1</v>
      </c>
      <c r="F52" s="58">
        <v>5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 t="s">
        <v>75</v>
      </c>
      <c r="N52" s="58" t="s">
        <v>202</v>
      </c>
      <c r="O52" s="58">
        <v>0</v>
      </c>
      <c r="P52" s="58">
        <v>0</v>
      </c>
      <c r="Q52" s="58">
        <v>0</v>
      </c>
      <c r="R52" s="58">
        <v>1</v>
      </c>
      <c r="S52" s="58">
        <v>0</v>
      </c>
      <c r="T52" s="58">
        <v>1</v>
      </c>
      <c r="U52" s="58">
        <v>10</v>
      </c>
      <c r="V52" s="58">
        <v>13</v>
      </c>
      <c r="W52" s="58">
        <v>10</v>
      </c>
      <c r="X52" s="58">
        <v>6</v>
      </c>
      <c r="Y52" s="58">
        <v>2</v>
      </c>
      <c r="Z52" s="58">
        <v>0</v>
      </c>
      <c r="AA52" s="58">
        <v>0</v>
      </c>
      <c r="AB52" s="58">
        <v>0</v>
      </c>
      <c r="AC52" s="58">
        <v>0</v>
      </c>
      <c r="AD52" s="58">
        <v>39</v>
      </c>
      <c r="AE52" s="58">
        <v>46</v>
      </c>
      <c r="AF52" s="58">
        <v>42</v>
      </c>
      <c r="AG52" s="58">
        <v>97.67</v>
      </c>
      <c r="AH52" s="58">
        <v>41</v>
      </c>
      <c r="AI52" s="58">
        <v>95.35</v>
      </c>
      <c r="AJ52" s="58">
        <v>18</v>
      </c>
      <c r="AK52" s="58">
        <v>41.86</v>
      </c>
      <c r="AL52" s="58">
        <v>38.799999999999997</v>
      </c>
      <c r="AM52" s="58">
        <v>6.7</v>
      </c>
      <c r="AN52" s="58">
        <v>45</v>
      </c>
      <c r="AO52" s="58" t="s">
        <v>75</v>
      </c>
    </row>
    <row r="53" spans="1:41" s="58" customFormat="1" ht="11.5">
      <c r="A53" s="58" t="s">
        <v>203</v>
      </c>
      <c r="B53" s="58">
        <v>44</v>
      </c>
      <c r="C53" s="58">
        <v>0</v>
      </c>
      <c r="D53" s="58">
        <v>36</v>
      </c>
      <c r="E53" s="58">
        <v>0</v>
      </c>
      <c r="F53" s="58">
        <v>8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 t="s">
        <v>75</v>
      </c>
      <c r="N53" s="58" t="s">
        <v>203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6</v>
      </c>
      <c r="V53" s="58">
        <v>12</v>
      </c>
      <c r="W53" s="58">
        <v>16</v>
      </c>
      <c r="X53" s="58">
        <v>4</v>
      </c>
      <c r="Y53" s="58">
        <v>5</v>
      </c>
      <c r="Z53" s="58">
        <v>1</v>
      </c>
      <c r="AA53" s="58">
        <v>0</v>
      </c>
      <c r="AB53" s="58">
        <v>0</v>
      </c>
      <c r="AC53" s="58">
        <v>0</v>
      </c>
      <c r="AD53" s="58">
        <v>41.9</v>
      </c>
      <c r="AE53" s="58">
        <v>49.6</v>
      </c>
      <c r="AF53" s="58">
        <v>44</v>
      </c>
      <c r="AG53" s="58">
        <v>100</v>
      </c>
      <c r="AH53" s="58">
        <v>44</v>
      </c>
      <c r="AI53" s="58">
        <v>100</v>
      </c>
      <c r="AJ53" s="58">
        <v>26</v>
      </c>
      <c r="AK53" s="58">
        <v>59.09</v>
      </c>
      <c r="AL53" s="58">
        <v>40.799999999999997</v>
      </c>
      <c r="AM53" s="58">
        <v>6.4</v>
      </c>
      <c r="AN53" s="58">
        <v>41.3</v>
      </c>
      <c r="AO53" s="58" t="s">
        <v>75</v>
      </c>
    </row>
    <row r="54" spans="1:41" s="58" customFormat="1" ht="11.5">
      <c r="A54" s="58" t="s">
        <v>204</v>
      </c>
      <c r="B54" s="58">
        <v>51</v>
      </c>
      <c r="C54" s="58">
        <v>1</v>
      </c>
      <c r="D54" s="58">
        <v>41</v>
      </c>
      <c r="E54" s="58">
        <v>0</v>
      </c>
      <c r="F54" s="58">
        <v>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 t="s">
        <v>75</v>
      </c>
      <c r="N54" s="58" t="s">
        <v>204</v>
      </c>
      <c r="O54" s="58">
        <v>0</v>
      </c>
      <c r="P54" s="58">
        <v>0</v>
      </c>
      <c r="Q54" s="58">
        <v>0</v>
      </c>
      <c r="R54" s="58">
        <v>1</v>
      </c>
      <c r="S54" s="58">
        <v>1</v>
      </c>
      <c r="T54" s="58">
        <v>0</v>
      </c>
      <c r="U54" s="58">
        <v>5</v>
      </c>
      <c r="V54" s="58">
        <v>23</v>
      </c>
      <c r="W54" s="58">
        <v>8</v>
      </c>
      <c r="X54" s="58">
        <v>7</v>
      </c>
      <c r="Y54" s="58">
        <v>4</v>
      </c>
      <c r="Z54" s="58">
        <v>1</v>
      </c>
      <c r="AA54" s="58">
        <v>0</v>
      </c>
      <c r="AB54" s="58">
        <v>1</v>
      </c>
      <c r="AC54" s="58">
        <v>0</v>
      </c>
      <c r="AD54" s="58">
        <v>40.799999999999997</v>
      </c>
      <c r="AE54" s="58">
        <v>47.1</v>
      </c>
      <c r="AF54" s="58">
        <v>50</v>
      </c>
      <c r="AG54" s="58">
        <v>98.04</v>
      </c>
      <c r="AH54" s="58">
        <v>49</v>
      </c>
      <c r="AI54" s="58">
        <v>96.08</v>
      </c>
      <c r="AJ54" s="58">
        <v>21</v>
      </c>
      <c r="AK54" s="58">
        <v>41.18</v>
      </c>
      <c r="AL54" s="58">
        <v>39.4</v>
      </c>
      <c r="AM54" s="58">
        <v>8</v>
      </c>
      <c r="AN54" s="58">
        <v>64</v>
      </c>
      <c r="AO54" s="58" t="s">
        <v>75</v>
      </c>
    </row>
    <row r="55" spans="1:41" s="58" customFormat="1" ht="11.5">
      <c r="A55" s="58" t="s">
        <v>205</v>
      </c>
      <c r="B55" s="58">
        <v>42</v>
      </c>
      <c r="C55" s="58">
        <v>0</v>
      </c>
      <c r="D55" s="58">
        <v>39</v>
      </c>
      <c r="E55" s="58">
        <v>0</v>
      </c>
      <c r="F55" s="58">
        <v>2</v>
      </c>
      <c r="G55" s="58">
        <v>0</v>
      </c>
      <c r="H55" s="58">
        <v>0</v>
      </c>
      <c r="I55" s="58">
        <v>0</v>
      </c>
      <c r="J55" s="58">
        <v>0</v>
      </c>
      <c r="K55" s="58">
        <v>1</v>
      </c>
      <c r="L55" s="58">
        <v>0</v>
      </c>
      <c r="M55" s="58" t="s">
        <v>75</v>
      </c>
      <c r="N55" s="58" t="s">
        <v>205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4</v>
      </c>
      <c r="V55" s="58">
        <v>13</v>
      </c>
      <c r="W55" s="58">
        <v>19</v>
      </c>
      <c r="X55" s="58">
        <v>4</v>
      </c>
      <c r="Y55" s="58">
        <v>2</v>
      </c>
      <c r="Z55" s="58">
        <v>0</v>
      </c>
      <c r="AA55" s="58">
        <v>0</v>
      </c>
      <c r="AB55" s="58">
        <v>0</v>
      </c>
      <c r="AC55" s="58">
        <v>0</v>
      </c>
      <c r="AD55" s="58">
        <v>41</v>
      </c>
      <c r="AE55" s="58">
        <v>45.1</v>
      </c>
      <c r="AF55" s="58">
        <v>42</v>
      </c>
      <c r="AG55" s="58">
        <v>100</v>
      </c>
      <c r="AH55" s="58">
        <v>42</v>
      </c>
      <c r="AI55" s="58">
        <v>100</v>
      </c>
      <c r="AJ55" s="58">
        <v>25</v>
      </c>
      <c r="AK55" s="58">
        <v>59.52</v>
      </c>
      <c r="AL55" s="58">
        <v>41.2</v>
      </c>
      <c r="AM55" s="58">
        <v>4.2</v>
      </c>
      <c r="AN55" s="58">
        <v>17.5</v>
      </c>
      <c r="AO55" s="58" t="s">
        <v>75</v>
      </c>
    </row>
    <row r="56" spans="1:41" s="58" customFormat="1" ht="11.5">
      <c r="A56" s="58" t="s">
        <v>206</v>
      </c>
      <c r="B56" s="58">
        <v>44</v>
      </c>
      <c r="C56" s="58">
        <v>1</v>
      </c>
      <c r="D56" s="58">
        <v>34</v>
      </c>
      <c r="E56" s="58">
        <v>0</v>
      </c>
      <c r="F56" s="58">
        <v>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 t="s">
        <v>75</v>
      </c>
      <c r="N56" s="58" t="s">
        <v>206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6</v>
      </c>
      <c r="V56" s="58">
        <v>24</v>
      </c>
      <c r="W56" s="58">
        <v>10</v>
      </c>
      <c r="X56" s="58">
        <v>2</v>
      </c>
      <c r="Y56" s="58">
        <v>2</v>
      </c>
      <c r="Z56" s="58">
        <v>0</v>
      </c>
      <c r="AA56" s="58">
        <v>0</v>
      </c>
      <c r="AB56" s="58">
        <v>0</v>
      </c>
      <c r="AC56" s="58">
        <v>0</v>
      </c>
      <c r="AD56" s="58">
        <v>39.4</v>
      </c>
      <c r="AE56" s="58">
        <v>43.2</v>
      </c>
      <c r="AF56" s="58">
        <v>44</v>
      </c>
      <c r="AG56" s="58">
        <v>100</v>
      </c>
      <c r="AH56" s="58">
        <v>44</v>
      </c>
      <c r="AI56" s="58">
        <v>100</v>
      </c>
      <c r="AJ56" s="58">
        <v>14</v>
      </c>
      <c r="AK56" s="58">
        <v>31.82</v>
      </c>
      <c r="AL56" s="58">
        <v>38.799999999999997</v>
      </c>
      <c r="AM56" s="58">
        <v>4.4000000000000004</v>
      </c>
      <c r="AN56" s="58">
        <v>19.100000000000001</v>
      </c>
      <c r="AO56" s="58" t="s">
        <v>75</v>
      </c>
    </row>
    <row r="57" spans="1:41" s="58" customFormat="1" ht="11.5">
      <c r="A57" s="58" t="s">
        <v>207</v>
      </c>
      <c r="B57" s="58">
        <v>45</v>
      </c>
      <c r="C57" s="58">
        <v>0</v>
      </c>
      <c r="D57" s="58">
        <v>43</v>
      </c>
      <c r="E57" s="58">
        <v>0</v>
      </c>
      <c r="F57" s="58">
        <v>2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 t="s">
        <v>75</v>
      </c>
      <c r="N57" s="58" t="s">
        <v>207</v>
      </c>
      <c r="O57" s="58">
        <v>0</v>
      </c>
      <c r="P57" s="58">
        <v>0</v>
      </c>
      <c r="Q57" s="58">
        <v>1</v>
      </c>
      <c r="R57" s="58">
        <v>3</v>
      </c>
      <c r="S57" s="58">
        <v>3</v>
      </c>
      <c r="T57" s="58">
        <v>3</v>
      </c>
      <c r="U57" s="58">
        <v>5</v>
      </c>
      <c r="V57" s="58">
        <v>17</v>
      </c>
      <c r="W57" s="58">
        <v>7</v>
      </c>
      <c r="X57" s="58">
        <v>4</v>
      </c>
      <c r="Y57" s="58">
        <v>1</v>
      </c>
      <c r="Z57" s="58">
        <v>1</v>
      </c>
      <c r="AA57" s="58">
        <v>0</v>
      </c>
      <c r="AB57" s="58">
        <v>0</v>
      </c>
      <c r="AC57" s="58">
        <v>0</v>
      </c>
      <c r="AD57" s="58">
        <v>36.299999999999997</v>
      </c>
      <c r="AE57" s="58">
        <v>44.7</v>
      </c>
      <c r="AF57" s="58">
        <v>41</v>
      </c>
      <c r="AG57" s="58">
        <v>91.11</v>
      </c>
      <c r="AH57" s="58">
        <v>35</v>
      </c>
      <c r="AI57" s="58">
        <v>77.78</v>
      </c>
      <c r="AJ57" s="58">
        <v>13</v>
      </c>
      <c r="AK57" s="58">
        <v>28.89</v>
      </c>
      <c r="AL57" s="58">
        <v>37.5</v>
      </c>
      <c r="AM57" s="58">
        <v>8.9</v>
      </c>
      <c r="AN57" s="58">
        <v>79.900000000000006</v>
      </c>
      <c r="AO57" s="58" t="s">
        <v>75</v>
      </c>
    </row>
    <row r="58" spans="1:41" s="58" customFormat="1" ht="11.5">
      <c r="A58" s="58" t="s">
        <v>208</v>
      </c>
      <c r="B58" s="58">
        <v>46</v>
      </c>
      <c r="C58" s="58">
        <v>0</v>
      </c>
      <c r="D58" s="58">
        <v>40</v>
      </c>
      <c r="E58" s="58">
        <v>1</v>
      </c>
      <c r="F58" s="58">
        <v>5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 t="s">
        <v>75</v>
      </c>
      <c r="N58" s="58" t="s">
        <v>208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1</v>
      </c>
      <c r="U58" s="58">
        <v>2</v>
      </c>
      <c r="V58" s="58">
        <v>23</v>
      </c>
      <c r="W58" s="58">
        <v>15</v>
      </c>
      <c r="X58" s="58">
        <v>2</v>
      </c>
      <c r="Y58" s="58">
        <v>2</v>
      </c>
      <c r="Z58" s="58">
        <v>1</v>
      </c>
      <c r="AA58" s="58">
        <v>0</v>
      </c>
      <c r="AB58" s="58">
        <v>0</v>
      </c>
      <c r="AC58" s="58">
        <v>0</v>
      </c>
      <c r="AD58" s="58">
        <v>40.1</v>
      </c>
      <c r="AE58" s="58">
        <v>43.4</v>
      </c>
      <c r="AF58" s="58">
        <v>46</v>
      </c>
      <c r="AG58" s="58">
        <v>100</v>
      </c>
      <c r="AH58" s="58">
        <v>45</v>
      </c>
      <c r="AI58" s="58">
        <v>97.83</v>
      </c>
      <c r="AJ58" s="58">
        <v>20</v>
      </c>
      <c r="AK58" s="58">
        <v>43.48</v>
      </c>
      <c r="AL58" s="58">
        <v>39.700000000000003</v>
      </c>
      <c r="AM58" s="58">
        <v>5</v>
      </c>
      <c r="AN58" s="58">
        <v>24.9</v>
      </c>
      <c r="AO58" s="58" t="s">
        <v>75</v>
      </c>
    </row>
    <row r="59" spans="1:41" s="58" customFormat="1" ht="11.5">
      <c r="A59" s="58" t="s">
        <v>209</v>
      </c>
      <c r="B59" s="58">
        <v>37</v>
      </c>
      <c r="C59" s="58">
        <v>2</v>
      </c>
      <c r="D59" s="58">
        <v>30</v>
      </c>
      <c r="E59" s="58">
        <v>1</v>
      </c>
      <c r="F59" s="58">
        <v>4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 t="s">
        <v>75</v>
      </c>
      <c r="N59" s="58" t="s">
        <v>209</v>
      </c>
      <c r="O59" s="58">
        <v>0</v>
      </c>
      <c r="P59" s="58">
        <v>0</v>
      </c>
      <c r="Q59" s="58">
        <v>0</v>
      </c>
      <c r="R59" s="58">
        <v>1</v>
      </c>
      <c r="S59" s="58">
        <v>1</v>
      </c>
      <c r="T59" s="58">
        <v>3</v>
      </c>
      <c r="U59" s="58">
        <v>2</v>
      </c>
      <c r="V59" s="58">
        <v>19</v>
      </c>
      <c r="W59" s="58">
        <v>8</v>
      </c>
      <c r="X59" s="58">
        <v>2</v>
      </c>
      <c r="Y59" s="58">
        <v>1</v>
      </c>
      <c r="Z59" s="58">
        <v>0</v>
      </c>
      <c r="AA59" s="58">
        <v>0</v>
      </c>
      <c r="AB59" s="58">
        <v>0</v>
      </c>
      <c r="AC59" s="58">
        <v>0</v>
      </c>
      <c r="AD59" s="58">
        <v>38.1</v>
      </c>
      <c r="AE59" s="58">
        <v>43.3</v>
      </c>
      <c r="AF59" s="58">
        <v>36</v>
      </c>
      <c r="AG59" s="58">
        <v>97.3</v>
      </c>
      <c r="AH59" s="58">
        <v>32</v>
      </c>
      <c r="AI59" s="58">
        <v>86.49</v>
      </c>
      <c r="AJ59" s="58">
        <v>11</v>
      </c>
      <c r="AK59" s="58">
        <v>29.73</v>
      </c>
      <c r="AL59" s="58">
        <v>38.4</v>
      </c>
      <c r="AM59" s="58">
        <v>6.5</v>
      </c>
      <c r="AN59" s="58">
        <v>42</v>
      </c>
      <c r="AO59" s="58" t="s">
        <v>75</v>
      </c>
    </row>
    <row r="60" spans="1:41" s="58" customFormat="1" ht="11.5">
      <c r="A60" s="58" t="s">
        <v>210</v>
      </c>
      <c r="B60" s="58">
        <v>36</v>
      </c>
      <c r="C60" s="58">
        <v>0</v>
      </c>
      <c r="D60" s="58">
        <v>31</v>
      </c>
      <c r="E60" s="58">
        <v>0</v>
      </c>
      <c r="F60" s="58">
        <v>5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 t="s">
        <v>75</v>
      </c>
      <c r="N60" s="58" t="s">
        <v>210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1</v>
      </c>
      <c r="U60" s="58">
        <v>5</v>
      </c>
      <c r="V60" s="58">
        <v>9</v>
      </c>
      <c r="W60" s="58">
        <v>15</v>
      </c>
      <c r="X60" s="58">
        <v>4</v>
      </c>
      <c r="Y60" s="58">
        <v>2</v>
      </c>
      <c r="Z60" s="58">
        <v>0</v>
      </c>
      <c r="AA60" s="58">
        <v>0</v>
      </c>
      <c r="AB60" s="58">
        <v>0</v>
      </c>
      <c r="AC60" s="58">
        <v>0</v>
      </c>
      <c r="AD60" s="58">
        <v>40.299999999999997</v>
      </c>
      <c r="AE60" s="58">
        <v>45.6</v>
      </c>
      <c r="AF60" s="58">
        <v>36</v>
      </c>
      <c r="AG60" s="58">
        <v>100</v>
      </c>
      <c r="AH60" s="58">
        <v>35</v>
      </c>
      <c r="AI60" s="58">
        <v>97.22</v>
      </c>
      <c r="AJ60" s="58">
        <v>21</v>
      </c>
      <c r="AK60" s="58">
        <v>58.33</v>
      </c>
      <c r="AL60" s="58">
        <v>40.299999999999997</v>
      </c>
      <c r="AM60" s="58">
        <v>5.5</v>
      </c>
      <c r="AN60" s="58">
        <v>30.8</v>
      </c>
      <c r="AO60" s="58" t="s">
        <v>75</v>
      </c>
    </row>
    <row r="61" spans="1:41" s="58" customFormat="1" ht="11.5">
      <c r="A61" s="58" t="s">
        <v>211</v>
      </c>
      <c r="B61" s="58">
        <v>40</v>
      </c>
      <c r="C61" s="58">
        <v>1</v>
      </c>
      <c r="D61" s="58">
        <v>35</v>
      </c>
      <c r="E61" s="58">
        <v>1</v>
      </c>
      <c r="F61" s="58">
        <v>3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 t="s">
        <v>75</v>
      </c>
      <c r="N61" s="58" t="s">
        <v>211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4</v>
      </c>
      <c r="V61" s="58">
        <v>19</v>
      </c>
      <c r="W61" s="58">
        <v>15</v>
      </c>
      <c r="X61" s="58">
        <v>1</v>
      </c>
      <c r="Y61" s="58">
        <v>0</v>
      </c>
      <c r="Z61" s="58">
        <v>0</v>
      </c>
      <c r="AA61" s="58">
        <v>0</v>
      </c>
      <c r="AB61" s="58">
        <v>1</v>
      </c>
      <c r="AC61" s="58">
        <v>0</v>
      </c>
      <c r="AD61" s="58">
        <v>39.6</v>
      </c>
      <c r="AE61" s="58">
        <v>44.1</v>
      </c>
      <c r="AF61" s="58">
        <v>40</v>
      </c>
      <c r="AG61" s="58">
        <v>100</v>
      </c>
      <c r="AH61" s="58">
        <v>40</v>
      </c>
      <c r="AI61" s="58">
        <v>100</v>
      </c>
      <c r="AJ61" s="58">
        <v>17</v>
      </c>
      <c r="AK61" s="58">
        <v>42.5</v>
      </c>
      <c r="AL61" s="58">
        <v>38.6</v>
      </c>
      <c r="AM61" s="58">
        <v>5.6</v>
      </c>
      <c r="AN61" s="58">
        <v>30.8</v>
      </c>
      <c r="AO61" s="58" t="s">
        <v>75</v>
      </c>
    </row>
    <row r="62" spans="1:41" s="58" customFormat="1" ht="11.5">
      <c r="A62" s="58" t="s">
        <v>212</v>
      </c>
      <c r="B62" s="58">
        <v>53</v>
      </c>
      <c r="C62" s="58">
        <v>1</v>
      </c>
      <c r="D62" s="58">
        <v>49</v>
      </c>
      <c r="E62" s="58">
        <v>0</v>
      </c>
      <c r="F62" s="58">
        <v>3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 t="s">
        <v>75</v>
      </c>
      <c r="N62" s="58" t="s">
        <v>212</v>
      </c>
      <c r="O62" s="58">
        <v>0</v>
      </c>
      <c r="P62" s="58">
        <v>0</v>
      </c>
      <c r="Q62" s="58">
        <v>0</v>
      </c>
      <c r="R62" s="58">
        <v>0</v>
      </c>
      <c r="S62" s="58">
        <v>1</v>
      </c>
      <c r="T62" s="58">
        <v>2</v>
      </c>
      <c r="U62" s="58">
        <v>9</v>
      </c>
      <c r="V62" s="58">
        <v>13</v>
      </c>
      <c r="W62" s="58">
        <v>18</v>
      </c>
      <c r="X62" s="58">
        <v>6</v>
      </c>
      <c r="Y62" s="58">
        <v>2</v>
      </c>
      <c r="Z62" s="58">
        <v>0</v>
      </c>
      <c r="AA62" s="58">
        <v>1</v>
      </c>
      <c r="AB62" s="58">
        <v>1</v>
      </c>
      <c r="AC62" s="58">
        <v>0</v>
      </c>
      <c r="AD62" s="58">
        <v>40.4</v>
      </c>
      <c r="AE62" s="58">
        <v>47.7</v>
      </c>
      <c r="AF62" s="58">
        <v>53</v>
      </c>
      <c r="AG62" s="58">
        <v>100</v>
      </c>
      <c r="AH62" s="58">
        <v>50</v>
      </c>
      <c r="AI62" s="58">
        <v>94.34</v>
      </c>
      <c r="AJ62" s="58">
        <v>28</v>
      </c>
      <c r="AK62" s="58">
        <v>52.83</v>
      </c>
      <c r="AL62" s="58">
        <v>40.5</v>
      </c>
      <c r="AM62" s="58">
        <v>8.1999999999999993</v>
      </c>
      <c r="AN62" s="58">
        <v>67</v>
      </c>
      <c r="AO62" s="58" t="s">
        <v>75</v>
      </c>
    </row>
    <row r="63" spans="1:41" s="58" customFormat="1" ht="11.5">
      <c r="A63" s="58" t="s">
        <v>213</v>
      </c>
      <c r="B63" s="58">
        <v>54</v>
      </c>
      <c r="C63" s="58">
        <v>2</v>
      </c>
      <c r="D63" s="58">
        <v>45</v>
      </c>
      <c r="E63" s="58">
        <v>0</v>
      </c>
      <c r="F63" s="58">
        <v>7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 t="s">
        <v>75</v>
      </c>
      <c r="N63" s="58" t="s">
        <v>213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2</v>
      </c>
      <c r="U63" s="58">
        <v>4</v>
      </c>
      <c r="V63" s="58">
        <v>22</v>
      </c>
      <c r="W63" s="58">
        <v>21</v>
      </c>
      <c r="X63" s="58">
        <v>3</v>
      </c>
      <c r="Y63" s="58">
        <v>2</v>
      </c>
      <c r="Z63" s="58">
        <v>0</v>
      </c>
      <c r="AA63" s="58">
        <v>0</v>
      </c>
      <c r="AB63" s="58">
        <v>0</v>
      </c>
      <c r="AC63" s="58">
        <v>0</v>
      </c>
      <c r="AD63" s="58">
        <v>39.6</v>
      </c>
      <c r="AE63" s="58">
        <v>43.9</v>
      </c>
      <c r="AF63" s="58">
        <v>54</v>
      </c>
      <c r="AG63" s="58">
        <v>100</v>
      </c>
      <c r="AH63" s="58">
        <v>52</v>
      </c>
      <c r="AI63" s="58">
        <v>96.3</v>
      </c>
      <c r="AJ63" s="58">
        <v>26</v>
      </c>
      <c r="AK63" s="58">
        <v>48.15</v>
      </c>
      <c r="AL63" s="58">
        <v>39.9</v>
      </c>
      <c r="AM63" s="58">
        <v>4.8</v>
      </c>
      <c r="AN63" s="58">
        <v>22.8</v>
      </c>
      <c r="AO63" s="58" t="s">
        <v>75</v>
      </c>
    </row>
    <row r="64" spans="1:41" s="58" customFormat="1" ht="11.5">
      <c r="A64" s="58" t="s">
        <v>214</v>
      </c>
      <c r="B64" s="58">
        <v>54</v>
      </c>
      <c r="C64" s="58">
        <v>2</v>
      </c>
      <c r="D64" s="58">
        <v>47</v>
      </c>
      <c r="E64" s="58">
        <v>2</v>
      </c>
      <c r="F64" s="58">
        <v>2</v>
      </c>
      <c r="G64" s="58">
        <v>0</v>
      </c>
      <c r="H64" s="58">
        <v>0</v>
      </c>
      <c r="I64" s="58">
        <v>0</v>
      </c>
      <c r="J64" s="58">
        <v>1</v>
      </c>
      <c r="K64" s="58">
        <v>0</v>
      </c>
      <c r="L64" s="58">
        <v>0</v>
      </c>
      <c r="M64" s="58" t="s">
        <v>75</v>
      </c>
      <c r="N64" s="58" t="s">
        <v>214</v>
      </c>
      <c r="O64" s="58">
        <v>0</v>
      </c>
      <c r="P64" s="58">
        <v>0</v>
      </c>
      <c r="Q64" s="58">
        <v>0</v>
      </c>
      <c r="R64" s="58">
        <v>2</v>
      </c>
      <c r="S64" s="58">
        <v>1</v>
      </c>
      <c r="T64" s="58">
        <v>4</v>
      </c>
      <c r="U64" s="58">
        <v>3</v>
      </c>
      <c r="V64" s="58">
        <v>21</v>
      </c>
      <c r="W64" s="58">
        <v>16</v>
      </c>
      <c r="X64" s="58">
        <v>5</v>
      </c>
      <c r="Y64" s="58">
        <v>2</v>
      </c>
      <c r="Z64" s="58">
        <v>0</v>
      </c>
      <c r="AA64" s="58">
        <v>0</v>
      </c>
      <c r="AB64" s="58">
        <v>0</v>
      </c>
      <c r="AC64" s="58">
        <v>0</v>
      </c>
      <c r="AD64" s="58">
        <v>38.5</v>
      </c>
      <c r="AE64" s="58">
        <v>44.9</v>
      </c>
      <c r="AF64" s="58">
        <v>52</v>
      </c>
      <c r="AG64" s="58">
        <v>96.3</v>
      </c>
      <c r="AH64" s="58">
        <v>47</v>
      </c>
      <c r="AI64" s="58">
        <v>87.04</v>
      </c>
      <c r="AJ64" s="58">
        <v>23</v>
      </c>
      <c r="AK64" s="58">
        <v>42.59</v>
      </c>
      <c r="AL64" s="58">
        <v>39.1</v>
      </c>
      <c r="AM64" s="58">
        <v>7</v>
      </c>
      <c r="AN64" s="58">
        <v>49</v>
      </c>
      <c r="AO64" s="58" t="s">
        <v>75</v>
      </c>
    </row>
    <row r="65" spans="1:41" s="58" customFormat="1" ht="11.5">
      <c r="A65" s="58" t="s">
        <v>215</v>
      </c>
      <c r="B65" s="58">
        <v>35</v>
      </c>
      <c r="C65" s="58">
        <v>1</v>
      </c>
      <c r="D65" s="58">
        <v>31</v>
      </c>
      <c r="E65" s="58">
        <v>0</v>
      </c>
      <c r="F65" s="58">
        <v>2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1</v>
      </c>
      <c r="M65" s="58" t="s">
        <v>75</v>
      </c>
      <c r="N65" s="58" t="s">
        <v>215</v>
      </c>
      <c r="O65" s="58">
        <v>0</v>
      </c>
      <c r="P65" s="58">
        <v>0</v>
      </c>
      <c r="Q65" s="58">
        <v>0</v>
      </c>
      <c r="R65" s="58">
        <v>0</v>
      </c>
      <c r="S65" s="58">
        <v>1</v>
      </c>
      <c r="T65" s="58">
        <v>0</v>
      </c>
      <c r="U65" s="58">
        <v>2</v>
      </c>
      <c r="V65" s="58">
        <v>14</v>
      </c>
      <c r="W65" s="58">
        <v>12</v>
      </c>
      <c r="X65" s="58">
        <v>3</v>
      </c>
      <c r="Y65" s="58">
        <v>3</v>
      </c>
      <c r="Z65" s="58">
        <v>0</v>
      </c>
      <c r="AA65" s="58">
        <v>0</v>
      </c>
      <c r="AB65" s="58">
        <v>0</v>
      </c>
      <c r="AC65" s="58">
        <v>0</v>
      </c>
      <c r="AD65" s="58">
        <v>40.200000000000003</v>
      </c>
      <c r="AE65" s="58">
        <v>47.1</v>
      </c>
      <c r="AF65" s="58">
        <v>35</v>
      </c>
      <c r="AG65" s="58">
        <v>100</v>
      </c>
      <c r="AH65" s="58">
        <v>34</v>
      </c>
      <c r="AI65" s="58">
        <v>97.14</v>
      </c>
      <c r="AJ65" s="58">
        <v>18</v>
      </c>
      <c r="AK65" s="58">
        <v>51.43</v>
      </c>
      <c r="AL65" s="58">
        <v>40</v>
      </c>
      <c r="AM65" s="58">
        <v>5.8</v>
      </c>
      <c r="AN65" s="58">
        <v>34.200000000000003</v>
      </c>
      <c r="AO65" s="58" t="s">
        <v>75</v>
      </c>
    </row>
    <row r="66" spans="1:41" s="58" customFormat="1" ht="11.5">
      <c r="A66" s="58" t="s">
        <v>216</v>
      </c>
      <c r="B66" s="58">
        <v>54</v>
      </c>
      <c r="C66" s="58">
        <v>1</v>
      </c>
      <c r="D66" s="58">
        <v>43</v>
      </c>
      <c r="E66" s="58">
        <v>1</v>
      </c>
      <c r="F66" s="58">
        <v>8</v>
      </c>
      <c r="G66" s="58">
        <v>0</v>
      </c>
      <c r="H66" s="58">
        <v>0</v>
      </c>
      <c r="I66" s="58">
        <v>0</v>
      </c>
      <c r="J66" s="58">
        <v>1</v>
      </c>
      <c r="K66" s="58">
        <v>0</v>
      </c>
      <c r="L66" s="58">
        <v>0</v>
      </c>
      <c r="M66" s="58" t="s">
        <v>75</v>
      </c>
      <c r="N66" s="58" t="s">
        <v>216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5</v>
      </c>
      <c r="V66" s="58">
        <v>21</v>
      </c>
      <c r="W66" s="58">
        <v>17</v>
      </c>
      <c r="X66" s="58">
        <v>9</v>
      </c>
      <c r="Y66" s="58">
        <v>0</v>
      </c>
      <c r="Z66" s="58">
        <v>2</v>
      </c>
      <c r="AA66" s="58">
        <v>0</v>
      </c>
      <c r="AB66" s="58">
        <v>0</v>
      </c>
      <c r="AC66" s="58">
        <v>0</v>
      </c>
      <c r="AD66" s="58">
        <v>40.9</v>
      </c>
      <c r="AE66" s="58">
        <v>46</v>
      </c>
      <c r="AF66" s="58">
        <v>54</v>
      </c>
      <c r="AG66" s="58">
        <v>100</v>
      </c>
      <c r="AH66" s="58">
        <v>54</v>
      </c>
      <c r="AI66" s="58">
        <v>100</v>
      </c>
      <c r="AJ66" s="58">
        <v>28</v>
      </c>
      <c r="AK66" s="58">
        <v>51.85</v>
      </c>
      <c r="AL66" s="58">
        <v>40.200000000000003</v>
      </c>
      <c r="AM66" s="58">
        <v>5</v>
      </c>
      <c r="AN66" s="58">
        <v>24.7</v>
      </c>
      <c r="AO66" s="58" t="s">
        <v>75</v>
      </c>
    </row>
    <row r="67" spans="1:41" s="58" customFormat="1" ht="11.5">
      <c r="A67" s="58" t="s">
        <v>217</v>
      </c>
      <c r="B67" s="58">
        <v>47</v>
      </c>
      <c r="C67" s="58">
        <v>0</v>
      </c>
      <c r="D67" s="58">
        <v>42</v>
      </c>
      <c r="E67" s="58">
        <v>0</v>
      </c>
      <c r="F67" s="58">
        <v>4</v>
      </c>
      <c r="G67" s="58">
        <v>1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 t="s">
        <v>75</v>
      </c>
      <c r="N67" s="58" t="s">
        <v>217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1</v>
      </c>
      <c r="V67" s="58">
        <v>18</v>
      </c>
      <c r="W67" s="58">
        <v>16</v>
      </c>
      <c r="X67" s="58">
        <v>9</v>
      </c>
      <c r="Y67" s="58">
        <v>3</v>
      </c>
      <c r="Z67" s="58">
        <v>0</v>
      </c>
      <c r="AA67" s="58">
        <v>0</v>
      </c>
      <c r="AB67" s="58">
        <v>0</v>
      </c>
      <c r="AC67" s="58">
        <v>0</v>
      </c>
      <c r="AD67" s="58">
        <v>41.8</v>
      </c>
      <c r="AE67" s="58">
        <v>46.8</v>
      </c>
      <c r="AF67" s="58">
        <v>47</v>
      </c>
      <c r="AG67" s="58">
        <v>100</v>
      </c>
      <c r="AH67" s="58">
        <v>47</v>
      </c>
      <c r="AI67" s="58">
        <v>100</v>
      </c>
      <c r="AJ67" s="58">
        <v>28</v>
      </c>
      <c r="AK67" s="58">
        <v>59.57</v>
      </c>
      <c r="AL67" s="58">
        <v>41</v>
      </c>
      <c r="AM67" s="58">
        <v>4.7</v>
      </c>
      <c r="AN67" s="58">
        <v>21.8</v>
      </c>
      <c r="AO67" s="58" t="s">
        <v>75</v>
      </c>
    </row>
    <row r="68" spans="1:41" s="58" customFormat="1" ht="11.5">
      <c r="A68" s="58" t="s">
        <v>218</v>
      </c>
      <c r="B68" s="58">
        <v>50</v>
      </c>
      <c r="C68" s="58">
        <v>0</v>
      </c>
      <c r="D68" s="58">
        <v>46</v>
      </c>
      <c r="E68" s="58">
        <v>0</v>
      </c>
      <c r="F68" s="58">
        <v>4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 t="s">
        <v>75</v>
      </c>
      <c r="N68" s="58" t="s">
        <v>218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1</v>
      </c>
      <c r="V68" s="58">
        <v>17</v>
      </c>
      <c r="W68" s="58">
        <v>19</v>
      </c>
      <c r="X68" s="58">
        <v>9</v>
      </c>
      <c r="Y68" s="58">
        <v>3</v>
      </c>
      <c r="Z68" s="58">
        <v>1</v>
      </c>
      <c r="AA68" s="58">
        <v>0</v>
      </c>
      <c r="AB68" s="58">
        <v>0</v>
      </c>
      <c r="AC68" s="58">
        <v>0</v>
      </c>
      <c r="AD68" s="58">
        <v>42.2</v>
      </c>
      <c r="AE68" s="58">
        <v>48.1</v>
      </c>
      <c r="AF68" s="58">
        <v>50</v>
      </c>
      <c r="AG68" s="58">
        <v>100</v>
      </c>
      <c r="AH68" s="58">
        <v>50</v>
      </c>
      <c r="AI68" s="58">
        <v>100</v>
      </c>
      <c r="AJ68" s="58">
        <v>32</v>
      </c>
      <c r="AK68" s="58">
        <v>64</v>
      </c>
      <c r="AL68" s="58">
        <v>41.2</v>
      </c>
      <c r="AM68" s="58">
        <v>5.3</v>
      </c>
      <c r="AN68" s="58">
        <v>28.6</v>
      </c>
      <c r="AO68" s="58" t="s">
        <v>75</v>
      </c>
    </row>
    <row r="69" spans="1:41" s="58" customFormat="1" ht="11.5">
      <c r="A69" s="58" t="s">
        <v>219</v>
      </c>
      <c r="B69" s="58">
        <v>46</v>
      </c>
      <c r="C69" s="58">
        <v>1</v>
      </c>
      <c r="D69" s="58">
        <v>43</v>
      </c>
      <c r="E69" s="58">
        <v>0</v>
      </c>
      <c r="F69" s="58">
        <v>2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 t="s">
        <v>75</v>
      </c>
      <c r="N69" s="58" t="s">
        <v>219</v>
      </c>
      <c r="O69" s="58">
        <v>0</v>
      </c>
      <c r="P69" s="58">
        <v>0</v>
      </c>
      <c r="Q69" s="58">
        <v>0</v>
      </c>
      <c r="R69" s="58">
        <v>0</v>
      </c>
      <c r="S69" s="58">
        <v>2</v>
      </c>
      <c r="T69" s="58">
        <v>0</v>
      </c>
      <c r="U69" s="58">
        <v>10</v>
      </c>
      <c r="V69" s="58">
        <v>13</v>
      </c>
      <c r="W69" s="58">
        <v>14</v>
      </c>
      <c r="X69" s="58">
        <v>5</v>
      </c>
      <c r="Y69" s="58">
        <v>2</v>
      </c>
      <c r="Z69" s="58">
        <v>0</v>
      </c>
      <c r="AA69" s="58">
        <v>0</v>
      </c>
      <c r="AB69" s="58">
        <v>0</v>
      </c>
      <c r="AC69" s="58">
        <v>0</v>
      </c>
      <c r="AD69" s="58">
        <v>39.299999999999997</v>
      </c>
      <c r="AE69" s="58">
        <v>45.4</v>
      </c>
      <c r="AF69" s="58">
        <v>46</v>
      </c>
      <c r="AG69" s="58">
        <v>100</v>
      </c>
      <c r="AH69" s="58">
        <v>44</v>
      </c>
      <c r="AI69" s="58">
        <v>95.65</v>
      </c>
      <c r="AJ69" s="58">
        <v>21</v>
      </c>
      <c r="AK69" s="58">
        <v>45.65</v>
      </c>
      <c r="AL69" s="58">
        <v>39.299999999999997</v>
      </c>
      <c r="AM69" s="58">
        <v>6.2</v>
      </c>
      <c r="AN69" s="58">
        <v>38.6</v>
      </c>
      <c r="AO69" s="58" t="s">
        <v>75</v>
      </c>
    </row>
    <row r="70" spans="1:41" s="58" customFormat="1" ht="11.5">
      <c r="A70" s="58" t="s">
        <v>220</v>
      </c>
      <c r="B70" s="58">
        <v>44</v>
      </c>
      <c r="C70" s="58">
        <v>0</v>
      </c>
      <c r="D70" s="58">
        <v>38</v>
      </c>
      <c r="E70" s="58">
        <v>0</v>
      </c>
      <c r="F70" s="58">
        <v>6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 t="s">
        <v>75</v>
      </c>
      <c r="N70" s="58" t="s">
        <v>220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4</v>
      </c>
      <c r="V70" s="58">
        <v>9</v>
      </c>
      <c r="W70" s="58">
        <v>24</v>
      </c>
      <c r="X70" s="58">
        <v>5</v>
      </c>
      <c r="Y70" s="58">
        <v>2</v>
      </c>
      <c r="Z70" s="58">
        <v>0</v>
      </c>
      <c r="AA70" s="58">
        <v>0</v>
      </c>
      <c r="AB70" s="58">
        <v>0</v>
      </c>
      <c r="AC70" s="58">
        <v>0</v>
      </c>
      <c r="AD70" s="58">
        <v>41.8</v>
      </c>
      <c r="AE70" s="58">
        <v>46</v>
      </c>
      <c r="AF70" s="58">
        <v>44</v>
      </c>
      <c r="AG70" s="58">
        <v>100</v>
      </c>
      <c r="AH70" s="58">
        <v>44</v>
      </c>
      <c r="AI70" s="58">
        <v>100</v>
      </c>
      <c r="AJ70" s="58">
        <v>31</v>
      </c>
      <c r="AK70" s="58">
        <v>70.45</v>
      </c>
      <c r="AL70" s="58">
        <v>41.9</v>
      </c>
      <c r="AM70" s="58">
        <v>4.7</v>
      </c>
      <c r="AN70" s="58">
        <v>22</v>
      </c>
      <c r="AO70" s="58" t="s">
        <v>75</v>
      </c>
    </row>
    <row r="71" spans="1:41" s="58" customFormat="1" ht="11.5">
      <c r="A71" s="58" t="s">
        <v>221</v>
      </c>
      <c r="B71" s="58">
        <v>55</v>
      </c>
      <c r="C71" s="58">
        <v>1</v>
      </c>
      <c r="D71" s="58">
        <v>49</v>
      </c>
      <c r="E71" s="58">
        <v>0</v>
      </c>
      <c r="F71" s="58">
        <v>5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 t="s">
        <v>75</v>
      </c>
      <c r="N71" s="58" t="s">
        <v>221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3</v>
      </c>
      <c r="U71" s="58">
        <v>0</v>
      </c>
      <c r="V71" s="58">
        <v>17</v>
      </c>
      <c r="W71" s="58">
        <v>19</v>
      </c>
      <c r="X71" s="58">
        <v>9</v>
      </c>
      <c r="Y71" s="58">
        <v>4</v>
      </c>
      <c r="Z71" s="58">
        <v>3</v>
      </c>
      <c r="AA71" s="58">
        <v>0</v>
      </c>
      <c r="AB71" s="58">
        <v>0</v>
      </c>
      <c r="AC71" s="58">
        <v>0</v>
      </c>
      <c r="AD71" s="58">
        <v>42.5</v>
      </c>
      <c r="AE71" s="58">
        <v>49.6</v>
      </c>
      <c r="AF71" s="58">
        <v>55</v>
      </c>
      <c r="AG71" s="58">
        <v>100</v>
      </c>
      <c r="AH71" s="58">
        <v>52</v>
      </c>
      <c r="AI71" s="58">
        <v>94.55</v>
      </c>
      <c r="AJ71" s="58">
        <v>35</v>
      </c>
      <c r="AK71" s="58">
        <v>63.64</v>
      </c>
      <c r="AL71" s="58">
        <v>42.1</v>
      </c>
      <c r="AM71" s="58">
        <v>6.8</v>
      </c>
      <c r="AN71" s="58">
        <v>46.4</v>
      </c>
      <c r="AO71" s="58" t="s">
        <v>75</v>
      </c>
    </row>
    <row r="72" spans="1:41" s="58" customFormat="1" ht="11.5">
      <c r="A72" s="58" t="s">
        <v>222</v>
      </c>
      <c r="B72" s="58">
        <v>52</v>
      </c>
      <c r="C72" s="58">
        <v>0</v>
      </c>
      <c r="D72" s="58">
        <v>51</v>
      </c>
      <c r="E72" s="58">
        <v>0</v>
      </c>
      <c r="F72" s="58">
        <v>1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 t="s">
        <v>75</v>
      </c>
      <c r="N72" s="58" t="s">
        <v>222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1</v>
      </c>
      <c r="U72" s="58">
        <v>2</v>
      </c>
      <c r="V72" s="58">
        <v>25</v>
      </c>
      <c r="W72" s="58">
        <v>17</v>
      </c>
      <c r="X72" s="58">
        <v>5</v>
      </c>
      <c r="Y72" s="58">
        <v>2</v>
      </c>
      <c r="Z72" s="58">
        <v>0</v>
      </c>
      <c r="AA72" s="58">
        <v>0</v>
      </c>
      <c r="AB72" s="58">
        <v>0</v>
      </c>
      <c r="AC72" s="58">
        <v>0</v>
      </c>
      <c r="AD72" s="58">
        <v>40</v>
      </c>
      <c r="AE72" s="58">
        <v>44.4</v>
      </c>
      <c r="AF72" s="58">
        <v>52</v>
      </c>
      <c r="AG72" s="58">
        <v>100</v>
      </c>
      <c r="AH72" s="58">
        <v>51</v>
      </c>
      <c r="AI72" s="58">
        <v>98.08</v>
      </c>
      <c r="AJ72" s="58">
        <v>24</v>
      </c>
      <c r="AK72" s="58">
        <v>46.15</v>
      </c>
      <c r="AL72" s="58">
        <v>39.5</v>
      </c>
      <c r="AM72" s="58">
        <v>4.4000000000000004</v>
      </c>
      <c r="AN72" s="58">
        <v>19.5</v>
      </c>
      <c r="AO72" s="58" t="s">
        <v>75</v>
      </c>
    </row>
    <row r="73" spans="1:41" s="58" customFormat="1" ht="11.5">
      <c r="A73" s="58" t="s">
        <v>223</v>
      </c>
      <c r="B73" s="58">
        <v>60</v>
      </c>
      <c r="C73" s="58">
        <v>1</v>
      </c>
      <c r="D73" s="58">
        <v>54</v>
      </c>
      <c r="E73" s="58">
        <v>1</v>
      </c>
      <c r="F73" s="58">
        <v>4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 t="s">
        <v>75</v>
      </c>
      <c r="N73" s="58" t="s">
        <v>223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21</v>
      </c>
      <c r="W73" s="58">
        <v>21</v>
      </c>
      <c r="X73" s="58">
        <v>14</v>
      </c>
      <c r="Y73" s="58">
        <v>3</v>
      </c>
      <c r="Z73" s="58">
        <v>0</v>
      </c>
      <c r="AA73" s="58">
        <v>1</v>
      </c>
      <c r="AB73" s="58">
        <v>0</v>
      </c>
      <c r="AC73" s="58">
        <v>0</v>
      </c>
      <c r="AD73" s="58">
        <v>42.6</v>
      </c>
      <c r="AE73" s="58">
        <v>46.9</v>
      </c>
      <c r="AF73" s="58">
        <v>60</v>
      </c>
      <c r="AG73" s="58">
        <v>100</v>
      </c>
      <c r="AH73" s="58">
        <v>60</v>
      </c>
      <c r="AI73" s="58">
        <v>100</v>
      </c>
      <c r="AJ73" s="58">
        <v>39</v>
      </c>
      <c r="AK73" s="58">
        <v>65</v>
      </c>
      <c r="AL73" s="58">
        <v>41.9</v>
      </c>
      <c r="AM73" s="58">
        <v>4.9000000000000004</v>
      </c>
      <c r="AN73" s="58">
        <v>23.6</v>
      </c>
      <c r="AO73" s="58" t="s">
        <v>75</v>
      </c>
    </row>
    <row r="74" spans="1:41" s="58" customFormat="1" ht="11.5">
      <c r="A74" s="58" t="s">
        <v>224</v>
      </c>
      <c r="B74" s="58">
        <v>63</v>
      </c>
      <c r="C74" s="58">
        <v>0</v>
      </c>
      <c r="D74" s="58">
        <v>61</v>
      </c>
      <c r="E74" s="58">
        <v>0</v>
      </c>
      <c r="F74" s="58">
        <v>2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 t="s">
        <v>75</v>
      </c>
      <c r="N74" s="58" t="s">
        <v>224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3</v>
      </c>
      <c r="V74" s="58">
        <v>19</v>
      </c>
      <c r="W74" s="58">
        <v>26</v>
      </c>
      <c r="X74" s="58">
        <v>10</v>
      </c>
      <c r="Y74" s="58">
        <v>4</v>
      </c>
      <c r="Z74" s="58">
        <v>0</v>
      </c>
      <c r="AA74" s="58">
        <v>1</v>
      </c>
      <c r="AB74" s="58">
        <v>0</v>
      </c>
      <c r="AC74" s="58">
        <v>0</v>
      </c>
      <c r="AD74" s="58">
        <v>42.2</v>
      </c>
      <c r="AE74" s="58">
        <v>47.1</v>
      </c>
      <c r="AF74" s="58">
        <v>63</v>
      </c>
      <c r="AG74" s="58">
        <v>100</v>
      </c>
      <c r="AH74" s="58">
        <v>63</v>
      </c>
      <c r="AI74" s="58">
        <v>100</v>
      </c>
      <c r="AJ74" s="58">
        <v>41</v>
      </c>
      <c r="AK74" s="58">
        <v>65.08</v>
      </c>
      <c r="AL74" s="58">
        <v>41.6</v>
      </c>
      <c r="AM74" s="58">
        <v>5.0999999999999996</v>
      </c>
      <c r="AN74" s="58">
        <v>26</v>
      </c>
      <c r="AO74" s="58" t="s">
        <v>75</v>
      </c>
    </row>
    <row r="75" spans="1:41" s="58" customFormat="1" ht="11.5">
      <c r="A75" s="58" t="s">
        <v>225</v>
      </c>
      <c r="B75" s="58">
        <v>68</v>
      </c>
      <c r="C75" s="58">
        <v>1</v>
      </c>
      <c r="D75" s="58">
        <v>60</v>
      </c>
      <c r="E75" s="58">
        <v>1</v>
      </c>
      <c r="F75" s="58">
        <v>6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 t="s">
        <v>75</v>
      </c>
      <c r="N75" s="58" t="s">
        <v>225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2</v>
      </c>
      <c r="V75" s="58">
        <v>26</v>
      </c>
      <c r="W75" s="58">
        <v>32</v>
      </c>
      <c r="X75" s="58">
        <v>8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40.799999999999997</v>
      </c>
      <c r="AE75" s="58">
        <v>44.4</v>
      </c>
      <c r="AF75" s="58">
        <v>68</v>
      </c>
      <c r="AG75" s="58">
        <v>100</v>
      </c>
      <c r="AH75" s="58">
        <v>68</v>
      </c>
      <c r="AI75" s="58">
        <v>100</v>
      </c>
      <c r="AJ75" s="58">
        <v>40</v>
      </c>
      <c r="AK75" s="58">
        <v>58.82</v>
      </c>
      <c r="AL75" s="58">
        <v>40.799999999999997</v>
      </c>
      <c r="AM75" s="58">
        <v>3.5</v>
      </c>
      <c r="AN75" s="58">
        <v>12.2</v>
      </c>
      <c r="AO75" s="58" t="s">
        <v>75</v>
      </c>
    </row>
    <row r="76" spans="1:41" s="58" customFormat="1" ht="11.5">
      <c r="A76" s="58" t="s">
        <v>226</v>
      </c>
      <c r="B76" s="58">
        <v>67</v>
      </c>
      <c r="C76" s="58">
        <v>1</v>
      </c>
      <c r="D76" s="58">
        <v>56</v>
      </c>
      <c r="E76" s="58">
        <v>0</v>
      </c>
      <c r="F76" s="58">
        <v>10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 t="s">
        <v>75</v>
      </c>
      <c r="N76" s="58" t="s">
        <v>226</v>
      </c>
      <c r="O76" s="58">
        <v>0</v>
      </c>
      <c r="P76" s="58">
        <v>0</v>
      </c>
      <c r="Q76" s="58">
        <v>0</v>
      </c>
      <c r="R76" s="58">
        <v>1</v>
      </c>
      <c r="S76" s="58">
        <v>0</v>
      </c>
      <c r="T76" s="58">
        <v>5</v>
      </c>
      <c r="U76" s="58">
        <v>3</v>
      </c>
      <c r="V76" s="58">
        <v>28</v>
      </c>
      <c r="W76" s="58">
        <v>17</v>
      </c>
      <c r="X76" s="58">
        <v>8</v>
      </c>
      <c r="Y76" s="58">
        <v>4</v>
      </c>
      <c r="Z76" s="58">
        <v>1</v>
      </c>
      <c r="AA76" s="58">
        <v>0</v>
      </c>
      <c r="AB76" s="58">
        <v>0</v>
      </c>
      <c r="AC76" s="58">
        <v>0</v>
      </c>
      <c r="AD76" s="58">
        <v>40.200000000000003</v>
      </c>
      <c r="AE76" s="58">
        <v>46.6</v>
      </c>
      <c r="AF76" s="58">
        <v>66</v>
      </c>
      <c r="AG76" s="58">
        <v>98.51</v>
      </c>
      <c r="AH76" s="58">
        <v>61</v>
      </c>
      <c r="AI76" s="58">
        <v>91.04</v>
      </c>
      <c r="AJ76" s="58">
        <v>30</v>
      </c>
      <c r="AK76" s="58">
        <v>44.78</v>
      </c>
      <c r="AL76" s="58">
        <v>39.700000000000003</v>
      </c>
      <c r="AM76" s="58">
        <v>6.5</v>
      </c>
      <c r="AN76" s="58">
        <v>42.8</v>
      </c>
      <c r="AO76" s="58" t="s">
        <v>75</v>
      </c>
    </row>
    <row r="77" spans="1:41" s="58" customFormat="1" ht="11.5">
      <c r="A77" s="58" t="s">
        <v>227</v>
      </c>
      <c r="B77" s="58">
        <v>74</v>
      </c>
      <c r="C77" s="58">
        <v>0</v>
      </c>
      <c r="D77" s="58">
        <v>69</v>
      </c>
      <c r="E77" s="58">
        <v>0</v>
      </c>
      <c r="F77" s="58">
        <v>5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 t="s">
        <v>75</v>
      </c>
      <c r="N77" s="58" t="s">
        <v>227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1</v>
      </c>
      <c r="U77" s="58">
        <v>7</v>
      </c>
      <c r="V77" s="58">
        <v>32</v>
      </c>
      <c r="W77" s="58">
        <v>27</v>
      </c>
      <c r="X77" s="58">
        <v>7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39.700000000000003</v>
      </c>
      <c r="AE77" s="58">
        <v>44</v>
      </c>
      <c r="AF77" s="58">
        <v>74</v>
      </c>
      <c r="AG77" s="58">
        <v>100</v>
      </c>
      <c r="AH77" s="58">
        <v>73</v>
      </c>
      <c r="AI77" s="58">
        <v>98.65</v>
      </c>
      <c r="AJ77" s="58">
        <v>34</v>
      </c>
      <c r="AK77" s="58">
        <v>45.95</v>
      </c>
      <c r="AL77" s="58">
        <v>39.700000000000003</v>
      </c>
      <c r="AM77" s="58">
        <v>3.9</v>
      </c>
      <c r="AN77" s="58">
        <v>15.2</v>
      </c>
      <c r="AO77" s="58" t="s">
        <v>75</v>
      </c>
    </row>
    <row r="78" spans="1:41" s="58" customFormat="1" ht="11.5">
      <c r="A78" s="58" t="s">
        <v>228</v>
      </c>
      <c r="B78" s="58">
        <v>61</v>
      </c>
      <c r="C78" s="58">
        <v>1</v>
      </c>
      <c r="D78" s="58">
        <v>57</v>
      </c>
      <c r="E78" s="58">
        <v>0</v>
      </c>
      <c r="F78" s="58">
        <v>3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 t="s">
        <v>75</v>
      </c>
      <c r="N78" s="58" t="s">
        <v>228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4</v>
      </c>
      <c r="U78" s="58">
        <v>3</v>
      </c>
      <c r="V78" s="58">
        <v>21</v>
      </c>
      <c r="W78" s="58">
        <v>21</v>
      </c>
      <c r="X78" s="58">
        <v>8</v>
      </c>
      <c r="Y78" s="58">
        <v>3</v>
      </c>
      <c r="Z78" s="58">
        <v>1</v>
      </c>
      <c r="AA78" s="58">
        <v>0</v>
      </c>
      <c r="AB78" s="58">
        <v>0</v>
      </c>
      <c r="AC78" s="58">
        <v>0</v>
      </c>
      <c r="AD78" s="58">
        <v>40.700000000000003</v>
      </c>
      <c r="AE78" s="58">
        <v>45.3</v>
      </c>
      <c r="AF78" s="58">
        <v>61</v>
      </c>
      <c r="AG78" s="58">
        <v>100</v>
      </c>
      <c r="AH78" s="58">
        <v>57</v>
      </c>
      <c r="AI78" s="58">
        <v>93.44</v>
      </c>
      <c r="AJ78" s="58">
        <v>33</v>
      </c>
      <c r="AK78" s="58">
        <v>54.1</v>
      </c>
      <c r="AL78" s="58">
        <v>40.700000000000003</v>
      </c>
      <c r="AM78" s="58">
        <v>5.9</v>
      </c>
      <c r="AN78" s="58">
        <v>34.9</v>
      </c>
      <c r="AO78" s="58" t="s">
        <v>75</v>
      </c>
    </row>
    <row r="79" spans="1:41" s="58" customFormat="1" ht="11.5">
      <c r="A79" s="58" t="s">
        <v>229</v>
      </c>
      <c r="B79" s="58">
        <v>79</v>
      </c>
      <c r="C79" s="58">
        <v>1</v>
      </c>
      <c r="D79" s="58">
        <v>68</v>
      </c>
      <c r="E79" s="58">
        <v>1</v>
      </c>
      <c r="F79" s="58">
        <v>8</v>
      </c>
      <c r="G79" s="58">
        <v>0</v>
      </c>
      <c r="H79" s="58">
        <v>0</v>
      </c>
      <c r="I79" s="58">
        <v>0</v>
      </c>
      <c r="J79" s="58">
        <v>1</v>
      </c>
      <c r="K79" s="58">
        <v>0</v>
      </c>
      <c r="L79" s="58">
        <v>0</v>
      </c>
      <c r="M79" s="58" t="s">
        <v>75</v>
      </c>
      <c r="N79" s="58" t="s">
        <v>229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4</v>
      </c>
      <c r="V79" s="58">
        <v>38</v>
      </c>
      <c r="W79" s="58">
        <v>26</v>
      </c>
      <c r="X79" s="58">
        <v>9</v>
      </c>
      <c r="Y79" s="58">
        <v>1</v>
      </c>
      <c r="Z79" s="58">
        <v>1</v>
      </c>
      <c r="AA79" s="58">
        <v>0</v>
      </c>
      <c r="AB79" s="58">
        <v>0</v>
      </c>
      <c r="AC79" s="58">
        <v>0</v>
      </c>
      <c r="AD79" s="58">
        <v>40.6</v>
      </c>
      <c r="AE79" s="58">
        <v>44.9</v>
      </c>
      <c r="AF79" s="58">
        <v>79</v>
      </c>
      <c r="AG79" s="58">
        <v>100</v>
      </c>
      <c r="AH79" s="58">
        <v>79</v>
      </c>
      <c r="AI79" s="58">
        <v>100</v>
      </c>
      <c r="AJ79" s="58">
        <v>37</v>
      </c>
      <c r="AK79" s="58">
        <v>46.84</v>
      </c>
      <c r="AL79" s="58">
        <v>39.299999999999997</v>
      </c>
      <c r="AM79" s="58">
        <v>4.3</v>
      </c>
      <c r="AN79" s="58">
        <v>18.5</v>
      </c>
      <c r="AO79" s="58" t="s">
        <v>75</v>
      </c>
    </row>
    <row r="80" spans="1:41" s="58" customFormat="1" ht="11.5">
      <c r="A80" s="58" t="s">
        <v>230</v>
      </c>
      <c r="B80" s="58">
        <v>76</v>
      </c>
      <c r="C80" s="58">
        <v>0</v>
      </c>
      <c r="D80" s="58">
        <v>69</v>
      </c>
      <c r="E80" s="58">
        <v>0</v>
      </c>
      <c r="F80" s="58">
        <v>6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1</v>
      </c>
      <c r="M80" s="58" t="s">
        <v>75</v>
      </c>
      <c r="N80" s="58" t="s">
        <v>230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26</v>
      </c>
      <c r="W80" s="58">
        <v>32</v>
      </c>
      <c r="X80" s="58">
        <v>9</v>
      </c>
      <c r="Y80" s="58">
        <v>4</v>
      </c>
      <c r="Z80" s="58">
        <v>2</v>
      </c>
      <c r="AA80" s="58">
        <v>0</v>
      </c>
      <c r="AB80" s="58">
        <v>0</v>
      </c>
      <c r="AC80" s="58">
        <v>0</v>
      </c>
      <c r="AD80" s="58">
        <v>41.7</v>
      </c>
      <c r="AE80" s="58">
        <v>46.8</v>
      </c>
      <c r="AF80" s="58">
        <v>76</v>
      </c>
      <c r="AG80" s="58">
        <v>100</v>
      </c>
      <c r="AH80" s="58">
        <v>76</v>
      </c>
      <c r="AI80" s="58">
        <v>100</v>
      </c>
      <c r="AJ80" s="58">
        <v>47</v>
      </c>
      <c r="AK80" s="58">
        <v>61.84</v>
      </c>
      <c r="AL80" s="58">
        <v>40.700000000000003</v>
      </c>
      <c r="AM80" s="58">
        <v>5.2</v>
      </c>
      <c r="AN80" s="58">
        <v>26.6</v>
      </c>
      <c r="AO80" s="58" t="s">
        <v>75</v>
      </c>
    </row>
    <row r="81" spans="1:41" s="58" customFormat="1" ht="11.5">
      <c r="A81" s="58" t="s">
        <v>231</v>
      </c>
      <c r="B81" s="58">
        <v>75</v>
      </c>
      <c r="C81" s="58">
        <v>1</v>
      </c>
      <c r="D81" s="58">
        <v>71</v>
      </c>
      <c r="E81" s="58">
        <v>0</v>
      </c>
      <c r="F81" s="58">
        <v>3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 t="s">
        <v>75</v>
      </c>
      <c r="N81" s="58" t="s">
        <v>231</v>
      </c>
      <c r="O81" s="58">
        <v>0</v>
      </c>
      <c r="P81" s="58">
        <v>0</v>
      </c>
      <c r="Q81" s="58">
        <v>0</v>
      </c>
      <c r="R81" s="58">
        <v>1</v>
      </c>
      <c r="S81" s="58">
        <v>0</v>
      </c>
      <c r="T81" s="58">
        <v>0</v>
      </c>
      <c r="U81" s="58">
        <v>2</v>
      </c>
      <c r="V81" s="58">
        <v>32</v>
      </c>
      <c r="W81" s="58">
        <v>27</v>
      </c>
      <c r="X81" s="58">
        <v>8</v>
      </c>
      <c r="Y81" s="58">
        <v>4</v>
      </c>
      <c r="Z81" s="58">
        <v>1</v>
      </c>
      <c r="AA81" s="58">
        <v>0</v>
      </c>
      <c r="AB81" s="58">
        <v>0</v>
      </c>
      <c r="AC81" s="58">
        <v>0</v>
      </c>
      <c r="AD81" s="58">
        <v>41.2</v>
      </c>
      <c r="AE81" s="58">
        <v>45.9</v>
      </c>
      <c r="AF81" s="58">
        <v>74</v>
      </c>
      <c r="AG81" s="58">
        <v>98.67</v>
      </c>
      <c r="AH81" s="58">
        <v>74</v>
      </c>
      <c r="AI81" s="58">
        <v>98.67</v>
      </c>
      <c r="AJ81" s="58">
        <v>40</v>
      </c>
      <c r="AK81" s="58">
        <v>53.33</v>
      </c>
      <c r="AL81" s="58">
        <v>40.4</v>
      </c>
      <c r="AM81" s="58">
        <v>5.4</v>
      </c>
      <c r="AN81" s="58">
        <v>29.2</v>
      </c>
      <c r="AO81" s="58" t="s">
        <v>75</v>
      </c>
    </row>
    <row r="82" spans="1:41" s="58" customFormat="1" ht="11.5">
      <c r="A82" s="58" t="s">
        <v>232</v>
      </c>
      <c r="B82" s="58">
        <v>71</v>
      </c>
      <c r="C82" s="58">
        <v>1</v>
      </c>
      <c r="D82" s="58">
        <v>67</v>
      </c>
      <c r="E82" s="58">
        <v>0</v>
      </c>
      <c r="F82" s="58">
        <v>3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 t="s">
        <v>75</v>
      </c>
      <c r="N82" s="58" t="s">
        <v>232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2</v>
      </c>
      <c r="V82" s="58">
        <v>27</v>
      </c>
      <c r="W82" s="58">
        <v>29</v>
      </c>
      <c r="X82" s="58">
        <v>11</v>
      </c>
      <c r="Y82" s="58">
        <v>2</v>
      </c>
      <c r="Z82" s="58">
        <v>0</v>
      </c>
      <c r="AA82" s="58">
        <v>0</v>
      </c>
      <c r="AB82" s="58">
        <v>0</v>
      </c>
      <c r="AC82" s="58">
        <v>0</v>
      </c>
      <c r="AD82" s="58">
        <v>41.6</v>
      </c>
      <c r="AE82" s="58">
        <v>45.3</v>
      </c>
      <c r="AF82" s="58">
        <v>71</v>
      </c>
      <c r="AG82" s="58">
        <v>100</v>
      </c>
      <c r="AH82" s="58">
        <v>71</v>
      </c>
      <c r="AI82" s="58">
        <v>100</v>
      </c>
      <c r="AJ82" s="58">
        <v>42</v>
      </c>
      <c r="AK82" s="58">
        <v>59.15</v>
      </c>
      <c r="AL82" s="58">
        <v>41.9</v>
      </c>
      <c r="AM82" s="58">
        <v>4.2</v>
      </c>
      <c r="AN82" s="58">
        <v>17.899999999999999</v>
      </c>
      <c r="AO82" s="58" t="s">
        <v>75</v>
      </c>
    </row>
    <row r="83" spans="1:41" s="58" customFormat="1" ht="11.5">
      <c r="A83" s="58" t="s">
        <v>233</v>
      </c>
      <c r="B83" s="58">
        <v>100</v>
      </c>
      <c r="C83" s="58">
        <v>0</v>
      </c>
      <c r="D83" s="58">
        <v>96</v>
      </c>
      <c r="E83" s="58">
        <v>0</v>
      </c>
      <c r="F83" s="58">
        <v>4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 t="s">
        <v>75</v>
      </c>
      <c r="N83" s="58" t="s">
        <v>233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9</v>
      </c>
      <c r="V83" s="58">
        <v>35</v>
      </c>
      <c r="W83" s="58">
        <v>39</v>
      </c>
      <c r="X83" s="58">
        <v>13</v>
      </c>
      <c r="Y83" s="58">
        <v>4</v>
      </c>
      <c r="Z83" s="58">
        <v>0</v>
      </c>
      <c r="AA83" s="58">
        <v>0</v>
      </c>
      <c r="AB83" s="58">
        <v>0</v>
      </c>
      <c r="AC83" s="58">
        <v>0</v>
      </c>
      <c r="AD83" s="58">
        <v>41</v>
      </c>
      <c r="AE83" s="58">
        <v>45.8</v>
      </c>
      <c r="AF83" s="58">
        <v>100</v>
      </c>
      <c r="AG83" s="58">
        <v>100</v>
      </c>
      <c r="AH83" s="58">
        <v>100</v>
      </c>
      <c r="AI83" s="58">
        <v>100</v>
      </c>
      <c r="AJ83" s="58">
        <v>56</v>
      </c>
      <c r="AK83" s="58">
        <v>56</v>
      </c>
      <c r="AL83" s="58">
        <v>40.9</v>
      </c>
      <c r="AM83" s="58">
        <v>4.4000000000000004</v>
      </c>
      <c r="AN83" s="58">
        <v>19.3</v>
      </c>
      <c r="AO83" s="58" t="s">
        <v>75</v>
      </c>
    </row>
    <row r="84" spans="1:41" s="58" customFormat="1" ht="11.5">
      <c r="A84" s="58" t="s">
        <v>234</v>
      </c>
      <c r="B84" s="58">
        <v>89</v>
      </c>
      <c r="C84" s="58">
        <v>1</v>
      </c>
      <c r="D84" s="58">
        <v>85</v>
      </c>
      <c r="E84" s="58">
        <v>0</v>
      </c>
      <c r="F84" s="58">
        <v>3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 t="s">
        <v>75</v>
      </c>
      <c r="N84" s="58" t="s">
        <v>234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3</v>
      </c>
      <c r="V84" s="58">
        <v>29</v>
      </c>
      <c r="W84" s="58">
        <v>39</v>
      </c>
      <c r="X84" s="58">
        <v>17</v>
      </c>
      <c r="Y84" s="58">
        <v>1</v>
      </c>
      <c r="Z84" s="58">
        <v>0</v>
      </c>
      <c r="AA84" s="58">
        <v>0</v>
      </c>
      <c r="AB84" s="58">
        <v>0</v>
      </c>
      <c r="AC84" s="58">
        <v>0</v>
      </c>
      <c r="AD84" s="58">
        <v>41.8</v>
      </c>
      <c r="AE84" s="58">
        <v>46.2</v>
      </c>
      <c r="AF84" s="58">
        <v>89</v>
      </c>
      <c r="AG84" s="58">
        <v>100</v>
      </c>
      <c r="AH84" s="58">
        <v>89</v>
      </c>
      <c r="AI84" s="58">
        <v>100</v>
      </c>
      <c r="AJ84" s="58">
        <v>57</v>
      </c>
      <c r="AK84" s="58">
        <v>64.040000000000006</v>
      </c>
      <c r="AL84" s="58">
        <v>41.4</v>
      </c>
      <c r="AM84" s="58">
        <v>3.7</v>
      </c>
      <c r="AN84" s="58">
        <v>13.8</v>
      </c>
      <c r="AO84" s="58" t="s">
        <v>75</v>
      </c>
    </row>
    <row r="85" spans="1:41" s="58" customFormat="1" ht="11.5">
      <c r="A85" s="58" t="s">
        <v>235</v>
      </c>
      <c r="B85" s="58">
        <v>102</v>
      </c>
      <c r="C85" s="58">
        <v>2</v>
      </c>
      <c r="D85" s="58">
        <v>98</v>
      </c>
      <c r="E85" s="58">
        <v>0</v>
      </c>
      <c r="F85" s="58">
        <v>2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 t="s">
        <v>75</v>
      </c>
      <c r="N85" s="58" t="s">
        <v>235</v>
      </c>
      <c r="O85" s="58">
        <v>0</v>
      </c>
      <c r="P85" s="58">
        <v>0</v>
      </c>
      <c r="Q85" s="58">
        <v>1</v>
      </c>
      <c r="R85" s="58">
        <v>0</v>
      </c>
      <c r="S85" s="58">
        <v>2</v>
      </c>
      <c r="T85" s="58">
        <v>1</v>
      </c>
      <c r="U85" s="58">
        <v>8</v>
      </c>
      <c r="V85" s="58">
        <v>34</v>
      </c>
      <c r="W85" s="58">
        <v>43</v>
      </c>
      <c r="X85" s="58">
        <v>8</v>
      </c>
      <c r="Y85" s="58">
        <v>3</v>
      </c>
      <c r="Z85" s="58">
        <v>2</v>
      </c>
      <c r="AA85" s="58">
        <v>0</v>
      </c>
      <c r="AB85" s="58">
        <v>0</v>
      </c>
      <c r="AC85" s="58">
        <v>0</v>
      </c>
      <c r="AD85" s="58">
        <v>40.299999999999997</v>
      </c>
      <c r="AE85" s="58">
        <v>44.6</v>
      </c>
      <c r="AF85" s="58">
        <v>101</v>
      </c>
      <c r="AG85" s="58">
        <v>99.02</v>
      </c>
      <c r="AH85" s="58">
        <v>98</v>
      </c>
      <c r="AI85" s="58">
        <v>96.08</v>
      </c>
      <c r="AJ85" s="58">
        <v>56</v>
      </c>
      <c r="AK85" s="58">
        <v>54.9</v>
      </c>
      <c r="AL85" s="58">
        <v>40.5</v>
      </c>
      <c r="AM85" s="58">
        <v>5.9</v>
      </c>
      <c r="AN85" s="58">
        <v>34.9</v>
      </c>
      <c r="AO85" s="58" t="s">
        <v>75</v>
      </c>
    </row>
    <row r="86" spans="1:41" s="58" customFormat="1" ht="11.5">
      <c r="A86" s="58" t="s">
        <v>236</v>
      </c>
      <c r="B86" s="58">
        <v>67</v>
      </c>
      <c r="C86" s="58">
        <v>4</v>
      </c>
      <c r="D86" s="58">
        <v>61</v>
      </c>
      <c r="E86" s="58">
        <v>0</v>
      </c>
      <c r="F86" s="58">
        <v>2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 t="s">
        <v>75</v>
      </c>
      <c r="N86" s="58" t="s">
        <v>236</v>
      </c>
      <c r="O86" s="58">
        <v>0</v>
      </c>
      <c r="P86" s="58">
        <v>0</v>
      </c>
      <c r="Q86" s="58">
        <v>0</v>
      </c>
      <c r="R86" s="58">
        <v>2</v>
      </c>
      <c r="S86" s="58">
        <v>1</v>
      </c>
      <c r="T86" s="58">
        <v>1</v>
      </c>
      <c r="U86" s="58">
        <v>3</v>
      </c>
      <c r="V86" s="58">
        <v>14</v>
      </c>
      <c r="W86" s="58">
        <v>28</v>
      </c>
      <c r="X86" s="58">
        <v>9</v>
      </c>
      <c r="Y86" s="58">
        <v>3</v>
      </c>
      <c r="Z86" s="58">
        <v>3</v>
      </c>
      <c r="AA86" s="58">
        <v>2</v>
      </c>
      <c r="AB86" s="58">
        <v>0</v>
      </c>
      <c r="AC86" s="58">
        <v>1</v>
      </c>
      <c r="AD86" s="58">
        <v>42.6</v>
      </c>
      <c r="AE86" s="58">
        <v>49.5</v>
      </c>
      <c r="AF86" s="58">
        <v>65</v>
      </c>
      <c r="AG86" s="58">
        <v>97.01</v>
      </c>
      <c r="AH86" s="58">
        <v>63</v>
      </c>
      <c r="AI86" s="58">
        <v>94.03</v>
      </c>
      <c r="AJ86" s="58">
        <v>46</v>
      </c>
      <c r="AK86" s="58">
        <v>68.66</v>
      </c>
      <c r="AL86" s="58">
        <v>42.2</v>
      </c>
      <c r="AM86" s="58">
        <v>8.8000000000000007</v>
      </c>
      <c r="AN86" s="58">
        <v>78</v>
      </c>
      <c r="AO86" s="58" t="s">
        <v>75</v>
      </c>
    </row>
    <row r="87" spans="1:41" s="58" customFormat="1" ht="11.5">
      <c r="A87" s="58" t="s">
        <v>237</v>
      </c>
      <c r="B87" s="58">
        <v>54</v>
      </c>
      <c r="C87" s="58">
        <v>2</v>
      </c>
      <c r="D87" s="58">
        <v>51</v>
      </c>
      <c r="E87" s="58">
        <v>0</v>
      </c>
      <c r="F87" s="58">
        <v>1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 t="s">
        <v>75</v>
      </c>
      <c r="N87" s="58" t="s">
        <v>237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17</v>
      </c>
      <c r="W87" s="58">
        <v>24</v>
      </c>
      <c r="X87" s="58">
        <v>10</v>
      </c>
      <c r="Y87" s="58">
        <v>2</v>
      </c>
      <c r="Z87" s="58">
        <v>1</v>
      </c>
      <c r="AA87" s="58">
        <v>0</v>
      </c>
      <c r="AB87" s="58">
        <v>0</v>
      </c>
      <c r="AC87" s="58">
        <v>0</v>
      </c>
      <c r="AD87" s="58">
        <v>42.6</v>
      </c>
      <c r="AE87" s="58">
        <v>46.6</v>
      </c>
      <c r="AF87" s="58">
        <v>54</v>
      </c>
      <c r="AG87" s="58">
        <v>100</v>
      </c>
      <c r="AH87" s="58">
        <v>54</v>
      </c>
      <c r="AI87" s="58">
        <v>100</v>
      </c>
      <c r="AJ87" s="58">
        <v>37</v>
      </c>
      <c r="AK87" s="58">
        <v>68.52</v>
      </c>
      <c r="AL87" s="58">
        <v>41.7</v>
      </c>
      <c r="AM87" s="58">
        <v>4.3</v>
      </c>
      <c r="AN87" s="58">
        <v>18.100000000000001</v>
      </c>
      <c r="AO87" s="58" t="s">
        <v>75</v>
      </c>
    </row>
    <row r="88" spans="1:41" s="58" customFormat="1" ht="11.5">
      <c r="A88" s="58" t="s">
        <v>238</v>
      </c>
      <c r="B88" s="58">
        <v>50</v>
      </c>
      <c r="C88" s="58">
        <v>1</v>
      </c>
      <c r="D88" s="58">
        <v>47</v>
      </c>
      <c r="E88" s="58">
        <v>0</v>
      </c>
      <c r="F88" s="58">
        <v>2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 t="s">
        <v>75</v>
      </c>
      <c r="N88" s="58" t="s">
        <v>238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1</v>
      </c>
      <c r="V88" s="58">
        <v>22</v>
      </c>
      <c r="W88" s="58">
        <v>17</v>
      </c>
      <c r="X88" s="58">
        <v>6</v>
      </c>
      <c r="Y88" s="58">
        <v>0</v>
      </c>
      <c r="Z88" s="58">
        <v>1</v>
      </c>
      <c r="AA88" s="58">
        <v>1</v>
      </c>
      <c r="AB88" s="58">
        <v>1</v>
      </c>
      <c r="AC88" s="58">
        <v>1</v>
      </c>
      <c r="AD88" s="58">
        <v>42.7</v>
      </c>
      <c r="AE88" s="58">
        <v>46.1</v>
      </c>
      <c r="AF88" s="58">
        <v>50</v>
      </c>
      <c r="AG88" s="58">
        <v>100</v>
      </c>
      <c r="AH88" s="58">
        <v>50</v>
      </c>
      <c r="AI88" s="58">
        <v>100</v>
      </c>
      <c r="AJ88" s="58">
        <v>27</v>
      </c>
      <c r="AK88" s="58">
        <v>54</v>
      </c>
      <c r="AL88" s="58">
        <v>41</v>
      </c>
      <c r="AM88" s="58">
        <v>7.4</v>
      </c>
      <c r="AN88" s="58">
        <v>54.4</v>
      </c>
      <c r="AO88" s="58" t="s">
        <v>75</v>
      </c>
    </row>
    <row r="89" spans="1:41" s="58" customFormat="1" ht="11.5">
      <c r="A89" s="58" t="s">
        <v>239</v>
      </c>
      <c r="B89" s="58">
        <v>57</v>
      </c>
      <c r="C89" s="58">
        <v>2</v>
      </c>
      <c r="D89" s="58">
        <v>52</v>
      </c>
      <c r="E89" s="58">
        <v>1</v>
      </c>
      <c r="F89" s="58">
        <v>2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 t="s">
        <v>75</v>
      </c>
      <c r="N89" s="58" t="s">
        <v>239</v>
      </c>
      <c r="O89" s="58">
        <v>0</v>
      </c>
      <c r="P89" s="58">
        <v>0</v>
      </c>
      <c r="Q89" s="58">
        <v>0</v>
      </c>
      <c r="R89" s="58">
        <v>1</v>
      </c>
      <c r="S89" s="58">
        <v>2</v>
      </c>
      <c r="T89" s="58">
        <v>0</v>
      </c>
      <c r="U89" s="58">
        <v>0</v>
      </c>
      <c r="V89" s="58">
        <v>25</v>
      </c>
      <c r="W89" s="58">
        <v>15</v>
      </c>
      <c r="X89" s="58">
        <v>8</v>
      </c>
      <c r="Y89" s="58">
        <v>4</v>
      </c>
      <c r="Z89" s="58">
        <v>2</v>
      </c>
      <c r="AA89" s="58">
        <v>0</v>
      </c>
      <c r="AB89" s="58">
        <v>0</v>
      </c>
      <c r="AC89" s="58">
        <v>0</v>
      </c>
      <c r="AD89" s="58">
        <v>41.2</v>
      </c>
      <c r="AE89" s="58">
        <v>48.5</v>
      </c>
      <c r="AF89" s="58">
        <v>56</v>
      </c>
      <c r="AG89" s="58">
        <v>98.25</v>
      </c>
      <c r="AH89" s="58">
        <v>54</v>
      </c>
      <c r="AI89" s="58">
        <v>94.74</v>
      </c>
      <c r="AJ89" s="58">
        <v>29</v>
      </c>
      <c r="AK89" s="58">
        <v>50.88</v>
      </c>
      <c r="AL89" s="58">
        <v>40.299999999999997</v>
      </c>
      <c r="AM89" s="58">
        <v>7</v>
      </c>
      <c r="AN89" s="58">
        <v>48.5</v>
      </c>
      <c r="AO89" s="58" t="s">
        <v>75</v>
      </c>
    </row>
    <row r="90" spans="1:41" s="58" customFormat="1" ht="11.5">
      <c r="A90" s="58" t="s">
        <v>240</v>
      </c>
      <c r="B90" s="58">
        <v>45</v>
      </c>
      <c r="C90" s="58">
        <v>2</v>
      </c>
      <c r="D90" s="58">
        <v>41</v>
      </c>
      <c r="E90" s="58">
        <v>0</v>
      </c>
      <c r="F90" s="58">
        <v>2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 t="s">
        <v>75</v>
      </c>
      <c r="N90" s="58" t="s">
        <v>240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1</v>
      </c>
      <c r="V90" s="58">
        <v>19</v>
      </c>
      <c r="W90" s="58">
        <v>20</v>
      </c>
      <c r="X90" s="58">
        <v>2</v>
      </c>
      <c r="Y90" s="58">
        <v>1</v>
      </c>
      <c r="Z90" s="58">
        <v>1</v>
      </c>
      <c r="AA90" s="58">
        <v>1</v>
      </c>
      <c r="AB90" s="58">
        <v>0</v>
      </c>
      <c r="AC90" s="58">
        <v>0</v>
      </c>
      <c r="AD90" s="58">
        <v>41.6</v>
      </c>
      <c r="AE90" s="58">
        <v>44.2</v>
      </c>
      <c r="AF90" s="58">
        <v>45</v>
      </c>
      <c r="AG90" s="58">
        <v>100</v>
      </c>
      <c r="AH90" s="58">
        <v>45</v>
      </c>
      <c r="AI90" s="58">
        <v>100</v>
      </c>
      <c r="AJ90" s="58">
        <v>25</v>
      </c>
      <c r="AK90" s="58">
        <v>55.56</v>
      </c>
      <c r="AL90" s="58">
        <v>40.299999999999997</v>
      </c>
      <c r="AM90" s="58">
        <v>4.9000000000000004</v>
      </c>
      <c r="AN90" s="58">
        <v>24.3</v>
      </c>
      <c r="AO90" s="58" t="s">
        <v>75</v>
      </c>
    </row>
    <row r="91" spans="1:41" s="58" customFormat="1" ht="11.5">
      <c r="A91" s="58" t="s">
        <v>241</v>
      </c>
      <c r="B91" s="58">
        <v>40</v>
      </c>
      <c r="C91" s="58">
        <v>2</v>
      </c>
      <c r="D91" s="58">
        <v>37</v>
      </c>
      <c r="E91" s="58">
        <v>0</v>
      </c>
      <c r="F91" s="58">
        <v>1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 t="s">
        <v>75</v>
      </c>
      <c r="N91" s="58" t="s">
        <v>241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1</v>
      </c>
      <c r="U91" s="58">
        <v>4</v>
      </c>
      <c r="V91" s="58">
        <v>11</v>
      </c>
      <c r="W91" s="58">
        <v>11</v>
      </c>
      <c r="X91" s="58">
        <v>7</v>
      </c>
      <c r="Y91" s="58">
        <v>5</v>
      </c>
      <c r="Z91" s="58">
        <v>1</v>
      </c>
      <c r="AA91" s="58">
        <v>0</v>
      </c>
      <c r="AB91" s="58">
        <v>0</v>
      </c>
      <c r="AC91" s="58">
        <v>0</v>
      </c>
      <c r="AD91" s="58">
        <v>42.2</v>
      </c>
      <c r="AE91" s="58">
        <v>50.2</v>
      </c>
      <c r="AF91" s="58">
        <v>40</v>
      </c>
      <c r="AG91" s="58">
        <v>100</v>
      </c>
      <c r="AH91" s="58">
        <v>39</v>
      </c>
      <c r="AI91" s="58">
        <v>97.5</v>
      </c>
      <c r="AJ91" s="58">
        <v>24</v>
      </c>
      <c r="AK91" s="58">
        <v>60</v>
      </c>
      <c r="AL91" s="58">
        <v>41.4</v>
      </c>
      <c r="AM91" s="58">
        <v>6.5</v>
      </c>
      <c r="AN91" s="58">
        <v>42.3</v>
      </c>
      <c r="AO91" s="58" t="s">
        <v>75</v>
      </c>
    </row>
    <row r="92" spans="1:41" s="58" customFormat="1" ht="11.5">
      <c r="A92" s="58" t="s">
        <v>242</v>
      </c>
      <c r="B92" s="58">
        <v>32</v>
      </c>
      <c r="C92" s="58">
        <v>0</v>
      </c>
      <c r="D92" s="58">
        <v>32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 t="s">
        <v>75</v>
      </c>
      <c r="N92" s="58" t="s">
        <v>242</v>
      </c>
      <c r="O92" s="58">
        <v>0</v>
      </c>
      <c r="P92" s="58">
        <v>0</v>
      </c>
      <c r="Q92" s="58">
        <v>0</v>
      </c>
      <c r="R92" s="58">
        <v>0</v>
      </c>
      <c r="S92" s="58">
        <v>1</v>
      </c>
      <c r="T92" s="58">
        <v>0</v>
      </c>
      <c r="U92" s="58">
        <v>0</v>
      </c>
      <c r="V92" s="58">
        <v>14</v>
      </c>
      <c r="W92" s="58">
        <v>10</v>
      </c>
      <c r="X92" s="58">
        <v>5</v>
      </c>
      <c r="Y92" s="58">
        <v>1</v>
      </c>
      <c r="Z92" s="58">
        <v>0</v>
      </c>
      <c r="AA92" s="58">
        <v>1</v>
      </c>
      <c r="AB92" s="58">
        <v>0</v>
      </c>
      <c r="AC92" s="58">
        <v>0</v>
      </c>
      <c r="AD92" s="58">
        <v>41.6</v>
      </c>
      <c r="AE92" s="58">
        <v>46.4</v>
      </c>
      <c r="AF92" s="58">
        <v>32</v>
      </c>
      <c r="AG92" s="58">
        <v>100</v>
      </c>
      <c r="AH92" s="58">
        <v>31</v>
      </c>
      <c r="AI92" s="58">
        <v>96.88</v>
      </c>
      <c r="AJ92" s="58">
        <v>17</v>
      </c>
      <c r="AK92" s="58">
        <v>53.13</v>
      </c>
      <c r="AL92" s="58">
        <v>40.6</v>
      </c>
      <c r="AM92" s="58">
        <v>6.2</v>
      </c>
      <c r="AN92" s="58">
        <v>38.200000000000003</v>
      </c>
      <c r="AO92" s="58" t="s">
        <v>75</v>
      </c>
    </row>
    <row r="93" spans="1:41" s="58" customFormat="1" ht="11.5">
      <c r="A93" s="58" t="s">
        <v>243</v>
      </c>
      <c r="B93" s="58">
        <v>25</v>
      </c>
      <c r="C93" s="58">
        <v>0</v>
      </c>
      <c r="D93" s="58">
        <v>25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 t="s">
        <v>75</v>
      </c>
      <c r="N93" s="58" t="s">
        <v>243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3</v>
      </c>
      <c r="V93" s="58">
        <v>6</v>
      </c>
      <c r="W93" s="58">
        <v>6</v>
      </c>
      <c r="X93" s="58">
        <v>9</v>
      </c>
      <c r="Y93" s="58">
        <v>1</v>
      </c>
      <c r="Z93" s="58">
        <v>0</v>
      </c>
      <c r="AA93" s="58">
        <v>0</v>
      </c>
      <c r="AB93" s="58">
        <v>0</v>
      </c>
      <c r="AC93" s="58">
        <v>0</v>
      </c>
      <c r="AD93" s="58">
        <v>41.8</v>
      </c>
      <c r="AE93" s="58">
        <v>47</v>
      </c>
      <c r="AF93" s="58">
        <v>25</v>
      </c>
      <c r="AG93" s="58">
        <v>100</v>
      </c>
      <c r="AH93" s="58">
        <v>25</v>
      </c>
      <c r="AI93" s="58">
        <v>100</v>
      </c>
      <c r="AJ93" s="58">
        <v>16</v>
      </c>
      <c r="AK93" s="58">
        <v>64</v>
      </c>
      <c r="AL93" s="58">
        <v>42.8</v>
      </c>
      <c r="AM93" s="58">
        <v>5.4</v>
      </c>
      <c r="AN93" s="58">
        <v>29.1</v>
      </c>
      <c r="AO93" s="58" t="s">
        <v>75</v>
      </c>
    </row>
    <row r="94" spans="1:41" s="58" customFormat="1" ht="11.5">
      <c r="A94" s="58" t="s">
        <v>244</v>
      </c>
      <c r="B94" s="58">
        <v>26</v>
      </c>
      <c r="C94" s="58">
        <v>1</v>
      </c>
      <c r="D94" s="58">
        <v>25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 t="s">
        <v>75</v>
      </c>
      <c r="N94" s="58" t="s">
        <v>244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2</v>
      </c>
      <c r="V94" s="58">
        <v>4</v>
      </c>
      <c r="W94" s="58">
        <v>12</v>
      </c>
      <c r="X94" s="58">
        <v>6</v>
      </c>
      <c r="Y94" s="58">
        <v>2</v>
      </c>
      <c r="Z94" s="58">
        <v>0</v>
      </c>
      <c r="AA94" s="58">
        <v>0</v>
      </c>
      <c r="AB94" s="58">
        <v>0</v>
      </c>
      <c r="AC94" s="58">
        <v>0</v>
      </c>
      <c r="AD94" s="58">
        <v>43</v>
      </c>
      <c r="AE94" s="58">
        <v>47.1</v>
      </c>
      <c r="AF94" s="58">
        <v>26</v>
      </c>
      <c r="AG94" s="58">
        <v>100</v>
      </c>
      <c r="AH94" s="58">
        <v>26</v>
      </c>
      <c r="AI94" s="58">
        <v>100</v>
      </c>
      <c r="AJ94" s="58">
        <v>20</v>
      </c>
      <c r="AK94" s="58">
        <v>76.92</v>
      </c>
      <c r="AL94" s="58">
        <v>43.3</v>
      </c>
      <c r="AM94" s="58">
        <v>5.0999999999999996</v>
      </c>
      <c r="AN94" s="58">
        <v>26</v>
      </c>
      <c r="AO94" s="58" t="s">
        <v>75</v>
      </c>
    </row>
    <row r="95" spans="1:41" s="58" customFormat="1" ht="11.5">
      <c r="A95" s="58" t="s">
        <v>245</v>
      </c>
      <c r="B95" s="58">
        <v>21</v>
      </c>
      <c r="C95" s="58">
        <v>1</v>
      </c>
      <c r="D95" s="58">
        <v>20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 t="s">
        <v>75</v>
      </c>
      <c r="N95" s="58" t="s">
        <v>245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5</v>
      </c>
      <c r="W95" s="58">
        <v>7</v>
      </c>
      <c r="X95" s="58">
        <v>6</v>
      </c>
      <c r="Y95" s="58">
        <v>1</v>
      </c>
      <c r="Z95" s="58">
        <v>1</v>
      </c>
      <c r="AA95" s="58">
        <v>0</v>
      </c>
      <c r="AB95" s="58">
        <v>0</v>
      </c>
      <c r="AC95" s="58">
        <v>1</v>
      </c>
      <c r="AD95" s="58">
        <v>46.2</v>
      </c>
      <c r="AE95" s="58">
        <v>51.8</v>
      </c>
      <c r="AF95" s="58">
        <v>21</v>
      </c>
      <c r="AG95" s="58">
        <v>100</v>
      </c>
      <c r="AH95" s="58">
        <v>21</v>
      </c>
      <c r="AI95" s="58">
        <v>100</v>
      </c>
      <c r="AJ95" s="58">
        <v>16</v>
      </c>
      <c r="AK95" s="58">
        <v>76.19</v>
      </c>
      <c r="AL95" s="58">
        <v>43.5</v>
      </c>
      <c r="AM95" s="58">
        <v>11.5</v>
      </c>
      <c r="AN95" s="58">
        <v>132.4</v>
      </c>
      <c r="AO95" s="58" t="s">
        <v>75</v>
      </c>
    </row>
    <row r="96" spans="1:41" s="58" customFormat="1" ht="11.5">
      <c r="A96" s="58" t="s">
        <v>246</v>
      </c>
      <c r="B96" s="58">
        <v>18</v>
      </c>
      <c r="C96" s="58">
        <v>0</v>
      </c>
      <c r="D96" s="58">
        <v>17</v>
      </c>
      <c r="E96" s="58">
        <v>0</v>
      </c>
      <c r="F96" s="58">
        <v>1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 t="s">
        <v>75</v>
      </c>
      <c r="N96" s="58" t="s">
        <v>246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1</v>
      </c>
      <c r="V96" s="58">
        <v>4</v>
      </c>
      <c r="W96" s="58">
        <v>5</v>
      </c>
      <c r="X96" s="58">
        <v>5</v>
      </c>
      <c r="Y96" s="58">
        <v>2</v>
      </c>
      <c r="Z96" s="58">
        <v>1</v>
      </c>
      <c r="AA96" s="58">
        <v>0</v>
      </c>
      <c r="AB96" s="58">
        <v>0</v>
      </c>
      <c r="AC96" s="58">
        <v>0</v>
      </c>
      <c r="AD96" s="58">
        <v>44.1</v>
      </c>
      <c r="AE96" s="58">
        <v>50.4</v>
      </c>
      <c r="AF96" s="58">
        <v>18</v>
      </c>
      <c r="AG96" s="58">
        <v>100</v>
      </c>
      <c r="AH96" s="58">
        <v>18</v>
      </c>
      <c r="AI96" s="58">
        <v>100</v>
      </c>
      <c r="AJ96" s="58">
        <v>13</v>
      </c>
      <c r="AK96" s="58">
        <v>72.22</v>
      </c>
      <c r="AL96" s="58">
        <v>43.4</v>
      </c>
      <c r="AM96" s="58">
        <v>5.5</v>
      </c>
      <c r="AN96" s="58">
        <v>30.8</v>
      </c>
      <c r="AO96" s="58" t="s">
        <v>75</v>
      </c>
    </row>
    <row r="97" spans="1:41" s="58" customFormat="1" ht="11.5">
      <c r="A97" s="58" t="s">
        <v>247</v>
      </c>
      <c r="B97" s="58">
        <v>19</v>
      </c>
      <c r="C97" s="58">
        <v>1</v>
      </c>
      <c r="D97" s="58">
        <v>18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 t="s">
        <v>75</v>
      </c>
      <c r="N97" s="58" t="s">
        <v>247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7</v>
      </c>
      <c r="W97" s="58">
        <v>6</v>
      </c>
      <c r="X97" s="58">
        <v>4</v>
      </c>
      <c r="Y97" s="58">
        <v>2</v>
      </c>
      <c r="Z97" s="58">
        <v>0</v>
      </c>
      <c r="AA97" s="58">
        <v>0</v>
      </c>
      <c r="AB97" s="58">
        <v>0</v>
      </c>
      <c r="AC97" s="58">
        <v>0</v>
      </c>
      <c r="AD97" s="58">
        <v>42.3</v>
      </c>
      <c r="AE97" s="58">
        <v>47.3</v>
      </c>
      <c r="AF97" s="58">
        <v>19</v>
      </c>
      <c r="AG97" s="58">
        <v>100</v>
      </c>
      <c r="AH97" s="58">
        <v>19</v>
      </c>
      <c r="AI97" s="58">
        <v>100</v>
      </c>
      <c r="AJ97" s="58">
        <v>12</v>
      </c>
      <c r="AK97" s="58">
        <v>63.16</v>
      </c>
      <c r="AL97" s="58">
        <v>42.4</v>
      </c>
      <c r="AM97" s="58">
        <v>4.4000000000000004</v>
      </c>
      <c r="AN97" s="58">
        <v>19.8</v>
      </c>
      <c r="AO97" s="58" t="s">
        <v>75</v>
      </c>
    </row>
    <row r="98" spans="1:41" s="58" customFormat="1" ht="11.5">
      <c r="A98" s="58" t="s">
        <v>248</v>
      </c>
      <c r="B98" s="58">
        <v>12</v>
      </c>
      <c r="C98" s="58">
        <v>0</v>
      </c>
      <c r="D98" s="58">
        <v>12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 t="s">
        <v>75</v>
      </c>
      <c r="N98" s="58" t="s">
        <v>248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1</v>
      </c>
      <c r="V98" s="58">
        <v>2</v>
      </c>
      <c r="W98" s="58">
        <v>5</v>
      </c>
      <c r="X98" s="58">
        <v>2</v>
      </c>
      <c r="Y98" s="58">
        <v>2</v>
      </c>
      <c r="Z98" s="58">
        <v>0</v>
      </c>
      <c r="AA98" s="58">
        <v>0</v>
      </c>
      <c r="AB98" s="58">
        <v>0</v>
      </c>
      <c r="AC98" s="58">
        <v>0</v>
      </c>
      <c r="AD98" s="58">
        <v>43.1</v>
      </c>
      <c r="AE98" s="58">
        <v>51.7</v>
      </c>
      <c r="AF98" s="58">
        <v>12</v>
      </c>
      <c r="AG98" s="58">
        <v>100</v>
      </c>
      <c r="AH98" s="58">
        <v>12</v>
      </c>
      <c r="AI98" s="58">
        <v>100</v>
      </c>
      <c r="AJ98" s="58">
        <v>9</v>
      </c>
      <c r="AK98" s="58">
        <v>75</v>
      </c>
      <c r="AL98" s="58">
        <v>42.9</v>
      </c>
      <c r="AM98" s="58">
        <v>6.2</v>
      </c>
      <c r="AN98" s="58">
        <v>38.9</v>
      </c>
      <c r="AO98" s="58" t="s">
        <v>75</v>
      </c>
    </row>
    <row r="99" spans="1:41" s="58" customFormat="1" ht="11.5">
      <c r="A99" s="58" t="s">
        <v>249</v>
      </c>
      <c r="B99" s="58">
        <v>17</v>
      </c>
      <c r="C99" s="58">
        <v>0</v>
      </c>
      <c r="D99" s="58">
        <v>17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 t="s">
        <v>75</v>
      </c>
      <c r="N99" s="58" t="s">
        <v>249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2</v>
      </c>
      <c r="V99" s="58">
        <v>4</v>
      </c>
      <c r="W99" s="58">
        <v>6</v>
      </c>
      <c r="X99" s="58">
        <v>4</v>
      </c>
      <c r="Y99" s="58">
        <v>0</v>
      </c>
      <c r="Z99" s="58">
        <v>1</v>
      </c>
      <c r="AA99" s="58">
        <v>0</v>
      </c>
      <c r="AB99" s="58">
        <v>0</v>
      </c>
      <c r="AC99" s="58">
        <v>0</v>
      </c>
      <c r="AD99" s="58">
        <v>42.6</v>
      </c>
      <c r="AE99" s="58">
        <v>47.8</v>
      </c>
      <c r="AF99" s="58">
        <v>17</v>
      </c>
      <c r="AG99" s="58">
        <v>100</v>
      </c>
      <c r="AH99" s="58">
        <v>17</v>
      </c>
      <c r="AI99" s="58">
        <v>100</v>
      </c>
      <c r="AJ99" s="58">
        <v>11</v>
      </c>
      <c r="AK99" s="58">
        <v>64.709999999999994</v>
      </c>
      <c r="AL99" s="58">
        <v>42</v>
      </c>
      <c r="AM99" s="58">
        <v>6</v>
      </c>
      <c r="AN99" s="58">
        <v>36.4</v>
      </c>
      <c r="AO99" s="58" t="s">
        <v>75</v>
      </c>
    </row>
    <row r="100" spans="1:41" s="58" customFormat="1" ht="11.5">
      <c r="A100" s="58" t="s">
        <v>250</v>
      </c>
      <c r="B100" s="58">
        <v>9</v>
      </c>
      <c r="C100" s="58">
        <v>0</v>
      </c>
      <c r="D100" s="58">
        <v>9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 t="s">
        <v>75</v>
      </c>
      <c r="N100" s="58" t="s">
        <v>250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1</v>
      </c>
      <c r="V100" s="58">
        <v>5</v>
      </c>
      <c r="W100" s="58">
        <v>1</v>
      </c>
      <c r="X100" s="58">
        <v>1</v>
      </c>
      <c r="Y100" s="58">
        <v>1</v>
      </c>
      <c r="Z100" s="58">
        <v>0</v>
      </c>
      <c r="AA100" s="58">
        <v>0</v>
      </c>
      <c r="AB100" s="58">
        <v>0</v>
      </c>
      <c r="AC100" s="58">
        <v>0</v>
      </c>
      <c r="AD100" s="58">
        <v>39.4</v>
      </c>
      <c r="AE100" s="58" t="s">
        <v>164</v>
      </c>
      <c r="AF100" s="58">
        <v>9</v>
      </c>
      <c r="AG100" s="58">
        <v>100</v>
      </c>
      <c r="AH100" s="58">
        <v>9</v>
      </c>
      <c r="AI100" s="58">
        <v>100</v>
      </c>
      <c r="AJ100" s="58">
        <v>3</v>
      </c>
      <c r="AK100" s="58">
        <v>33.33</v>
      </c>
      <c r="AL100" s="58" t="s">
        <v>164</v>
      </c>
      <c r="AM100" s="58">
        <v>5.6</v>
      </c>
      <c r="AN100" s="58">
        <v>31.3</v>
      </c>
      <c r="AO100" s="58" t="s">
        <v>75</v>
      </c>
    </row>
    <row r="101" spans="1:41" s="58" customFormat="1" ht="11.5">
      <c r="A101" s="58" t="s">
        <v>251</v>
      </c>
      <c r="B101" s="58">
        <v>8</v>
      </c>
      <c r="C101" s="58">
        <v>0</v>
      </c>
      <c r="D101" s="58">
        <v>8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 t="s">
        <v>75</v>
      </c>
      <c r="N101" s="58" t="s">
        <v>251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1</v>
      </c>
      <c r="V101" s="58">
        <v>2</v>
      </c>
      <c r="W101" s="58">
        <v>3</v>
      </c>
      <c r="X101" s="58">
        <v>1</v>
      </c>
      <c r="Y101" s="58">
        <v>0</v>
      </c>
      <c r="Z101" s="58">
        <v>1</v>
      </c>
      <c r="AA101" s="58">
        <v>0</v>
      </c>
      <c r="AB101" s="58">
        <v>0</v>
      </c>
      <c r="AC101" s="58">
        <v>0</v>
      </c>
      <c r="AD101" s="58">
        <v>42.6</v>
      </c>
      <c r="AE101" s="58" t="s">
        <v>164</v>
      </c>
      <c r="AF101" s="58">
        <v>8</v>
      </c>
      <c r="AG101" s="58">
        <v>100</v>
      </c>
      <c r="AH101" s="58">
        <v>8</v>
      </c>
      <c r="AI101" s="58">
        <v>100</v>
      </c>
      <c r="AJ101" s="58">
        <v>5</v>
      </c>
      <c r="AK101" s="58">
        <v>62.5</v>
      </c>
      <c r="AL101" s="58" t="s">
        <v>164</v>
      </c>
      <c r="AM101" s="58">
        <v>6.4</v>
      </c>
      <c r="AN101" s="58">
        <v>41.2</v>
      </c>
      <c r="AO101" s="58" t="s">
        <v>75</v>
      </c>
    </row>
    <row r="102" spans="1:41" s="58" customFormat="1" ht="11.5">
      <c r="A102" s="58" t="s">
        <v>252</v>
      </c>
      <c r="B102" s="58">
        <v>7</v>
      </c>
      <c r="C102" s="58">
        <v>0</v>
      </c>
      <c r="D102" s="58">
        <v>6</v>
      </c>
      <c r="E102" s="58">
        <v>0</v>
      </c>
      <c r="F102" s="58">
        <v>1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 t="s">
        <v>75</v>
      </c>
      <c r="N102" s="58" t="s">
        <v>252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2</v>
      </c>
      <c r="W102" s="58">
        <v>2</v>
      </c>
      <c r="X102" s="58">
        <v>2</v>
      </c>
      <c r="Y102" s="58">
        <v>1</v>
      </c>
      <c r="Z102" s="58">
        <v>0</v>
      </c>
      <c r="AA102" s="58">
        <v>0</v>
      </c>
      <c r="AB102" s="58">
        <v>0</v>
      </c>
      <c r="AC102" s="58">
        <v>0</v>
      </c>
      <c r="AD102" s="58">
        <v>43.5</v>
      </c>
      <c r="AE102" s="58" t="s">
        <v>164</v>
      </c>
      <c r="AF102" s="58">
        <v>7</v>
      </c>
      <c r="AG102" s="58">
        <v>100</v>
      </c>
      <c r="AH102" s="58">
        <v>7</v>
      </c>
      <c r="AI102" s="58">
        <v>100</v>
      </c>
      <c r="AJ102" s="58">
        <v>5</v>
      </c>
      <c r="AK102" s="58">
        <v>71.430000000000007</v>
      </c>
      <c r="AL102" s="58" t="s">
        <v>164</v>
      </c>
      <c r="AM102" s="58">
        <v>4.4000000000000004</v>
      </c>
      <c r="AN102" s="58">
        <v>19.100000000000001</v>
      </c>
      <c r="AO102" s="58" t="s">
        <v>75</v>
      </c>
    </row>
    <row r="103" spans="1:41" s="58" customFormat="1" ht="11.5">
      <c r="A103" s="58" t="s">
        <v>253</v>
      </c>
      <c r="B103" s="58">
        <v>9</v>
      </c>
      <c r="C103" s="58">
        <v>0</v>
      </c>
      <c r="D103" s="58">
        <v>9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 t="s">
        <v>75</v>
      </c>
      <c r="N103" s="58" t="s">
        <v>253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2</v>
      </c>
      <c r="V103" s="58">
        <v>1</v>
      </c>
      <c r="W103" s="58">
        <v>2</v>
      </c>
      <c r="X103" s="58">
        <v>1</v>
      </c>
      <c r="Y103" s="58">
        <v>2</v>
      </c>
      <c r="Z103" s="58">
        <v>0</v>
      </c>
      <c r="AA103" s="58">
        <v>1</v>
      </c>
      <c r="AB103" s="58">
        <v>0</v>
      </c>
      <c r="AC103" s="58">
        <v>0</v>
      </c>
      <c r="AD103" s="58">
        <v>45.2</v>
      </c>
      <c r="AE103" s="58" t="s">
        <v>164</v>
      </c>
      <c r="AF103" s="58">
        <v>9</v>
      </c>
      <c r="AG103" s="58">
        <v>100</v>
      </c>
      <c r="AH103" s="58">
        <v>9</v>
      </c>
      <c r="AI103" s="58">
        <v>100</v>
      </c>
      <c r="AJ103" s="58">
        <v>6</v>
      </c>
      <c r="AK103" s="58">
        <v>66.67</v>
      </c>
      <c r="AL103" s="58" t="s">
        <v>164</v>
      </c>
      <c r="AM103" s="58">
        <v>10</v>
      </c>
      <c r="AN103" s="58">
        <v>100.6</v>
      </c>
      <c r="AO103" s="58" t="s">
        <v>75</v>
      </c>
    </row>
    <row r="104" spans="1:41" s="58" customFormat="1" ht="11.5">
      <c r="A104" s="58" t="s">
        <v>254</v>
      </c>
      <c r="B104" s="58">
        <v>5</v>
      </c>
      <c r="C104" s="58">
        <v>0</v>
      </c>
      <c r="D104" s="58">
        <v>5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 t="s">
        <v>75</v>
      </c>
      <c r="N104" s="58" t="s">
        <v>254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1</v>
      </c>
      <c r="V104" s="58">
        <v>1</v>
      </c>
      <c r="W104" s="58">
        <v>0</v>
      </c>
      <c r="X104" s="58">
        <v>1</v>
      </c>
      <c r="Y104" s="58">
        <v>2</v>
      </c>
      <c r="Z104" s="58">
        <v>0</v>
      </c>
      <c r="AA104" s="58">
        <v>0</v>
      </c>
      <c r="AB104" s="58">
        <v>0</v>
      </c>
      <c r="AC104" s="58">
        <v>0</v>
      </c>
      <c r="AD104" s="58">
        <v>44.6</v>
      </c>
      <c r="AE104" s="58" t="s">
        <v>164</v>
      </c>
      <c r="AF104" s="58">
        <v>5</v>
      </c>
      <c r="AG104" s="58">
        <v>100</v>
      </c>
      <c r="AH104" s="58">
        <v>5</v>
      </c>
      <c r="AI104" s="58">
        <v>100</v>
      </c>
      <c r="AJ104" s="58">
        <v>3</v>
      </c>
      <c r="AK104" s="58">
        <v>60</v>
      </c>
      <c r="AL104" s="58" t="s">
        <v>164</v>
      </c>
      <c r="AM104" s="58">
        <v>7.6</v>
      </c>
      <c r="AN104" s="58">
        <v>57.6</v>
      </c>
      <c r="AO104" s="58" t="s">
        <v>75</v>
      </c>
    </row>
    <row r="105" spans="1:41" s="58" customFormat="1" ht="11.5">
      <c r="A105" s="58" t="s">
        <v>255</v>
      </c>
      <c r="B105" s="58">
        <v>4</v>
      </c>
      <c r="C105" s="58">
        <v>0</v>
      </c>
      <c r="D105" s="58">
        <v>4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 t="s">
        <v>75</v>
      </c>
      <c r="N105" s="58" t="s">
        <v>255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1</v>
      </c>
      <c r="V105" s="58">
        <v>1</v>
      </c>
      <c r="W105" s="58">
        <v>0</v>
      </c>
      <c r="X105" s="58">
        <v>1</v>
      </c>
      <c r="Y105" s="58">
        <v>0</v>
      </c>
      <c r="Z105" s="58">
        <v>1</v>
      </c>
      <c r="AA105" s="58">
        <v>0</v>
      </c>
      <c r="AB105" s="58">
        <v>0</v>
      </c>
      <c r="AC105" s="58">
        <v>0</v>
      </c>
      <c r="AD105" s="58">
        <v>43.5</v>
      </c>
      <c r="AE105" s="58" t="s">
        <v>164</v>
      </c>
      <c r="AF105" s="58">
        <v>4</v>
      </c>
      <c r="AG105" s="58">
        <v>100</v>
      </c>
      <c r="AH105" s="58">
        <v>4</v>
      </c>
      <c r="AI105" s="58">
        <v>100</v>
      </c>
      <c r="AJ105" s="58">
        <v>2</v>
      </c>
      <c r="AK105" s="58">
        <v>50</v>
      </c>
      <c r="AL105" s="58" t="s">
        <v>164</v>
      </c>
      <c r="AM105" s="58">
        <v>12.5</v>
      </c>
      <c r="AN105" s="58">
        <v>156.6</v>
      </c>
      <c r="AO105" s="58" t="s">
        <v>75</v>
      </c>
    </row>
    <row r="106" spans="1:41" s="58" customFormat="1" ht="11.5">
      <c r="A106" s="58" t="s">
        <v>256</v>
      </c>
      <c r="B106" s="58">
        <v>4</v>
      </c>
      <c r="C106" s="58">
        <v>0</v>
      </c>
      <c r="D106" s="58">
        <v>4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 t="s">
        <v>75</v>
      </c>
      <c r="N106" s="58" t="s">
        <v>256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2</v>
      </c>
      <c r="W106" s="58">
        <v>1</v>
      </c>
      <c r="X106" s="58">
        <v>0</v>
      </c>
      <c r="Y106" s="58">
        <v>0</v>
      </c>
      <c r="Z106" s="58">
        <v>0</v>
      </c>
      <c r="AA106" s="58">
        <v>1</v>
      </c>
      <c r="AB106" s="58">
        <v>0</v>
      </c>
      <c r="AC106" s="58">
        <v>0</v>
      </c>
      <c r="AD106" s="58">
        <v>46.3</v>
      </c>
      <c r="AE106" s="58" t="s">
        <v>164</v>
      </c>
      <c r="AF106" s="58">
        <v>4</v>
      </c>
      <c r="AG106" s="58">
        <v>100</v>
      </c>
      <c r="AH106" s="58">
        <v>4</v>
      </c>
      <c r="AI106" s="58">
        <v>100</v>
      </c>
      <c r="AJ106" s="58">
        <v>2</v>
      </c>
      <c r="AK106" s="58">
        <v>50</v>
      </c>
      <c r="AL106" s="58" t="s">
        <v>164</v>
      </c>
      <c r="AM106" s="58">
        <v>11.9</v>
      </c>
      <c r="AN106" s="58">
        <v>141</v>
      </c>
      <c r="AO106" s="58" t="s">
        <v>75</v>
      </c>
    </row>
    <row r="107" spans="1:41" s="58" customFormat="1" ht="11.5">
      <c r="A107" s="58" t="s">
        <v>257</v>
      </c>
      <c r="B107" s="58">
        <v>5</v>
      </c>
      <c r="C107" s="58">
        <v>1</v>
      </c>
      <c r="D107" s="58">
        <v>3</v>
      </c>
      <c r="E107" s="58">
        <v>0</v>
      </c>
      <c r="F107" s="58">
        <v>1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 t="s">
        <v>75</v>
      </c>
      <c r="N107" s="58" t="s">
        <v>257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2</v>
      </c>
      <c r="W107" s="58">
        <v>0</v>
      </c>
      <c r="X107" s="58">
        <v>2</v>
      </c>
      <c r="Y107" s="58">
        <v>1</v>
      </c>
      <c r="Z107" s="58">
        <v>0</v>
      </c>
      <c r="AA107" s="58">
        <v>0</v>
      </c>
      <c r="AB107" s="58">
        <v>0</v>
      </c>
      <c r="AC107" s="58">
        <v>0</v>
      </c>
      <c r="AD107" s="58">
        <v>44.4</v>
      </c>
      <c r="AE107" s="58" t="s">
        <v>164</v>
      </c>
      <c r="AF107" s="58">
        <v>5</v>
      </c>
      <c r="AG107" s="58">
        <v>100</v>
      </c>
      <c r="AH107" s="58">
        <v>5</v>
      </c>
      <c r="AI107" s="58">
        <v>100</v>
      </c>
      <c r="AJ107" s="58">
        <v>3</v>
      </c>
      <c r="AK107" s="58">
        <v>60</v>
      </c>
      <c r="AL107" s="58" t="s">
        <v>164</v>
      </c>
      <c r="AM107" s="58">
        <v>6.5</v>
      </c>
      <c r="AN107" s="58">
        <v>42.9</v>
      </c>
      <c r="AO107" s="58" t="s">
        <v>75</v>
      </c>
    </row>
    <row r="108" spans="1:41" s="58" customFormat="1" ht="11.5">
      <c r="A108" s="58" t="s">
        <v>258</v>
      </c>
      <c r="B108" s="58">
        <v>5</v>
      </c>
      <c r="C108" s="58">
        <v>0</v>
      </c>
      <c r="D108" s="58">
        <v>4</v>
      </c>
      <c r="E108" s="58">
        <v>0</v>
      </c>
      <c r="F108" s="58">
        <v>1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 t="s">
        <v>75</v>
      </c>
      <c r="N108" s="58" t="s">
        <v>258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1</v>
      </c>
      <c r="V108" s="58">
        <v>1</v>
      </c>
      <c r="W108" s="58">
        <v>2</v>
      </c>
      <c r="X108" s="58">
        <v>0</v>
      </c>
      <c r="Y108" s="58">
        <v>0</v>
      </c>
      <c r="Z108" s="58">
        <v>0</v>
      </c>
      <c r="AA108" s="58">
        <v>1</v>
      </c>
      <c r="AB108" s="58">
        <v>0</v>
      </c>
      <c r="AC108" s="58">
        <v>0</v>
      </c>
      <c r="AD108" s="58">
        <v>43.1</v>
      </c>
      <c r="AE108" s="58" t="s">
        <v>164</v>
      </c>
      <c r="AF108" s="58">
        <v>5</v>
      </c>
      <c r="AG108" s="58">
        <v>100</v>
      </c>
      <c r="AH108" s="58">
        <v>5</v>
      </c>
      <c r="AI108" s="58">
        <v>100</v>
      </c>
      <c r="AJ108" s="58">
        <v>3</v>
      </c>
      <c r="AK108" s="58">
        <v>60</v>
      </c>
      <c r="AL108" s="58" t="s">
        <v>164</v>
      </c>
      <c r="AM108" s="58">
        <v>10.1</v>
      </c>
      <c r="AN108" s="58">
        <v>102.6</v>
      </c>
      <c r="AO108" s="58" t="s">
        <v>75</v>
      </c>
    </row>
    <row r="109" spans="1:41" s="58" customFormat="1" ht="11.5">
      <c r="A109" s="58" t="s">
        <v>259</v>
      </c>
      <c r="B109" s="58">
        <v>1</v>
      </c>
      <c r="C109" s="58">
        <v>0</v>
      </c>
      <c r="D109" s="58">
        <v>1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 t="s">
        <v>75</v>
      </c>
      <c r="N109" s="58" t="s">
        <v>259</v>
      </c>
      <c r="O109" s="58">
        <v>0</v>
      </c>
      <c r="P109" s="58">
        <v>0</v>
      </c>
      <c r="Q109" s="58">
        <v>0</v>
      </c>
      <c r="R109" s="58">
        <v>0</v>
      </c>
      <c r="S109" s="58">
        <v>0</v>
      </c>
      <c r="T109" s="58">
        <v>0</v>
      </c>
      <c r="U109" s="58">
        <v>0</v>
      </c>
      <c r="V109" s="58">
        <v>0</v>
      </c>
      <c r="W109" s="58">
        <v>0</v>
      </c>
      <c r="X109" s="58">
        <v>1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47.7</v>
      </c>
      <c r="AE109" s="58" t="s">
        <v>164</v>
      </c>
      <c r="AF109" s="58">
        <v>1</v>
      </c>
      <c r="AG109" s="58">
        <v>100</v>
      </c>
      <c r="AH109" s="58">
        <v>1</v>
      </c>
      <c r="AI109" s="58">
        <v>100</v>
      </c>
      <c r="AJ109" s="58">
        <v>1</v>
      </c>
      <c r="AK109" s="58">
        <v>100</v>
      </c>
      <c r="AL109" s="58" t="s">
        <v>164</v>
      </c>
      <c r="AM109" s="58" t="s">
        <v>164</v>
      </c>
      <c r="AN109" s="58" t="s">
        <v>164</v>
      </c>
      <c r="AO109" s="58" t="s">
        <v>75</v>
      </c>
    </row>
    <row r="110" spans="1:41" s="59" customFormat="1" ht="11.5">
      <c r="A110" s="59" t="s">
        <v>260</v>
      </c>
      <c r="B110" s="59">
        <v>2934</v>
      </c>
      <c r="C110" s="59">
        <v>44</v>
      </c>
      <c r="D110" s="59">
        <v>2649</v>
      </c>
      <c r="E110" s="59">
        <v>12</v>
      </c>
      <c r="F110" s="59">
        <v>220</v>
      </c>
      <c r="G110" s="59">
        <v>2</v>
      </c>
      <c r="H110" s="59">
        <v>1</v>
      </c>
      <c r="I110" s="59">
        <v>0</v>
      </c>
      <c r="J110" s="59">
        <v>3</v>
      </c>
      <c r="K110" s="59">
        <v>1</v>
      </c>
      <c r="L110" s="59">
        <v>2</v>
      </c>
      <c r="M110" s="59" t="s">
        <v>75</v>
      </c>
      <c r="N110" s="59" t="s">
        <v>260</v>
      </c>
      <c r="O110" s="59">
        <v>0</v>
      </c>
      <c r="P110" s="59">
        <v>0</v>
      </c>
      <c r="Q110" s="59">
        <v>2</v>
      </c>
      <c r="R110" s="59">
        <v>15</v>
      </c>
      <c r="S110" s="59">
        <v>17</v>
      </c>
      <c r="T110" s="59">
        <v>36</v>
      </c>
      <c r="U110" s="59">
        <v>193</v>
      </c>
      <c r="V110" s="59">
        <v>1056</v>
      </c>
      <c r="W110" s="59">
        <v>1067</v>
      </c>
      <c r="X110" s="59">
        <v>378</v>
      </c>
      <c r="Y110" s="59">
        <v>118</v>
      </c>
      <c r="Z110" s="59">
        <v>35</v>
      </c>
      <c r="AA110" s="59">
        <v>9</v>
      </c>
      <c r="AB110" s="59">
        <v>5</v>
      </c>
      <c r="AC110" s="59">
        <v>3</v>
      </c>
      <c r="AD110" s="59">
        <v>41</v>
      </c>
      <c r="AE110" s="59">
        <v>45.9</v>
      </c>
      <c r="AF110" s="59">
        <v>2917</v>
      </c>
      <c r="AG110" s="59">
        <v>99.42</v>
      </c>
      <c r="AH110" s="59">
        <v>2864</v>
      </c>
      <c r="AI110" s="59">
        <v>97.61</v>
      </c>
      <c r="AJ110" s="59">
        <v>1615</v>
      </c>
      <c r="AK110" s="59">
        <v>55.04</v>
      </c>
      <c r="AL110" s="59">
        <v>40.6</v>
      </c>
      <c r="AM110" s="59">
        <v>5.7</v>
      </c>
      <c r="AN110" s="59">
        <v>32.9</v>
      </c>
      <c r="AO110" s="59" t="s">
        <v>75</v>
      </c>
    </row>
    <row r="111" spans="1:41" s="59" customFormat="1" ht="11.5">
      <c r="A111" s="59" t="s">
        <v>261</v>
      </c>
      <c r="B111" s="59">
        <v>3295</v>
      </c>
      <c r="C111" s="59">
        <v>53</v>
      </c>
      <c r="D111" s="59">
        <v>2985</v>
      </c>
      <c r="E111" s="59">
        <v>12</v>
      </c>
      <c r="F111" s="59">
        <v>235</v>
      </c>
      <c r="G111" s="59">
        <v>2</v>
      </c>
      <c r="H111" s="59">
        <v>1</v>
      </c>
      <c r="I111" s="59">
        <v>0</v>
      </c>
      <c r="J111" s="59">
        <v>3</v>
      </c>
      <c r="K111" s="59">
        <v>2</v>
      </c>
      <c r="L111" s="59">
        <v>2</v>
      </c>
      <c r="M111" s="59" t="s">
        <v>75</v>
      </c>
      <c r="N111" s="59" t="s">
        <v>261</v>
      </c>
      <c r="O111" s="59">
        <v>0</v>
      </c>
      <c r="P111" s="59">
        <v>0</v>
      </c>
      <c r="Q111" s="59">
        <v>3</v>
      </c>
      <c r="R111" s="59">
        <v>15</v>
      </c>
      <c r="S111" s="59">
        <v>18</v>
      </c>
      <c r="T111" s="59">
        <v>37</v>
      </c>
      <c r="U111" s="59">
        <v>212</v>
      </c>
      <c r="V111" s="59">
        <v>1156</v>
      </c>
      <c r="W111" s="59">
        <v>1185</v>
      </c>
      <c r="X111" s="59">
        <v>451</v>
      </c>
      <c r="Y111" s="59">
        <v>147</v>
      </c>
      <c r="Z111" s="59">
        <v>47</v>
      </c>
      <c r="AA111" s="59">
        <v>15</v>
      </c>
      <c r="AB111" s="59">
        <v>5</v>
      </c>
      <c r="AC111" s="59">
        <v>4</v>
      </c>
      <c r="AD111" s="59">
        <v>41.2</v>
      </c>
      <c r="AE111" s="59">
        <v>46.2</v>
      </c>
      <c r="AF111" s="59">
        <v>3277</v>
      </c>
      <c r="AG111" s="59">
        <v>99.45</v>
      </c>
      <c r="AH111" s="59">
        <v>3222</v>
      </c>
      <c r="AI111" s="59">
        <v>97.78</v>
      </c>
      <c r="AJ111" s="59">
        <v>1854</v>
      </c>
      <c r="AK111" s="59">
        <v>56.27</v>
      </c>
      <c r="AL111" s="59">
        <v>40.799999999999997</v>
      </c>
      <c r="AM111" s="59">
        <v>5.9</v>
      </c>
      <c r="AN111" s="59">
        <v>34.799999999999997</v>
      </c>
      <c r="AO111" s="59" t="s">
        <v>75</v>
      </c>
    </row>
    <row r="112" spans="1:41" s="59" customFormat="1" ht="11.5">
      <c r="A112" s="59" t="s">
        <v>262</v>
      </c>
      <c r="B112" s="59">
        <v>3335</v>
      </c>
      <c r="C112" s="59">
        <v>54</v>
      </c>
      <c r="D112" s="59">
        <v>3021</v>
      </c>
      <c r="E112" s="59">
        <v>12</v>
      </c>
      <c r="F112" s="59">
        <v>238</v>
      </c>
      <c r="G112" s="59">
        <v>2</v>
      </c>
      <c r="H112" s="59">
        <v>1</v>
      </c>
      <c r="I112" s="59">
        <v>0</v>
      </c>
      <c r="J112" s="59">
        <v>3</v>
      </c>
      <c r="K112" s="59">
        <v>2</v>
      </c>
      <c r="L112" s="59">
        <v>2</v>
      </c>
      <c r="M112" s="59" t="s">
        <v>75</v>
      </c>
      <c r="N112" s="59" t="s">
        <v>262</v>
      </c>
      <c r="O112" s="59">
        <v>0</v>
      </c>
      <c r="P112" s="59">
        <v>0</v>
      </c>
      <c r="Q112" s="59">
        <v>3</v>
      </c>
      <c r="R112" s="59">
        <v>15</v>
      </c>
      <c r="S112" s="59">
        <v>18</v>
      </c>
      <c r="T112" s="59">
        <v>37</v>
      </c>
      <c r="U112" s="59">
        <v>217</v>
      </c>
      <c r="V112" s="59">
        <v>1166</v>
      </c>
      <c r="W112" s="59">
        <v>1192</v>
      </c>
      <c r="X112" s="59">
        <v>459</v>
      </c>
      <c r="Y112" s="59">
        <v>153</v>
      </c>
      <c r="Z112" s="59">
        <v>48</v>
      </c>
      <c r="AA112" s="59">
        <v>18</v>
      </c>
      <c r="AB112" s="59">
        <v>5</v>
      </c>
      <c r="AC112" s="59">
        <v>4</v>
      </c>
      <c r="AD112" s="59">
        <v>41.3</v>
      </c>
      <c r="AE112" s="59">
        <v>46.3</v>
      </c>
      <c r="AF112" s="59">
        <v>3317</v>
      </c>
      <c r="AG112" s="59">
        <v>99.46</v>
      </c>
      <c r="AH112" s="59">
        <v>3262</v>
      </c>
      <c r="AI112" s="59">
        <v>97.81</v>
      </c>
      <c r="AJ112" s="59">
        <v>1879</v>
      </c>
      <c r="AK112" s="59">
        <v>56.34</v>
      </c>
      <c r="AL112" s="59">
        <v>40.799999999999997</v>
      </c>
      <c r="AM112" s="59">
        <v>5.9</v>
      </c>
      <c r="AN112" s="59">
        <v>35.299999999999997</v>
      </c>
      <c r="AO112" s="59" t="s">
        <v>75</v>
      </c>
    </row>
    <row r="113" spans="1:41" s="59" customFormat="1" ht="11.5">
      <c r="A113" s="59" t="s">
        <v>263</v>
      </c>
      <c r="B113" s="59">
        <v>3365</v>
      </c>
      <c r="C113" s="59">
        <v>55</v>
      </c>
      <c r="D113" s="59">
        <v>3046</v>
      </c>
      <c r="E113" s="59">
        <v>12</v>
      </c>
      <c r="F113" s="59">
        <v>242</v>
      </c>
      <c r="G113" s="59">
        <v>2</v>
      </c>
      <c r="H113" s="59">
        <v>1</v>
      </c>
      <c r="I113" s="59">
        <v>0</v>
      </c>
      <c r="J113" s="59">
        <v>3</v>
      </c>
      <c r="K113" s="59">
        <v>2</v>
      </c>
      <c r="L113" s="59">
        <v>2</v>
      </c>
      <c r="M113" s="59" t="s">
        <v>75</v>
      </c>
      <c r="N113" s="59" t="s">
        <v>263</v>
      </c>
      <c r="O113" s="59">
        <v>0</v>
      </c>
      <c r="P113" s="59">
        <v>0</v>
      </c>
      <c r="Q113" s="59">
        <v>3</v>
      </c>
      <c r="R113" s="59">
        <v>16</v>
      </c>
      <c r="S113" s="59">
        <v>18</v>
      </c>
      <c r="T113" s="59">
        <v>39</v>
      </c>
      <c r="U113" s="59">
        <v>217</v>
      </c>
      <c r="V113" s="59">
        <v>1169</v>
      </c>
      <c r="W113" s="59">
        <v>1201</v>
      </c>
      <c r="X113" s="59">
        <v>466</v>
      </c>
      <c r="Y113" s="59">
        <v>158</v>
      </c>
      <c r="Z113" s="59">
        <v>50</v>
      </c>
      <c r="AA113" s="59">
        <v>18</v>
      </c>
      <c r="AB113" s="59">
        <v>5</v>
      </c>
      <c r="AC113" s="59">
        <v>5</v>
      </c>
      <c r="AD113" s="59">
        <v>41.3</v>
      </c>
      <c r="AE113" s="59">
        <v>46.5</v>
      </c>
      <c r="AF113" s="59">
        <v>3346</v>
      </c>
      <c r="AG113" s="59">
        <v>99.44</v>
      </c>
      <c r="AH113" s="59">
        <v>3289</v>
      </c>
      <c r="AI113" s="59">
        <v>97.74</v>
      </c>
      <c r="AJ113" s="59">
        <v>1903</v>
      </c>
      <c r="AK113" s="59">
        <v>56.55</v>
      </c>
      <c r="AL113" s="59">
        <v>40.799999999999997</v>
      </c>
      <c r="AM113" s="59">
        <v>6</v>
      </c>
      <c r="AN113" s="59">
        <v>36.1</v>
      </c>
      <c r="AO113" s="59" t="s">
        <v>75</v>
      </c>
    </row>
    <row r="116" spans="1:41" s="56" customFormat="1" ht="13">
      <c r="A116" s="56" t="s">
        <v>264</v>
      </c>
    </row>
    <row r="118" spans="1:41" s="57" customFormat="1" ht="11.5">
      <c r="A118" s="57" t="s">
        <v>128</v>
      </c>
      <c r="B118" s="57" t="s">
        <v>129</v>
      </c>
      <c r="C118" s="57" t="s">
        <v>130</v>
      </c>
      <c r="D118" s="57" t="s">
        <v>130</v>
      </c>
      <c r="E118" s="57" t="s">
        <v>130</v>
      </c>
      <c r="F118" s="57" t="s">
        <v>130</v>
      </c>
      <c r="G118" s="57" t="s">
        <v>130</v>
      </c>
      <c r="H118" s="57" t="s">
        <v>130</v>
      </c>
      <c r="I118" s="57" t="s">
        <v>130</v>
      </c>
      <c r="J118" s="57" t="s">
        <v>130</v>
      </c>
      <c r="K118" s="57" t="s">
        <v>130</v>
      </c>
      <c r="L118" s="57" t="s">
        <v>130</v>
      </c>
      <c r="M118" s="57" t="s">
        <v>131</v>
      </c>
      <c r="N118" s="57" t="s">
        <v>128</v>
      </c>
      <c r="O118" s="57" t="s">
        <v>132</v>
      </c>
      <c r="P118" s="57" t="s">
        <v>132</v>
      </c>
      <c r="Q118" s="57" t="s">
        <v>132</v>
      </c>
      <c r="R118" s="57" t="s">
        <v>132</v>
      </c>
      <c r="S118" s="57" t="s">
        <v>132</v>
      </c>
      <c r="T118" s="57" t="s">
        <v>132</v>
      </c>
      <c r="U118" s="57" t="s">
        <v>132</v>
      </c>
      <c r="V118" s="57" t="s">
        <v>132</v>
      </c>
      <c r="W118" s="57" t="s">
        <v>132</v>
      </c>
      <c r="X118" s="57" t="s">
        <v>132</v>
      </c>
      <c r="Y118" s="57" t="s">
        <v>132</v>
      </c>
      <c r="Z118" s="57" t="s">
        <v>132</v>
      </c>
      <c r="AA118" s="57" t="s">
        <v>132</v>
      </c>
      <c r="AB118" s="57" t="s">
        <v>132</v>
      </c>
      <c r="AC118" s="57" t="s">
        <v>132</v>
      </c>
      <c r="AD118" s="57" t="s">
        <v>133</v>
      </c>
      <c r="AE118" s="57" t="s">
        <v>134</v>
      </c>
      <c r="AF118" s="57" t="s">
        <v>135</v>
      </c>
      <c r="AG118" s="57" t="s">
        <v>136</v>
      </c>
      <c r="AH118" s="57" t="s">
        <v>137</v>
      </c>
      <c r="AI118" s="57" t="s">
        <v>138</v>
      </c>
      <c r="AJ118" s="57" t="s">
        <v>139</v>
      </c>
      <c r="AK118" s="57" t="s">
        <v>140</v>
      </c>
      <c r="AL118" s="57" t="s">
        <v>141</v>
      </c>
      <c r="AM118" s="57" t="s">
        <v>142</v>
      </c>
      <c r="AN118" s="57" t="s">
        <v>143</v>
      </c>
      <c r="AO118" s="57" t="s">
        <v>131</v>
      </c>
    </row>
    <row r="119" spans="1:41" s="57" customFormat="1" ht="11.5">
      <c r="A119" s="57" t="s">
        <v>75</v>
      </c>
      <c r="B119" s="57" t="s">
        <v>75</v>
      </c>
      <c r="C119" s="57" t="s">
        <v>144</v>
      </c>
      <c r="D119" s="57" t="s">
        <v>76</v>
      </c>
      <c r="E119" s="57" t="s">
        <v>145</v>
      </c>
      <c r="F119" s="57" t="s">
        <v>146</v>
      </c>
      <c r="G119" s="57" t="s">
        <v>77</v>
      </c>
      <c r="H119" s="57" t="s">
        <v>147</v>
      </c>
      <c r="I119" s="57" t="s">
        <v>148</v>
      </c>
      <c r="J119" s="57" t="s">
        <v>78</v>
      </c>
      <c r="K119" s="57" t="s">
        <v>149</v>
      </c>
      <c r="L119" s="57" t="s">
        <v>79</v>
      </c>
      <c r="M119" s="57" t="s">
        <v>75</v>
      </c>
      <c r="N119" s="57" t="s">
        <v>75</v>
      </c>
      <c r="O119" s="57" t="s">
        <v>80</v>
      </c>
      <c r="P119" s="57" t="s">
        <v>77</v>
      </c>
      <c r="Q119" s="57" t="s">
        <v>79</v>
      </c>
      <c r="R119" s="57" t="s">
        <v>150</v>
      </c>
      <c r="S119" s="57" t="s">
        <v>151</v>
      </c>
      <c r="T119" s="57" t="s">
        <v>152</v>
      </c>
      <c r="U119" s="57" t="s">
        <v>153</v>
      </c>
      <c r="V119" s="57" t="s">
        <v>154</v>
      </c>
      <c r="W119" s="57" t="s">
        <v>155</v>
      </c>
      <c r="X119" s="57" t="s">
        <v>156</v>
      </c>
      <c r="Y119" s="57" t="s">
        <v>157</v>
      </c>
      <c r="Z119" s="57" t="s">
        <v>158</v>
      </c>
      <c r="AA119" s="57" t="s">
        <v>159</v>
      </c>
      <c r="AB119" s="57" t="s">
        <v>160</v>
      </c>
      <c r="AC119" s="57" t="s">
        <v>161</v>
      </c>
      <c r="AD119" s="57" t="s">
        <v>75</v>
      </c>
      <c r="AE119" s="57" t="s">
        <v>81</v>
      </c>
      <c r="AF119" s="57" t="s">
        <v>151</v>
      </c>
      <c r="AG119" s="57" t="s">
        <v>151</v>
      </c>
      <c r="AH119" s="57" t="s">
        <v>153</v>
      </c>
      <c r="AI119" s="57" t="s">
        <v>153</v>
      </c>
      <c r="AJ119" s="57" t="s">
        <v>155</v>
      </c>
      <c r="AK119" s="57" t="s">
        <v>155</v>
      </c>
      <c r="AL119" s="57" t="s">
        <v>75</v>
      </c>
      <c r="AM119" s="57" t="s">
        <v>75</v>
      </c>
      <c r="AN119" s="57" t="s">
        <v>75</v>
      </c>
      <c r="AO119" s="57" t="s">
        <v>75</v>
      </c>
    </row>
    <row r="120" spans="1:41" s="57" customFormat="1" ht="11.5">
      <c r="A120" s="57" t="s">
        <v>75</v>
      </c>
      <c r="B120" s="57" t="s">
        <v>75</v>
      </c>
      <c r="C120" s="57" t="s">
        <v>75</v>
      </c>
      <c r="D120" s="57" t="s">
        <v>75</v>
      </c>
      <c r="E120" s="57" t="s">
        <v>75</v>
      </c>
      <c r="F120" s="57" t="s">
        <v>75</v>
      </c>
      <c r="G120" s="57" t="s">
        <v>75</v>
      </c>
      <c r="H120" s="57" t="s">
        <v>75</v>
      </c>
      <c r="I120" s="57" t="s">
        <v>75</v>
      </c>
      <c r="J120" s="57" t="s">
        <v>75</v>
      </c>
      <c r="K120" s="57" t="s">
        <v>75</v>
      </c>
      <c r="L120" s="57" t="s">
        <v>75</v>
      </c>
      <c r="M120" s="57" t="s">
        <v>75</v>
      </c>
      <c r="N120" s="57" t="s">
        <v>75</v>
      </c>
      <c r="O120" s="57" t="s">
        <v>77</v>
      </c>
      <c r="P120" s="57" t="s">
        <v>79</v>
      </c>
      <c r="Q120" s="57" t="s">
        <v>150</v>
      </c>
      <c r="R120" s="57" t="s">
        <v>151</v>
      </c>
      <c r="S120" s="57" t="s">
        <v>152</v>
      </c>
      <c r="T120" s="57" t="s">
        <v>153</v>
      </c>
      <c r="U120" s="57" t="s">
        <v>154</v>
      </c>
      <c r="V120" s="57" t="s">
        <v>155</v>
      </c>
      <c r="W120" s="57" t="s">
        <v>156</v>
      </c>
      <c r="X120" s="57" t="s">
        <v>157</v>
      </c>
      <c r="Y120" s="57" t="s">
        <v>158</v>
      </c>
      <c r="Z120" s="57" t="s">
        <v>159</v>
      </c>
      <c r="AA120" s="57" t="s">
        <v>160</v>
      </c>
      <c r="AB120" s="57" t="s">
        <v>161</v>
      </c>
      <c r="AC120" s="57" t="s">
        <v>162</v>
      </c>
      <c r="AD120" s="57" t="s">
        <v>75</v>
      </c>
      <c r="AE120" s="57" t="s">
        <v>75</v>
      </c>
      <c r="AF120" s="57" t="s">
        <v>75</v>
      </c>
      <c r="AG120" s="57" t="s">
        <v>75</v>
      </c>
      <c r="AH120" s="57" t="s">
        <v>75</v>
      </c>
      <c r="AI120" s="57" t="s">
        <v>75</v>
      </c>
      <c r="AJ120" s="57" t="s">
        <v>75</v>
      </c>
      <c r="AK120" s="57" t="s">
        <v>75</v>
      </c>
      <c r="AL120" s="57" t="s">
        <v>75</v>
      </c>
      <c r="AM120" s="57" t="s">
        <v>75</v>
      </c>
      <c r="AN120" s="57" t="s">
        <v>75</v>
      </c>
      <c r="AO120" s="57" t="s">
        <v>75</v>
      </c>
    </row>
    <row r="121" spans="1:41" s="58" customFormat="1" ht="11.5">
      <c r="A121" s="58" t="s">
        <v>163</v>
      </c>
      <c r="B121" s="58">
        <v>5</v>
      </c>
      <c r="C121" s="58">
        <v>0</v>
      </c>
      <c r="D121" s="58">
        <v>5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 t="s">
        <v>75</v>
      </c>
      <c r="N121" s="58" t="s">
        <v>163</v>
      </c>
      <c r="O121" s="58">
        <v>0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0</v>
      </c>
      <c r="V121" s="58">
        <v>0</v>
      </c>
      <c r="W121" s="58">
        <v>1</v>
      </c>
      <c r="X121" s="58">
        <v>2</v>
      </c>
      <c r="Y121" s="58">
        <v>1</v>
      </c>
      <c r="Z121" s="58">
        <v>0</v>
      </c>
      <c r="AA121" s="58">
        <v>1</v>
      </c>
      <c r="AB121" s="58">
        <v>0</v>
      </c>
      <c r="AC121" s="58">
        <v>0</v>
      </c>
      <c r="AD121" s="58">
        <v>49.2</v>
      </c>
      <c r="AE121" s="58" t="s">
        <v>164</v>
      </c>
      <c r="AF121" s="58">
        <v>5</v>
      </c>
      <c r="AG121" s="58">
        <v>100</v>
      </c>
      <c r="AH121" s="58">
        <v>5</v>
      </c>
      <c r="AI121" s="58">
        <v>100</v>
      </c>
      <c r="AJ121" s="58">
        <v>5</v>
      </c>
      <c r="AK121" s="58">
        <v>100</v>
      </c>
      <c r="AL121" s="58" t="s">
        <v>164</v>
      </c>
      <c r="AM121" s="58">
        <v>8.3000000000000007</v>
      </c>
      <c r="AN121" s="58">
        <v>68.400000000000006</v>
      </c>
      <c r="AO121" s="58" t="s">
        <v>75</v>
      </c>
    </row>
    <row r="122" spans="1:41" s="58" customFormat="1" ht="11.5">
      <c r="A122" s="58" t="s">
        <v>165</v>
      </c>
      <c r="B122" s="58">
        <v>1</v>
      </c>
      <c r="C122" s="58">
        <v>0</v>
      </c>
      <c r="D122" s="58">
        <v>1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 t="s">
        <v>75</v>
      </c>
      <c r="N122" s="58" t="s">
        <v>165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1</v>
      </c>
      <c r="AA122" s="58">
        <v>0</v>
      </c>
      <c r="AB122" s="58">
        <v>0</v>
      </c>
      <c r="AC122" s="58">
        <v>0</v>
      </c>
      <c r="AD122" s="58">
        <v>59.8</v>
      </c>
      <c r="AE122" s="58" t="s">
        <v>164</v>
      </c>
      <c r="AF122" s="58">
        <v>1</v>
      </c>
      <c r="AG122" s="58">
        <v>100</v>
      </c>
      <c r="AH122" s="58">
        <v>1</v>
      </c>
      <c r="AI122" s="58">
        <v>100</v>
      </c>
      <c r="AJ122" s="58">
        <v>1</v>
      </c>
      <c r="AK122" s="58">
        <v>100</v>
      </c>
      <c r="AL122" s="58" t="s">
        <v>164</v>
      </c>
      <c r="AM122" s="58" t="s">
        <v>164</v>
      </c>
      <c r="AN122" s="58" t="s">
        <v>164</v>
      </c>
      <c r="AO122" s="58" t="s">
        <v>75</v>
      </c>
    </row>
    <row r="123" spans="1:41" s="58" customFormat="1" ht="11.5">
      <c r="A123" s="58" t="s">
        <v>166</v>
      </c>
      <c r="B123" s="58">
        <v>0</v>
      </c>
      <c r="C123" s="58">
        <v>0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 t="s">
        <v>75</v>
      </c>
      <c r="N123" s="58" t="s">
        <v>166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 t="s">
        <v>164</v>
      </c>
      <c r="AE123" s="58" t="s">
        <v>164</v>
      </c>
      <c r="AF123" s="58">
        <v>0</v>
      </c>
      <c r="AG123" s="58">
        <v>0</v>
      </c>
      <c r="AH123" s="58">
        <v>0</v>
      </c>
      <c r="AI123" s="58">
        <v>0</v>
      </c>
      <c r="AJ123" s="58">
        <v>0</v>
      </c>
      <c r="AK123" s="58">
        <v>0</v>
      </c>
      <c r="AL123" s="58" t="s">
        <v>164</v>
      </c>
      <c r="AM123" s="58" t="s">
        <v>164</v>
      </c>
      <c r="AN123" s="58" t="s">
        <v>164</v>
      </c>
      <c r="AO123" s="58" t="s">
        <v>75</v>
      </c>
    </row>
    <row r="124" spans="1:41" s="58" customFormat="1" ht="11.5">
      <c r="A124" s="58" t="s">
        <v>167</v>
      </c>
      <c r="B124" s="58">
        <v>1</v>
      </c>
      <c r="C124" s="58">
        <v>0</v>
      </c>
      <c r="D124" s="58">
        <v>1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 t="s">
        <v>75</v>
      </c>
      <c r="N124" s="58" t="s">
        <v>167</v>
      </c>
      <c r="O124" s="58">
        <v>0</v>
      </c>
      <c r="P124" s="58">
        <v>0</v>
      </c>
      <c r="Q124" s="58">
        <v>0</v>
      </c>
      <c r="R124" s="58">
        <v>0</v>
      </c>
      <c r="S124" s="58">
        <v>1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21.3</v>
      </c>
      <c r="AE124" s="58" t="s">
        <v>164</v>
      </c>
      <c r="AF124" s="58">
        <v>1</v>
      </c>
      <c r="AG124" s="58">
        <v>100</v>
      </c>
      <c r="AH124" s="58">
        <v>0</v>
      </c>
      <c r="AI124" s="58">
        <v>0</v>
      </c>
      <c r="AJ124" s="58">
        <v>0</v>
      </c>
      <c r="AK124" s="58">
        <v>0</v>
      </c>
      <c r="AL124" s="58" t="s">
        <v>164</v>
      </c>
      <c r="AM124" s="58" t="s">
        <v>164</v>
      </c>
      <c r="AN124" s="58" t="s">
        <v>164</v>
      </c>
      <c r="AO124" s="58" t="s">
        <v>75</v>
      </c>
    </row>
    <row r="125" spans="1:41" s="58" customFormat="1" ht="11.5">
      <c r="A125" s="58" t="s">
        <v>168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 t="s">
        <v>75</v>
      </c>
      <c r="N125" s="58" t="s">
        <v>168</v>
      </c>
      <c r="O125" s="58">
        <v>0</v>
      </c>
      <c r="P125" s="58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0</v>
      </c>
      <c r="V125" s="58">
        <v>0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 t="s">
        <v>164</v>
      </c>
      <c r="AE125" s="58" t="s">
        <v>164</v>
      </c>
      <c r="AF125" s="58">
        <v>0</v>
      </c>
      <c r="AG125" s="58">
        <v>0</v>
      </c>
      <c r="AH125" s="58">
        <v>0</v>
      </c>
      <c r="AI125" s="58">
        <v>0</v>
      </c>
      <c r="AJ125" s="58">
        <v>0</v>
      </c>
      <c r="AK125" s="58">
        <v>0</v>
      </c>
      <c r="AL125" s="58" t="s">
        <v>164</v>
      </c>
      <c r="AM125" s="58" t="s">
        <v>164</v>
      </c>
      <c r="AN125" s="58" t="s">
        <v>164</v>
      </c>
      <c r="AO125" s="58" t="s">
        <v>75</v>
      </c>
    </row>
    <row r="126" spans="1:41" s="58" customFormat="1" ht="11.5">
      <c r="A126" s="58" t="s">
        <v>169</v>
      </c>
      <c r="B126" s="58">
        <v>1</v>
      </c>
      <c r="C126" s="58">
        <v>0</v>
      </c>
      <c r="D126" s="58">
        <v>1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 t="s">
        <v>75</v>
      </c>
      <c r="N126" s="58" t="s">
        <v>169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1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48.2</v>
      </c>
      <c r="AE126" s="58" t="s">
        <v>164</v>
      </c>
      <c r="AF126" s="58">
        <v>1</v>
      </c>
      <c r="AG126" s="58">
        <v>100</v>
      </c>
      <c r="AH126" s="58">
        <v>1</v>
      </c>
      <c r="AI126" s="58">
        <v>100</v>
      </c>
      <c r="AJ126" s="58">
        <v>1</v>
      </c>
      <c r="AK126" s="58">
        <v>100</v>
      </c>
      <c r="AL126" s="58" t="s">
        <v>164</v>
      </c>
      <c r="AM126" s="58" t="s">
        <v>164</v>
      </c>
      <c r="AN126" s="58" t="s">
        <v>164</v>
      </c>
      <c r="AO126" s="58" t="s">
        <v>75</v>
      </c>
    </row>
    <row r="127" spans="1:41" s="58" customFormat="1" ht="11.5">
      <c r="A127" s="58" t="s">
        <v>170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 t="s">
        <v>75</v>
      </c>
      <c r="N127" s="58" t="s">
        <v>170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 t="s">
        <v>164</v>
      </c>
      <c r="AE127" s="58" t="s">
        <v>164</v>
      </c>
      <c r="AF127" s="58">
        <v>0</v>
      </c>
      <c r="AG127" s="58">
        <v>0</v>
      </c>
      <c r="AH127" s="58">
        <v>0</v>
      </c>
      <c r="AI127" s="58">
        <v>0</v>
      </c>
      <c r="AJ127" s="58">
        <v>0</v>
      </c>
      <c r="AK127" s="58">
        <v>0</v>
      </c>
      <c r="AL127" s="58" t="s">
        <v>164</v>
      </c>
      <c r="AM127" s="58" t="s">
        <v>164</v>
      </c>
      <c r="AN127" s="58" t="s">
        <v>164</v>
      </c>
      <c r="AO127" s="58" t="s">
        <v>75</v>
      </c>
    </row>
    <row r="128" spans="1:41" s="58" customFormat="1" ht="11.5">
      <c r="A128" s="58" t="s">
        <v>171</v>
      </c>
      <c r="B128" s="58">
        <v>1</v>
      </c>
      <c r="C128" s="58">
        <v>0</v>
      </c>
      <c r="D128" s="58">
        <v>1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 t="s">
        <v>75</v>
      </c>
      <c r="N128" s="58" t="s">
        <v>171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35.700000000000003</v>
      </c>
      <c r="AE128" s="58" t="s">
        <v>164</v>
      </c>
      <c r="AF128" s="58">
        <v>1</v>
      </c>
      <c r="AG128" s="58">
        <v>100</v>
      </c>
      <c r="AH128" s="58">
        <v>1</v>
      </c>
      <c r="AI128" s="58">
        <v>100</v>
      </c>
      <c r="AJ128" s="58">
        <v>0</v>
      </c>
      <c r="AK128" s="58">
        <v>0</v>
      </c>
      <c r="AL128" s="58" t="s">
        <v>164</v>
      </c>
      <c r="AM128" s="58" t="s">
        <v>164</v>
      </c>
      <c r="AN128" s="58" t="s">
        <v>164</v>
      </c>
      <c r="AO128" s="58" t="s">
        <v>75</v>
      </c>
    </row>
    <row r="129" spans="1:41" s="58" customFormat="1" ht="11.5">
      <c r="A129" s="58" t="s">
        <v>172</v>
      </c>
      <c r="B129" s="58">
        <v>1</v>
      </c>
      <c r="C129" s="58">
        <v>0</v>
      </c>
      <c r="D129" s="58">
        <v>1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 t="s">
        <v>75</v>
      </c>
      <c r="N129" s="58" t="s">
        <v>172</v>
      </c>
      <c r="O129" s="58">
        <v>0</v>
      </c>
      <c r="P129" s="58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8">
        <v>1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38.700000000000003</v>
      </c>
      <c r="AE129" s="58" t="s">
        <v>164</v>
      </c>
      <c r="AF129" s="58">
        <v>1</v>
      </c>
      <c r="AG129" s="58">
        <v>100</v>
      </c>
      <c r="AH129" s="58">
        <v>1</v>
      </c>
      <c r="AI129" s="58">
        <v>100</v>
      </c>
      <c r="AJ129" s="58">
        <v>0</v>
      </c>
      <c r="AK129" s="58">
        <v>0</v>
      </c>
      <c r="AL129" s="58" t="s">
        <v>164</v>
      </c>
      <c r="AM129" s="58" t="s">
        <v>164</v>
      </c>
      <c r="AN129" s="58" t="s">
        <v>164</v>
      </c>
      <c r="AO129" s="58" t="s">
        <v>75</v>
      </c>
    </row>
    <row r="130" spans="1:41" s="58" customFormat="1" ht="11.5">
      <c r="A130" s="58" t="s">
        <v>173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 t="s">
        <v>75</v>
      </c>
      <c r="N130" s="58" t="s">
        <v>173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 t="s">
        <v>164</v>
      </c>
      <c r="AE130" s="58" t="s">
        <v>164</v>
      </c>
      <c r="AF130" s="58">
        <v>0</v>
      </c>
      <c r="AG130" s="58">
        <v>0</v>
      </c>
      <c r="AH130" s="58">
        <v>0</v>
      </c>
      <c r="AI130" s="58">
        <v>0</v>
      </c>
      <c r="AJ130" s="58">
        <v>0</v>
      </c>
      <c r="AK130" s="58">
        <v>0</v>
      </c>
      <c r="AL130" s="58" t="s">
        <v>164</v>
      </c>
      <c r="AM130" s="58" t="s">
        <v>164</v>
      </c>
      <c r="AN130" s="58" t="s">
        <v>164</v>
      </c>
      <c r="AO130" s="58" t="s">
        <v>75</v>
      </c>
    </row>
    <row r="131" spans="1:41" s="58" customFormat="1" ht="11.5">
      <c r="A131" s="58" t="s">
        <v>174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 t="s">
        <v>75</v>
      </c>
      <c r="N131" s="58" t="s">
        <v>174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 t="s">
        <v>164</v>
      </c>
      <c r="AE131" s="58" t="s">
        <v>164</v>
      </c>
      <c r="AF131" s="58">
        <v>0</v>
      </c>
      <c r="AG131" s="58">
        <v>0</v>
      </c>
      <c r="AH131" s="58">
        <v>0</v>
      </c>
      <c r="AI131" s="58">
        <v>0</v>
      </c>
      <c r="AJ131" s="58">
        <v>0</v>
      </c>
      <c r="AK131" s="58">
        <v>0</v>
      </c>
      <c r="AL131" s="58" t="s">
        <v>164</v>
      </c>
      <c r="AM131" s="58" t="s">
        <v>164</v>
      </c>
      <c r="AN131" s="58" t="s">
        <v>164</v>
      </c>
      <c r="AO131" s="58" t="s">
        <v>75</v>
      </c>
    </row>
    <row r="132" spans="1:41" s="58" customFormat="1" ht="11.5">
      <c r="A132" s="58" t="s">
        <v>175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 t="s">
        <v>75</v>
      </c>
      <c r="N132" s="58" t="s">
        <v>175</v>
      </c>
      <c r="O132" s="58">
        <v>0</v>
      </c>
      <c r="P132" s="58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 t="s">
        <v>164</v>
      </c>
      <c r="AE132" s="58" t="s">
        <v>164</v>
      </c>
      <c r="AF132" s="58">
        <v>0</v>
      </c>
      <c r="AG132" s="58">
        <v>0</v>
      </c>
      <c r="AH132" s="58">
        <v>0</v>
      </c>
      <c r="AI132" s="58">
        <v>0</v>
      </c>
      <c r="AJ132" s="58">
        <v>0</v>
      </c>
      <c r="AK132" s="58">
        <v>0</v>
      </c>
      <c r="AL132" s="58" t="s">
        <v>164</v>
      </c>
      <c r="AM132" s="58" t="s">
        <v>164</v>
      </c>
      <c r="AN132" s="58" t="s">
        <v>164</v>
      </c>
      <c r="AO132" s="58" t="s">
        <v>75</v>
      </c>
    </row>
    <row r="133" spans="1:41" s="58" customFormat="1" ht="11.5">
      <c r="A133" s="58" t="s">
        <v>176</v>
      </c>
      <c r="B133" s="58">
        <v>0</v>
      </c>
      <c r="C133" s="58">
        <v>0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 t="s">
        <v>75</v>
      </c>
      <c r="N133" s="58" t="s">
        <v>176</v>
      </c>
      <c r="O133" s="58">
        <v>0</v>
      </c>
      <c r="P133" s="58">
        <v>0</v>
      </c>
      <c r="Q133" s="58">
        <v>0</v>
      </c>
      <c r="R133" s="58">
        <v>0</v>
      </c>
      <c r="S133" s="58">
        <v>0</v>
      </c>
      <c r="T133" s="58">
        <v>0</v>
      </c>
      <c r="U133" s="58">
        <v>0</v>
      </c>
      <c r="V133" s="58">
        <v>0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 t="s">
        <v>164</v>
      </c>
      <c r="AE133" s="58" t="s">
        <v>164</v>
      </c>
      <c r="AF133" s="58">
        <v>0</v>
      </c>
      <c r="AG133" s="58">
        <v>0</v>
      </c>
      <c r="AH133" s="58">
        <v>0</v>
      </c>
      <c r="AI133" s="58">
        <v>0</v>
      </c>
      <c r="AJ133" s="58">
        <v>0</v>
      </c>
      <c r="AK133" s="58">
        <v>0</v>
      </c>
      <c r="AL133" s="58" t="s">
        <v>164</v>
      </c>
      <c r="AM133" s="58" t="s">
        <v>164</v>
      </c>
      <c r="AN133" s="58" t="s">
        <v>164</v>
      </c>
      <c r="AO133" s="58" t="s">
        <v>75</v>
      </c>
    </row>
    <row r="134" spans="1:41" s="58" customFormat="1" ht="11.5">
      <c r="A134" s="58" t="s">
        <v>177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 t="s">
        <v>75</v>
      </c>
      <c r="N134" s="58" t="s">
        <v>177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 t="s">
        <v>164</v>
      </c>
      <c r="AE134" s="58" t="s">
        <v>164</v>
      </c>
      <c r="AF134" s="58">
        <v>0</v>
      </c>
      <c r="AG134" s="58">
        <v>0</v>
      </c>
      <c r="AH134" s="58">
        <v>0</v>
      </c>
      <c r="AI134" s="58">
        <v>0</v>
      </c>
      <c r="AJ134" s="58">
        <v>0</v>
      </c>
      <c r="AK134" s="58">
        <v>0</v>
      </c>
      <c r="AL134" s="58" t="s">
        <v>164</v>
      </c>
      <c r="AM134" s="58" t="s">
        <v>164</v>
      </c>
      <c r="AN134" s="58" t="s">
        <v>164</v>
      </c>
      <c r="AO134" s="58" t="s">
        <v>75</v>
      </c>
    </row>
    <row r="135" spans="1:41" s="58" customFormat="1" ht="11.5">
      <c r="A135" s="58" t="s">
        <v>178</v>
      </c>
      <c r="B135" s="58">
        <v>1</v>
      </c>
      <c r="C135" s="58">
        <v>0</v>
      </c>
      <c r="D135" s="58">
        <v>1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 t="s">
        <v>75</v>
      </c>
      <c r="N135" s="58" t="s">
        <v>178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1</v>
      </c>
      <c r="AB135" s="58">
        <v>0</v>
      </c>
      <c r="AC135" s="58">
        <v>0</v>
      </c>
      <c r="AD135" s="58">
        <v>63.7</v>
      </c>
      <c r="AE135" s="58" t="s">
        <v>164</v>
      </c>
      <c r="AF135" s="58">
        <v>1</v>
      </c>
      <c r="AG135" s="58">
        <v>100</v>
      </c>
      <c r="AH135" s="58">
        <v>1</v>
      </c>
      <c r="AI135" s="58">
        <v>100</v>
      </c>
      <c r="AJ135" s="58">
        <v>1</v>
      </c>
      <c r="AK135" s="58">
        <v>100</v>
      </c>
      <c r="AL135" s="58" t="s">
        <v>164</v>
      </c>
      <c r="AM135" s="58" t="s">
        <v>164</v>
      </c>
      <c r="AN135" s="58" t="s">
        <v>164</v>
      </c>
      <c r="AO135" s="58" t="s">
        <v>75</v>
      </c>
    </row>
    <row r="136" spans="1:41" s="58" customFormat="1" ht="11.5">
      <c r="A136" s="58" t="s">
        <v>179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 t="s">
        <v>75</v>
      </c>
      <c r="N136" s="58" t="s">
        <v>179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 t="s">
        <v>164</v>
      </c>
      <c r="AE136" s="58" t="s">
        <v>164</v>
      </c>
      <c r="AF136" s="58">
        <v>0</v>
      </c>
      <c r="AG136" s="58">
        <v>0</v>
      </c>
      <c r="AH136" s="58">
        <v>0</v>
      </c>
      <c r="AI136" s="58">
        <v>0</v>
      </c>
      <c r="AJ136" s="58">
        <v>0</v>
      </c>
      <c r="AK136" s="58">
        <v>0</v>
      </c>
      <c r="AL136" s="58" t="s">
        <v>164</v>
      </c>
      <c r="AM136" s="58" t="s">
        <v>164</v>
      </c>
      <c r="AN136" s="58" t="s">
        <v>164</v>
      </c>
      <c r="AO136" s="58" t="s">
        <v>75</v>
      </c>
    </row>
    <row r="137" spans="1:41" s="58" customFormat="1" ht="11.5">
      <c r="A137" s="58" t="s">
        <v>180</v>
      </c>
      <c r="B137" s="58">
        <v>1</v>
      </c>
      <c r="C137" s="58">
        <v>0</v>
      </c>
      <c r="D137" s="58">
        <v>1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 t="s">
        <v>75</v>
      </c>
      <c r="N137" s="58" t="s">
        <v>180</v>
      </c>
      <c r="O137" s="58">
        <v>0</v>
      </c>
      <c r="P137" s="58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  <c r="W137" s="58">
        <v>0</v>
      </c>
      <c r="X137" s="58">
        <v>1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46.2</v>
      </c>
      <c r="AE137" s="58" t="s">
        <v>164</v>
      </c>
      <c r="AF137" s="58">
        <v>1</v>
      </c>
      <c r="AG137" s="58">
        <v>100</v>
      </c>
      <c r="AH137" s="58">
        <v>1</v>
      </c>
      <c r="AI137" s="58">
        <v>100</v>
      </c>
      <c r="AJ137" s="58">
        <v>1</v>
      </c>
      <c r="AK137" s="58">
        <v>100</v>
      </c>
      <c r="AL137" s="58" t="s">
        <v>164</v>
      </c>
      <c r="AM137" s="58" t="s">
        <v>164</v>
      </c>
      <c r="AN137" s="58" t="s">
        <v>164</v>
      </c>
      <c r="AO137" s="58" t="s">
        <v>75</v>
      </c>
    </row>
    <row r="138" spans="1:41" s="58" customFormat="1" ht="11.5">
      <c r="A138" s="58" t="s">
        <v>181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 t="s">
        <v>75</v>
      </c>
      <c r="N138" s="58" t="s">
        <v>181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 t="s">
        <v>164</v>
      </c>
      <c r="AE138" s="58" t="s">
        <v>164</v>
      </c>
      <c r="AF138" s="58">
        <v>0</v>
      </c>
      <c r="AG138" s="58">
        <v>0</v>
      </c>
      <c r="AH138" s="58">
        <v>0</v>
      </c>
      <c r="AI138" s="58">
        <v>0</v>
      </c>
      <c r="AJ138" s="58">
        <v>0</v>
      </c>
      <c r="AK138" s="58">
        <v>0</v>
      </c>
      <c r="AL138" s="58" t="s">
        <v>164</v>
      </c>
      <c r="AM138" s="58" t="s">
        <v>164</v>
      </c>
      <c r="AN138" s="58" t="s">
        <v>164</v>
      </c>
      <c r="AO138" s="58" t="s">
        <v>75</v>
      </c>
    </row>
    <row r="139" spans="1:41" s="58" customFormat="1" ht="11.5">
      <c r="A139" s="58" t="s">
        <v>182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 t="s">
        <v>75</v>
      </c>
      <c r="N139" s="58" t="s">
        <v>182</v>
      </c>
      <c r="O139" s="58">
        <v>0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 t="s">
        <v>164</v>
      </c>
      <c r="AE139" s="58" t="s">
        <v>164</v>
      </c>
      <c r="AF139" s="58">
        <v>0</v>
      </c>
      <c r="AG139" s="58">
        <v>0</v>
      </c>
      <c r="AH139" s="58">
        <v>0</v>
      </c>
      <c r="AI139" s="58">
        <v>0</v>
      </c>
      <c r="AJ139" s="58">
        <v>0</v>
      </c>
      <c r="AK139" s="58">
        <v>0</v>
      </c>
      <c r="AL139" s="58" t="s">
        <v>164</v>
      </c>
      <c r="AM139" s="58" t="s">
        <v>164</v>
      </c>
      <c r="AN139" s="58" t="s">
        <v>164</v>
      </c>
      <c r="AO139" s="58" t="s">
        <v>75</v>
      </c>
    </row>
    <row r="140" spans="1:41" s="58" customFormat="1" ht="11.5">
      <c r="A140" s="58" t="s">
        <v>183</v>
      </c>
      <c r="B140" s="58">
        <v>1</v>
      </c>
      <c r="C140" s="58">
        <v>0</v>
      </c>
      <c r="D140" s="58">
        <v>1</v>
      </c>
      <c r="E140" s="58">
        <v>0</v>
      </c>
      <c r="F140" s="58">
        <v>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 t="s">
        <v>75</v>
      </c>
      <c r="N140" s="58" t="s">
        <v>183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8">
        <v>1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46.2</v>
      </c>
      <c r="AE140" s="58" t="s">
        <v>164</v>
      </c>
      <c r="AF140" s="58">
        <v>1</v>
      </c>
      <c r="AG140" s="58">
        <v>100</v>
      </c>
      <c r="AH140" s="58">
        <v>1</v>
      </c>
      <c r="AI140" s="58">
        <v>100</v>
      </c>
      <c r="AJ140" s="58">
        <v>1</v>
      </c>
      <c r="AK140" s="58">
        <v>100</v>
      </c>
      <c r="AL140" s="58" t="s">
        <v>164</v>
      </c>
      <c r="AM140" s="58" t="s">
        <v>164</v>
      </c>
      <c r="AN140" s="58" t="s">
        <v>164</v>
      </c>
      <c r="AO140" s="58" t="s">
        <v>75</v>
      </c>
    </row>
    <row r="141" spans="1:41" s="58" customFormat="1" ht="11.5">
      <c r="A141" s="58" t="s">
        <v>184</v>
      </c>
      <c r="B141" s="58">
        <v>3</v>
      </c>
      <c r="C141" s="58">
        <v>1</v>
      </c>
      <c r="D141" s="58">
        <v>2</v>
      </c>
      <c r="E141" s="58">
        <v>0</v>
      </c>
      <c r="F141" s="58">
        <v>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 t="s">
        <v>75</v>
      </c>
      <c r="N141" s="58" t="s">
        <v>184</v>
      </c>
      <c r="O141" s="58">
        <v>0</v>
      </c>
      <c r="P141" s="58">
        <v>0</v>
      </c>
      <c r="Q141" s="58">
        <v>0</v>
      </c>
      <c r="R141" s="58">
        <v>1</v>
      </c>
      <c r="S141" s="58">
        <v>0</v>
      </c>
      <c r="T141" s="58">
        <v>0</v>
      </c>
      <c r="U141" s="58">
        <v>0</v>
      </c>
      <c r="V141" s="58">
        <v>0</v>
      </c>
      <c r="W141" s="58">
        <v>0</v>
      </c>
      <c r="X141" s="58">
        <v>2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38.799999999999997</v>
      </c>
      <c r="AE141" s="58" t="s">
        <v>164</v>
      </c>
      <c r="AF141" s="58">
        <v>2</v>
      </c>
      <c r="AG141" s="58">
        <v>66.67</v>
      </c>
      <c r="AH141" s="58">
        <v>2</v>
      </c>
      <c r="AI141" s="58">
        <v>66.67</v>
      </c>
      <c r="AJ141" s="58">
        <v>2</v>
      </c>
      <c r="AK141" s="58">
        <v>66.67</v>
      </c>
      <c r="AL141" s="58" t="s">
        <v>164</v>
      </c>
      <c r="AM141" s="58">
        <v>17.600000000000001</v>
      </c>
      <c r="AN141" s="58">
        <v>311.2</v>
      </c>
      <c r="AO141" s="58" t="s">
        <v>75</v>
      </c>
    </row>
    <row r="142" spans="1:41" s="58" customFormat="1" ht="11.5">
      <c r="A142" s="58" t="s">
        <v>185</v>
      </c>
      <c r="B142" s="58">
        <v>4</v>
      </c>
      <c r="C142" s="58">
        <v>0</v>
      </c>
      <c r="D142" s="58">
        <v>3</v>
      </c>
      <c r="E142" s="58">
        <v>0</v>
      </c>
      <c r="F142" s="58">
        <v>1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 t="s">
        <v>75</v>
      </c>
      <c r="N142" s="58" t="s">
        <v>185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1</v>
      </c>
      <c r="W142" s="58">
        <v>1</v>
      </c>
      <c r="X142" s="58">
        <v>0</v>
      </c>
      <c r="Y142" s="58">
        <v>1</v>
      </c>
      <c r="Z142" s="58">
        <v>1</v>
      </c>
      <c r="AA142" s="58">
        <v>0</v>
      </c>
      <c r="AB142" s="58">
        <v>0</v>
      </c>
      <c r="AC142" s="58">
        <v>0</v>
      </c>
      <c r="AD142" s="58">
        <v>48.4</v>
      </c>
      <c r="AE142" s="58" t="s">
        <v>164</v>
      </c>
      <c r="AF142" s="58">
        <v>4</v>
      </c>
      <c r="AG142" s="58">
        <v>100</v>
      </c>
      <c r="AH142" s="58">
        <v>4</v>
      </c>
      <c r="AI142" s="58">
        <v>100</v>
      </c>
      <c r="AJ142" s="58">
        <v>3</v>
      </c>
      <c r="AK142" s="58">
        <v>75</v>
      </c>
      <c r="AL142" s="58" t="s">
        <v>164</v>
      </c>
      <c r="AM142" s="58">
        <v>10.8</v>
      </c>
      <c r="AN142" s="58">
        <v>116.2</v>
      </c>
      <c r="AO142" s="58" t="s">
        <v>75</v>
      </c>
    </row>
    <row r="143" spans="1:41" s="58" customFormat="1" ht="11.5">
      <c r="A143" s="58" t="s">
        <v>186</v>
      </c>
      <c r="B143" s="58">
        <v>4</v>
      </c>
      <c r="C143" s="58">
        <v>0</v>
      </c>
      <c r="D143" s="58">
        <v>3</v>
      </c>
      <c r="E143" s="58">
        <v>0</v>
      </c>
      <c r="F143" s="58">
        <v>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 t="s">
        <v>75</v>
      </c>
      <c r="N143" s="58" t="s">
        <v>186</v>
      </c>
      <c r="O143" s="58">
        <v>0</v>
      </c>
      <c r="P143" s="58">
        <v>0</v>
      </c>
      <c r="Q143" s="58">
        <v>0</v>
      </c>
      <c r="R143" s="58">
        <v>0</v>
      </c>
      <c r="S143" s="58">
        <v>0</v>
      </c>
      <c r="T143" s="58">
        <v>0</v>
      </c>
      <c r="U143" s="58">
        <v>1</v>
      </c>
      <c r="V143" s="58">
        <v>0</v>
      </c>
      <c r="W143" s="58">
        <v>0</v>
      </c>
      <c r="X143" s="58">
        <v>0</v>
      </c>
      <c r="Y143" s="58">
        <v>3</v>
      </c>
      <c r="Z143" s="58">
        <v>0</v>
      </c>
      <c r="AA143" s="58">
        <v>0</v>
      </c>
      <c r="AB143" s="58">
        <v>0</v>
      </c>
      <c r="AC143" s="58">
        <v>0</v>
      </c>
      <c r="AD143" s="58">
        <v>48.2</v>
      </c>
      <c r="AE143" s="58" t="s">
        <v>164</v>
      </c>
      <c r="AF143" s="58">
        <v>4</v>
      </c>
      <c r="AG143" s="58">
        <v>100</v>
      </c>
      <c r="AH143" s="58">
        <v>4</v>
      </c>
      <c r="AI143" s="58">
        <v>100</v>
      </c>
      <c r="AJ143" s="58">
        <v>3</v>
      </c>
      <c r="AK143" s="58">
        <v>75</v>
      </c>
      <c r="AL143" s="58" t="s">
        <v>164</v>
      </c>
      <c r="AM143" s="58">
        <v>9.1999999999999993</v>
      </c>
      <c r="AN143" s="58">
        <v>83.9</v>
      </c>
      <c r="AO143" s="58" t="s">
        <v>75</v>
      </c>
    </row>
    <row r="144" spans="1:41" s="58" customFormat="1" ht="11.5">
      <c r="A144" s="58" t="s">
        <v>187</v>
      </c>
      <c r="B144" s="58">
        <v>10</v>
      </c>
      <c r="C144" s="58">
        <v>1</v>
      </c>
      <c r="D144" s="58">
        <v>6</v>
      </c>
      <c r="E144" s="58">
        <v>0</v>
      </c>
      <c r="F144" s="58">
        <v>3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 t="s">
        <v>75</v>
      </c>
      <c r="N144" s="58" t="s">
        <v>187</v>
      </c>
      <c r="O144" s="58">
        <v>0</v>
      </c>
      <c r="P144" s="58">
        <v>0</v>
      </c>
      <c r="Q144" s="58">
        <v>0</v>
      </c>
      <c r="R144" s="58">
        <v>1</v>
      </c>
      <c r="S144" s="58">
        <v>0</v>
      </c>
      <c r="T144" s="58">
        <v>0</v>
      </c>
      <c r="U144" s="58">
        <v>1</v>
      </c>
      <c r="V144" s="58">
        <v>3</v>
      </c>
      <c r="W144" s="58">
        <v>1</v>
      </c>
      <c r="X144" s="58">
        <v>2</v>
      </c>
      <c r="Y144" s="58">
        <v>1</v>
      </c>
      <c r="Z144" s="58">
        <v>1</v>
      </c>
      <c r="AA144" s="58">
        <v>0</v>
      </c>
      <c r="AB144" s="58">
        <v>0</v>
      </c>
      <c r="AC144" s="58">
        <v>0</v>
      </c>
      <c r="AD144" s="58">
        <v>41.2</v>
      </c>
      <c r="AE144" s="58" t="s">
        <v>164</v>
      </c>
      <c r="AF144" s="58">
        <v>9</v>
      </c>
      <c r="AG144" s="58">
        <v>90</v>
      </c>
      <c r="AH144" s="58">
        <v>9</v>
      </c>
      <c r="AI144" s="58">
        <v>90</v>
      </c>
      <c r="AJ144" s="58">
        <v>5</v>
      </c>
      <c r="AK144" s="58">
        <v>50</v>
      </c>
      <c r="AL144" s="58" t="s">
        <v>164</v>
      </c>
      <c r="AM144" s="58">
        <v>11.9</v>
      </c>
      <c r="AN144" s="58">
        <v>141.6</v>
      </c>
      <c r="AO144" s="58" t="s">
        <v>75</v>
      </c>
    </row>
    <row r="145" spans="1:41" s="58" customFormat="1" ht="11.5">
      <c r="A145" s="58" t="s">
        <v>188</v>
      </c>
      <c r="B145" s="58">
        <v>7</v>
      </c>
      <c r="C145" s="58">
        <v>0</v>
      </c>
      <c r="D145" s="58">
        <v>6</v>
      </c>
      <c r="E145" s="58">
        <v>0</v>
      </c>
      <c r="F145" s="58">
        <v>1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 t="s">
        <v>75</v>
      </c>
      <c r="N145" s="58" t="s">
        <v>188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0</v>
      </c>
      <c r="U145" s="58">
        <v>1</v>
      </c>
      <c r="V145" s="58">
        <v>1</v>
      </c>
      <c r="W145" s="58">
        <v>2</v>
      </c>
      <c r="X145" s="58">
        <v>2</v>
      </c>
      <c r="Y145" s="58">
        <v>1</v>
      </c>
      <c r="Z145" s="58">
        <v>0</v>
      </c>
      <c r="AA145" s="58">
        <v>0</v>
      </c>
      <c r="AB145" s="58">
        <v>0</v>
      </c>
      <c r="AC145" s="58">
        <v>0</v>
      </c>
      <c r="AD145" s="58">
        <v>43.2</v>
      </c>
      <c r="AE145" s="58" t="s">
        <v>164</v>
      </c>
      <c r="AF145" s="58">
        <v>7</v>
      </c>
      <c r="AG145" s="58">
        <v>100</v>
      </c>
      <c r="AH145" s="58">
        <v>7</v>
      </c>
      <c r="AI145" s="58">
        <v>100</v>
      </c>
      <c r="AJ145" s="58">
        <v>5</v>
      </c>
      <c r="AK145" s="58">
        <v>71.430000000000007</v>
      </c>
      <c r="AL145" s="58" t="s">
        <v>164</v>
      </c>
      <c r="AM145" s="58">
        <v>6.4</v>
      </c>
      <c r="AN145" s="58">
        <v>40.5</v>
      </c>
      <c r="AO145" s="58" t="s">
        <v>75</v>
      </c>
    </row>
    <row r="146" spans="1:41" s="58" customFormat="1" ht="11.5">
      <c r="A146" s="58" t="s">
        <v>189</v>
      </c>
      <c r="B146" s="58">
        <v>17</v>
      </c>
      <c r="C146" s="58">
        <v>0</v>
      </c>
      <c r="D146" s="58">
        <v>15</v>
      </c>
      <c r="E146" s="58">
        <v>0</v>
      </c>
      <c r="F146" s="58">
        <v>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 t="s">
        <v>75</v>
      </c>
      <c r="N146" s="58" t="s">
        <v>189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2</v>
      </c>
      <c r="V146" s="58">
        <v>4</v>
      </c>
      <c r="W146" s="58">
        <v>7</v>
      </c>
      <c r="X146" s="58">
        <v>2</v>
      </c>
      <c r="Y146" s="58">
        <v>2</v>
      </c>
      <c r="Z146" s="58">
        <v>0</v>
      </c>
      <c r="AA146" s="58">
        <v>0</v>
      </c>
      <c r="AB146" s="58">
        <v>0</v>
      </c>
      <c r="AC146" s="58">
        <v>0</v>
      </c>
      <c r="AD146" s="58">
        <v>42.8</v>
      </c>
      <c r="AE146" s="58">
        <v>50.5</v>
      </c>
      <c r="AF146" s="58">
        <v>17</v>
      </c>
      <c r="AG146" s="58">
        <v>100</v>
      </c>
      <c r="AH146" s="58">
        <v>17</v>
      </c>
      <c r="AI146" s="58">
        <v>100</v>
      </c>
      <c r="AJ146" s="58">
        <v>11</v>
      </c>
      <c r="AK146" s="58">
        <v>64.709999999999994</v>
      </c>
      <c r="AL146" s="58">
        <v>42.4</v>
      </c>
      <c r="AM146" s="58">
        <v>5.6</v>
      </c>
      <c r="AN146" s="58">
        <v>31.4</v>
      </c>
      <c r="AO146" s="58" t="s">
        <v>75</v>
      </c>
    </row>
    <row r="147" spans="1:41" s="58" customFormat="1" ht="11.5">
      <c r="A147" s="58" t="s">
        <v>190</v>
      </c>
      <c r="B147" s="58">
        <v>18</v>
      </c>
      <c r="C147" s="58">
        <v>1</v>
      </c>
      <c r="D147" s="58">
        <v>16</v>
      </c>
      <c r="E147" s="58">
        <v>0</v>
      </c>
      <c r="F147" s="58">
        <v>1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 t="s">
        <v>75</v>
      </c>
      <c r="N147" s="58" t="s">
        <v>190</v>
      </c>
      <c r="O147" s="58">
        <v>0</v>
      </c>
      <c r="P147" s="58">
        <v>0</v>
      </c>
      <c r="Q147" s="58">
        <v>0</v>
      </c>
      <c r="R147" s="58">
        <v>0</v>
      </c>
      <c r="S147" s="58">
        <v>0</v>
      </c>
      <c r="T147" s="58">
        <v>0</v>
      </c>
      <c r="U147" s="58">
        <v>0</v>
      </c>
      <c r="V147" s="58">
        <v>1</v>
      </c>
      <c r="W147" s="58">
        <v>8</v>
      </c>
      <c r="X147" s="58">
        <v>6</v>
      </c>
      <c r="Y147" s="58">
        <v>3</v>
      </c>
      <c r="Z147" s="58">
        <v>0</v>
      </c>
      <c r="AA147" s="58">
        <v>0</v>
      </c>
      <c r="AB147" s="58">
        <v>0</v>
      </c>
      <c r="AC147" s="58">
        <v>0</v>
      </c>
      <c r="AD147" s="58">
        <v>45.1</v>
      </c>
      <c r="AE147" s="58">
        <v>50.5</v>
      </c>
      <c r="AF147" s="58">
        <v>18</v>
      </c>
      <c r="AG147" s="58">
        <v>100</v>
      </c>
      <c r="AH147" s="58">
        <v>18</v>
      </c>
      <c r="AI147" s="58">
        <v>100</v>
      </c>
      <c r="AJ147" s="58">
        <v>17</v>
      </c>
      <c r="AK147" s="58">
        <v>94.44</v>
      </c>
      <c r="AL147" s="58">
        <v>44.9</v>
      </c>
      <c r="AM147" s="58">
        <v>3.7</v>
      </c>
      <c r="AN147" s="58">
        <v>13.5</v>
      </c>
      <c r="AO147" s="58" t="s">
        <v>75</v>
      </c>
    </row>
    <row r="148" spans="1:41" s="58" customFormat="1" ht="11.5">
      <c r="A148" s="58" t="s">
        <v>191</v>
      </c>
      <c r="B148" s="58">
        <v>29</v>
      </c>
      <c r="C148" s="58">
        <v>0</v>
      </c>
      <c r="D148" s="58">
        <v>23</v>
      </c>
      <c r="E148" s="58">
        <v>0</v>
      </c>
      <c r="F148" s="58">
        <v>6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 t="s">
        <v>75</v>
      </c>
      <c r="N148" s="58" t="s">
        <v>191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2</v>
      </c>
      <c r="V148" s="58">
        <v>8</v>
      </c>
      <c r="W148" s="58">
        <v>9</v>
      </c>
      <c r="X148" s="58">
        <v>8</v>
      </c>
      <c r="Y148" s="58">
        <v>1</v>
      </c>
      <c r="Z148" s="58">
        <v>1</v>
      </c>
      <c r="AA148" s="58">
        <v>0</v>
      </c>
      <c r="AB148" s="58">
        <v>0</v>
      </c>
      <c r="AC148" s="58">
        <v>0</v>
      </c>
      <c r="AD148" s="58">
        <v>42.8</v>
      </c>
      <c r="AE148" s="58">
        <v>48.1</v>
      </c>
      <c r="AF148" s="58">
        <v>29</v>
      </c>
      <c r="AG148" s="58">
        <v>100</v>
      </c>
      <c r="AH148" s="58">
        <v>29</v>
      </c>
      <c r="AI148" s="58">
        <v>100</v>
      </c>
      <c r="AJ148" s="58">
        <v>19</v>
      </c>
      <c r="AK148" s="58">
        <v>65.52</v>
      </c>
      <c r="AL148" s="58">
        <v>42.1</v>
      </c>
      <c r="AM148" s="58">
        <v>5.6</v>
      </c>
      <c r="AN148" s="58">
        <v>31.8</v>
      </c>
      <c r="AO148" s="58" t="s">
        <v>75</v>
      </c>
    </row>
    <row r="149" spans="1:41" s="58" customFormat="1" ht="11.5">
      <c r="A149" s="58" t="s">
        <v>192</v>
      </c>
      <c r="B149" s="58">
        <v>35</v>
      </c>
      <c r="C149" s="58">
        <v>1</v>
      </c>
      <c r="D149" s="58">
        <v>30</v>
      </c>
      <c r="E149" s="58">
        <v>0</v>
      </c>
      <c r="F149" s="58">
        <v>4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 t="s">
        <v>75</v>
      </c>
      <c r="N149" s="58" t="s">
        <v>192</v>
      </c>
      <c r="O149" s="58">
        <v>0</v>
      </c>
      <c r="P149" s="58">
        <v>0</v>
      </c>
      <c r="Q149" s="58">
        <v>0</v>
      </c>
      <c r="R149" s="58">
        <v>1</v>
      </c>
      <c r="S149" s="58">
        <v>0</v>
      </c>
      <c r="T149" s="58">
        <v>0</v>
      </c>
      <c r="U149" s="58">
        <v>1</v>
      </c>
      <c r="V149" s="58">
        <v>11</v>
      </c>
      <c r="W149" s="58">
        <v>11</v>
      </c>
      <c r="X149" s="58">
        <v>6</v>
      </c>
      <c r="Y149" s="58">
        <v>2</v>
      </c>
      <c r="Z149" s="58">
        <v>2</v>
      </c>
      <c r="AA149" s="58">
        <v>1</v>
      </c>
      <c r="AB149" s="58">
        <v>0</v>
      </c>
      <c r="AC149" s="58">
        <v>0</v>
      </c>
      <c r="AD149" s="58">
        <v>42.9</v>
      </c>
      <c r="AE149" s="58">
        <v>51.3</v>
      </c>
      <c r="AF149" s="58">
        <v>34</v>
      </c>
      <c r="AG149" s="58">
        <v>97.14</v>
      </c>
      <c r="AH149" s="58">
        <v>34</v>
      </c>
      <c r="AI149" s="58">
        <v>97.14</v>
      </c>
      <c r="AJ149" s="58">
        <v>22</v>
      </c>
      <c r="AK149" s="58">
        <v>62.86</v>
      </c>
      <c r="AL149" s="58">
        <v>42.4</v>
      </c>
      <c r="AM149" s="58">
        <v>8</v>
      </c>
      <c r="AN149" s="58">
        <v>63.7</v>
      </c>
      <c r="AO149" s="58" t="s">
        <v>75</v>
      </c>
    </row>
    <row r="150" spans="1:41" s="58" customFormat="1" ht="11.5">
      <c r="A150" s="58" t="s">
        <v>193</v>
      </c>
      <c r="B150" s="58">
        <v>45</v>
      </c>
      <c r="C150" s="58">
        <v>2</v>
      </c>
      <c r="D150" s="58">
        <v>35</v>
      </c>
      <c r="E150" s="58">
        <v>1</v>
      </c>
      <c r="F150" s="58">
        <v>6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1</v>
      </c>
      <c r="M150" s="58" t="s">
        <v>75</v>
      </c>
      <c r="N150" s="58" t="s">
        <v>193</v>
      </c>
      <c r="O150" s="58">
        <v>0</v>
      </c>
      <c r="P150" s="58">
        <v>0</v>
      </c>
      <c r="Q150" s="58">
        <v>0</v>
      </c>
      <c r="R150" s="58">
        <v>1</v>
      </c>
      <c r="S150" s="58">
        <v>0</v>
      </c>
      <c r="T150" s="58">
        <v>0</v>
      </c>
      <c r="U150" s="58">
        <v>1</v>
      </c>
      <c r="V150" s="58">
        <v>15</v>
      </c>
      <c r="W150" s="58">
        <v>17</v>
      </c>
      <c r="X150" s="58">
        <v>5</v>
      </c>
      <c r="Y150" s="58">
        <v>4</v>
      </c>
      <c r="Z150" s="58">
        <v>1</v>
      </c>
      <c r="AA150" s="58">
        <v>0</v>
      </c>
      <c r="AB150" s="58">
        <v>1</v>
      </c>
      <c r="AC150" s="58">
        <v>0</v>
      </c>
      <c r="AD150" s="58">
        <v>42.2</v>
      </c>
      <c r="AE150" s="58">
        <v>49.4</v>
      </c>
      <c r="AF150" s="58">
        <v>44</v>
      </c>
      <c r="AG150" s="58">
        <v>97.78</v>
      </c>
      <c r="AH150" s="58">
        <v>44</v>
      </c>
      <c r="AI150" s="58">
        <v>97.78</v>
      </c>
      <c r="AJ150" s="58">
        <v>28</v>
      </c>
      <c r="AK150" s="58">
        <v>62.22</v>
      </c>
      <c r="AL150" s="58">
        <v>40.700000000000003</v>
      </c>
      <c r="AM150" s="58">
        <v>7.5</v>
      </c>
      <c r="AN150" s="58">
        <v>56.7</v>
      </c>
      <c r="AO150" s="58" t="s">
        <v>75</v>
      </c>
    </row>
    <row r="151" spans="1:41" s="58" customFormat="1" ht="11.5">
      <c r="A151" s="58" t="s">
        <v>194</v>
      </c>
      <c r="B151" s="58">
        <v>61</v>
      </c>
      <c r="C151" s="58">
        <v>0</v>
      </c>
      <c r="D151" s="58">
        <v>56</v>
      </c>
      <c r="E151" s="58">
        <v>0</v>
      </c>
      <c r="F151" s="58">
        <v>5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 t="s">
        <v>75</v>
      </c>
      <c r="N151" s="58" t="s">
        <v>194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14</v>
      </c>
      <c r="V151" s="58">
        <v>21</v>
      </c>
      <c r="W151" s="58">
        <v>18</v>
      </c>
      <c r="X151" s="58">
        <v>5</v>
      </c>
      <c r="Y151" s="58">
        <v>2</v>
      </c>
      <c r="Z151" s="58">
        <v>1</v>
      </c>
      <c r="AA151" s="58">
        <v>0</v>
      </c>
      <c r="AB151" s="58">
        <v>0</v>
      </c>
      <c r="AC151" s="58">
        <v>0</v>
      </c>
      <c r="AD151" s="58">
        <v>39.5</v>
      </c>
      <c r="AE151" s="58">
        <v>44.4</v>
      </c>
      <c r="AF151" s="58">
        <v>61</v>
      </c>
      <c r="AG151" s="58">
        <v>100</v>
      </c>
      <c r="AH151" s="58">
        <v>61</v>
      </c>
      <c r="AI151" s="58">
        <v>100</v>
      </c>
      <c r="AJ151" s="58">
        <v>26</v>
      </c>
      <c r="AK151" s="58">
        <v>42.62</v>
      </c>
      <c r="AL151" s="58">
        <v>38.299999999999997</v>
      </c>
      <c r="AM151" s="58">
        <v>5.0999999999999996</v>
      </c>
      <c r="AN151" s="58">
        <v>26.4</v>
      </c>
      <c r="AO151" s="58" t="s">
        <v>75</v>
      </c>
    </row>
    <row r="152" spans="1:41" s="58" customFormat="1" ht="11.5">
      <c r="A152" s="58" t="s">
        <v>195</v>
      </c>
      <c r="B152" s="58">
        <v>77</v>
      </c>
      <c r="C152" s="58">
        <v>0</v>
      </c>
      <c r="D152" s="58">
        <v>69</v>
      </c>
      <c r="E152" s="58">
        <v>0</v>
      </c>
      <c r="F152" s="58">
        <v>8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 t="s">
        <v>75</v>
      </c>
      <c r="N152" s="58" t="s">
        <v>195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8</v>
      </c>
      <c r="V152" s="58">
        <v>29</v>
      </c>
      <c r="W152" s="58">
        <v>25</v>
      </c>
      <c r="X152" s="58">
        <v>14</v>
      </c>
      <c r="Y152" s="58">
        <v>1</v>
      </c>
      <c r="Z152" s="58">
        <v>0</v>
      </c>
      <c r="AA152" s="58">
        <v>0</v>
      </c>
      <c r="AB152" s="58">
        <v>0</v>
      </c>
      <c r="AC152" s="58">
        <v>0</v>
      </c>
      <c r="AD152" s="58">
        <v>40.6</v>
      </c>
      <c r="AE152" s="58">
        <v>45.7</v>
      </c>
      <c r="AF152" s="58">
        <v>77</v>
      </c>
      <c r="AG152" s="58">
        <v>100</v>
      </c>
      <c r="AH152" s="58">
        <v>77</v>
      </c>
      <c r="AI152" s="58">
        <v>100</v>
      </c>
      <c r="AJ152" s="58">
        <v>40</v>
      </c>
      <c r="AK152" s="58">
        <v>51.95</v>
      </c>
      <c r="AL152" s="58">
        <v>40.200000000000003</v>
      </c>
      <c r="AM152" s="58">
        <v>4.3</v>
      </c>
      <c r="AN152" s="58">
        <v>18.100000000000001</v>
      </c>
      <c r="AO152" s="58" t="s">
        <v>75</v>
      </c>
    </row>
    <row r="153" spans="1:41" s="58" customFormat="1" ht="11.5">
      <c r="A153" s="58" t="s">
        <v>196</v>
      </c>
      <c r="B153" s="58">
        <v>77</v>
      </c>
      <c r="C153" s="58">
        <v>0</v>
      </c>
      <c r="D153" s="58">
        <v>70</v>
      </c>
      <c r="E153" s="58">
        <v>0</v>
      </c>
      <c r="F153" s="58">
        <v>6</v>
      </c>
      <c r="G153" s="58">
        <v>1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 t="s">
        <v>75</v>
      </c>
      <c r="N153" s="58" t="s">
        <v>196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0</v>
      </c>
      <c r="U153" s="58">
        <v>2</v>
      </c>
      <c r="V153" s="58">
        <v>33</v>
      </c>
      <c r="W153" s="58">
        <v>33</v>
      </c>
      <c r="X153" s="58">
        <v>5</v>
      </c>
      <c r="Y153" s="58">
        <v>1</v>
      </c>
      <c r="Z153" s="58">
        <v>2</v>
      </c>
      <c r="AA153" s="58">
        <v>1</v>
      </c>
      <c r="AB153" s="58">
        <v>0</v>
      </c>
      <c r="AC153" s="58">
        <v>0</v>
      </c>
      <c r="AD153" s="58">
        <v>41.4</v>
      </c>
      <c r="AE153" s="58">
        <v>44.2</v>
      </c>
      <c r="AF153" s="58">
        <v>77</v>
      </c>
      <c r="AG153" s="58">
        <v>100</v>
      </c>
      <c r="AH153" s="58">
        <v>77</v>
      </c>
      <c r="AI153" s="58">
        <v>100</v>
      </c>
      <c r="AJ153" s="58">
        <v>42</v>
      </c>
      <c r="AK153" s="58">
        <v>54.55</v>
      </c>
      <c r="AL153" s="58">
        <v>40.200000000000003</v>
      </c>
      <c r="AM153" s="58">
        <v>4.9000000000000004</v>
      </c>
      <c r="AN153" s="58">
        <v>24.1</v>
      </c>
      <c r="AO153" s="58" t="s">
        <v>75</v>
      </c>
    </row>
    <row r="154" spans="1:41" s="58" customFormat="1" ht="11.5">
      <c r="A154" s="58" t="s">
        <v>197</v>
      </c>
      <c r="B154" s="58">
        <v>77</v>
      </c>
      <c r="C154" s="58">
        <v>0</v>
      </c>
      <c r="D154" s="58">
        <v>64</v>
      </c>
      <c r="E154" s="58">
        <v>0</v>
      </c>
      <c r="F154" s="58">
        <v>10</v>
      </c>
      <c r="G154" s="58">
        <v>1</v>
      </c>
      <c r="H154" s="58">
        <v>0</v>
      </c>
      <c r="I154" s="58">
        <v>0</v>
      </c>
      <c r="J154" s="58">
        <v>0</v>
      </c>
      <c r="K154" s="58">
        <v>0</v>
      </c>
      <c r="L154" s="58">
        <v>2</v>
      </c>
      <c r="M154" s="58" t="s">
        <v>75</v>
      </c>
      <c r="N154" s="58" t="s">
        <v>197</v>
      </c>
      <c r="O154" s="58">
        <v>0</v>
      </c>
      <c r="P154" s="58">
        <v>0</v>
      </c>
      <c r="Q154" s="58">
        <v>0</v>
      </c>
      <c r="R154" s="58">
        <v>0</v>
      </c>
      <c r="S154" s="58">
        <v>2</v>
      </c>
      <c r="T154" s="58">
        <v>0</v>
      </c>
      <c r="U154" s="58">
        <v>8</v>
      </c>
      <c r="V154" s="58">
        <v>27</v>
      </c>
      <c r="W154" s="58">
        <v>33</v>
      </c>
      <c r="X154" s="58">
        <v>4</v>
      </c>
      <c r="Y154" s="58">
        <v>3</v>
      </c>
      <c r="Z154" s="58">
        <v>0</v>
      </c>
      <c r="AA154" s="58">
        <v>0</v>
      </c>
      <c r="AB154" s="58">
        <v>0</v>
      </c>
      <c r="AC154" s="58">
        <v>0</v>
      </c>
      <c r="AD154" s="58">
        <v>40</v>
      </c>
      <c r="AE154" s="58">
        <v>44.1</v>
      </c>
      <c r="AF154" s="58">
        <v>77</v>
      </c>
      <c r="AG154" s="58">
        <v>100</v>
      </c>
      <c r="AH154" s="58">
        <v>75</v>
      </c>
      <c r="AI154" s="58">
        <v>97.4</v>
      </c>
      <c r="AJ154" s="58">
        <v>40</v>
      </c>
      <c r="AK154" s="58">
        <v>51.95</v>
      </c>
      <c r="AL154" s="58">
        <v>40</v>
      </c>
      <c r="AM154" s="58">
        <v>5</v>
      </c>
      <c r="AN154" s="58">
        <v>25.4</v>
      </c>
      <c r="AO154" s="58" t="s">
        <v>75</v>
      </c>
    </row>
    <row r="155" spans="1:41" s="58" customFormat="1" ht="11.5">
      <c r="A155" s="58" t="s">
        <v>198</v>
      </c>
      <c r="B155" s="58">
        <v>84</v>
      </c>
      <c r="C155" s="58">
        <v>1</v>
      </c>
      <c r="D155" s="58">
        <v>73</v>
      </c>
      <c r="E155" s="58">
        <v>0</v>
      </c>
      <c r="F155" s="58">
        <v>10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 t="s">
        <v>75</v>
      </c>
      <c r="N155" s="58" t="s">
        <v>198</v>
      </c>
      <c r="O155" s="58">
        <v>0</v>
      </c>
      <c r="P155" s="58">
        <v>0</v>
      </c>
      <c r="Q155" s="58">
        <v>0</v>
      </c>
      <c r="R155" s="58">
        <v>1</v>
      </c>
      <c r="S155" s="58">
        <v>0</v>
      </c>
      <c r="T155" s="58">
        <v>1</v>
      </c>
      <c r="U155" s="58">
        <v>5</v>
      </c>
      <c r="V155" s="58">
        <v>26</v>
      </c>
      <c r="W155" s="58">
        <v>35</v>
      </c>
      <c r="X155" s="58">
        <v>10</v>
      </c>
      <c r="Y155" s="58">
        <v>3</v>
      </c>
      <c r="Z155" s="58">
        <v>3</v>
      </c>
      <c r="AA155" s="58">
        <v>0</v>
      </c>
      <c r="AB155" s="58">
        <v>0</v>
      </c>
      <c r="AC155" s="58">
        <v>0</v>
      </c>
      <c r="AD155" s="58">
        <v>41.4</v>
      </c>
      <c r="AE155" s="58">
        <v>47.5</v>
      </c>
      <c r="AF155" s="58">
        <v>83</v>
      </c>
      <c r="AG155" s="58">
        <v>98.81</v>
      </c>
      <c r="AH155" s="58">
        <v>82</v>
      </c>
      <c r="AI155" s="58">
        <v>97.62</v>
      </c>
      <c r="AJ155" s="58">
        <v>51</v>
      </c>
      <c r="AK155" s="58">
        <v>60.71</v>
      </c>
      <c r="AL155" s="58">
        <v>41</v>
      </c>
      <c r="AM155" s="58">
        <v>6</v>
      </c>
      <c r="AN155" s="58">
        <v>35.6</v>
      </c>
      <c r="AO155" s="58" t="s">
        <v>75</v>
      </c>
    </row>
    <row r="156" spans="1:41" s="58" customFormat="1" ht="11.5">
      <c r="A156" s="58" t="s">
        <v>199</v>
      </c>
      <c r="B156" s="58">
        <v>70</v>
      </c>
      <c r="C156" s="58">
        <v>0</v>
      </c>
      <c r="D156" s="58">
        <v>61</v>
      </c>
      <c r="E156" s="58">
        <v>0</v>
      </c>
      <c r="F156" s="58">
        <v>6</v>
      </c>
      <c r="G156" s="58">
        <v>1</v>
      </c>
      <c r="H156" s="58">
        <v>0</v>
      </c>
      <c r="I156" s="58">
        <v>1</v>
      </c>
      <c r="J156" s="58">
        <v>0</v>
      </c>
      <c r="K156" s="58">
        <v>0</v>
      </c>
      <c r="L156" s="58">
        <v>1</v>
      </c>
      <c r="M156" s="58" t="s">
        <v>75</v>
      </c>
      <c r="N156" s="58" t="s">
        <v>199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3</v>
      </c>
      <c r="U156" s="58">
        <v>5</v>
      </c>
      <c r="V156" s="58">
        <v>26</v>
      </c>
      <c r="W156" s="58">
        <v>23</v>
      </c>
      <c r="X156" s="58">
        <v>8</v>
      </c>
      <c r="Y156" s="58">
        <v>4</v>
      </c>
      <c r="Z156" s="58">
        <v>1</v>
      </c>
      <c r="AA156" s="58">
        <v>0</v>
      </c>
      <c r="AB156" s="58">
        <v>0</v>
      </c>
      <c r="AC156" s="58">
        <v>0</v>
      </c>
      <c r="AD156" s="58">
        <v>40.6</v>
      </c>
      <c r="AE156" s="58">
        <v>46.6</v>
      </c>
      <c r="AF156" s="58">
        <v>70</v>
      </c>
      <c r="AG156" s="58">
        <v>100</v>
      </c>
      <c r="AH156" s="58">
        <v>67</v>
      </c>
      <c r="AI156" s="58">
        <v>95.71</v>
      </c>
      <c r="AJ156" s="58">
        <v>36</v>
      </c>
      <c r="AK156" s="58">
        <v>51.43</v>
      </c>
      <c r="AL156" s="58">
        <v>40.299999999999997</v>
      </c>
      <c r="AM156" s="58">
        <v>5.8</v>
      </c>
      <c r="AN156" s="58">
        <v>34</v>
      </c>
      <c r="AO156" s="58" t="s">
        <v>75</v>
      </c>
    </row>
    <row r="157" spans="1:41" s="58" customFormat="1" ht="11.5">
      <c r="A157" s="58" t="s">
        <v>200</v>
      </c>
      <c r="B157" s="58">
        <v>69</v>
      </c>
      <c r="C157" s="58">
        <v>1</v>
      </c>
      <c r="D157" s="58">
        <v>61</v>
      </c>
      <c r="E157" s="58">
        <v>0</v>
      </c>
      <c r="F157" s="58">
        <v>7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 t="s">
        <v>75</v>
      </c>
      <c r="N157" s="58" t="s">
        <v>200</v>
      </c>
      <c r="O157" s="58">
        <v>0</v>
      </c>
      <c r="P157" s="58">
        <v>0</v>
      </c>
      <c r="Q157" s="58">
        <v>0</v>
      </c>
      <c r="R157" s="58">
        <v>1</v>
      </c>
      <c r="S157" s="58">
        <v>0</v>
      </c>
      <c r="T157" s="58">
        <v>0</v>
      </c>
      <c r="U157" s="58">
        <v>3</v>
      </c>
      <c r="V157" s="58">
        <v>32</v>
      </c>
      <c r="W157" s="58">
        <v>23</v>
      </c>
      <c r="X157" s="58">
        <v>9</v>
      </c>
      <c r="Y157" s="58">
        <v>1</v>
      </c>
      <c r="Z157" s="58">
        <v>0</v>
      </c>
      <c r="AA157" s="58">
        <v>0</v>
      </c>
      <c r="AB157" s="58">
        <v>0</v>
      </c>
      <c r="AC157" s="58">
        <v>0</v>
      </c>
      <c r="AD157" s="58">
        <v>40.5</v>
      </c>
      <c r="AE157" s="58">
        <v>45.4</v>
      </c>
      <c r="AF157" s="58">
        <v>68</v>
      </c>
      <c r="AG157" s="58">
        <v>98.55</v>
      </c>
      <c r="AH157" s="58">
        <v>68</v>
      </c>
      <c r="AI157" s="58">
        <v>98.55</v>
      </c>
      <c r="AJ157" s="58">
        <v>33</v>
      </c>
      <c r="AK157" s="58">
        <v>47.83</v>
      </c>
      <c r="AL157" s="58">
        <v>39.5</v>
      </c>
      <c r="AM157" s="58">
        <v>5.3</v>
      </c>
      <c r="AN157" s="58">
        <v>28</v>
      </c>
      <c r="AO157" s="58" t="s">
        <v>75</v>
      </c>
    </row>
    <row r="158" spans="1:41" s="58" customFormat="1" ht="11.5">
      <c r="A158" s="58" t="s">
        <v>201</v>
      </c>
      <c r="B158" s="58">
        <v>58</v>
      </c>
      <c r="C158" s="58">
        <v>0</v>
      </c>
      <c r="D158" s="58">
        <v>50</v>
      </c>
      <c r="E158" s="58">
        <v>0</v>
      </c>
      <c r="F158" s="58">
        <v>7</v>
      </c>
      <c r="G158" s="58">
        <v>0</v>
      </c>
      <c r="H158" s="58">
        <v>1</v>
      </c>
      <c r="I158" s="58">
        <v>0</v>
      </c>
      <c r="J158" s="58">
        <v>0</v>
      </c>
      <c r="K158" s="58">
        <v>0</v>
      </c>
      <c r="L158" s="58">
        <v>0</v>
      </c>
      <c r="M158" s="58" t="s">
        <v>75</v>
      </c>
      <c r="N158" s="58" t="s">
        <v>201</v>
      </c>
      <c r="O158" s="58">
        <v>0</v>
      </c>
      <c r="P158" s="58">
        <v>0</v>
      </c>
      <c r="Q158" s="58">
        <v>0</v>
      </c>
      <c r="R158" s="58">
        <v>0</v>
      </c>
      <c r="S158" s="58">
        <v>1</v>
      </c>
      <c r="T158" s="58">
        <v>0</v>
      </c>
      <c r="U158" s="58">
        <v>4</v>
      </c>
      <c r="V158" s="58">
        <v>24</v>
      </c>
      <c r="W158" s="58">
        <v>22</v>
      </c>
      <c r="X158" s="58">
        <v>6</v>
      </c>
      <c r="Y158" s="58">
        <v>1</v>
      </c>
      <c r="Z158" s="58">
        <v>0</v>
      </c>
      <c r="AA158" s="58">
        <v>0</v>
      </c>
      <c r="AB158" s="58">
        <v>0</v>
      </c>
      <c r="AC158" s="58">
        <v>0</v>
      </c>
      <c r="AD158" s="58">
        <v>40</v>
      </c>
      <c r="AE158" s="58">
        <v>44.3</v>
      </c>
      <c r="AF158" s="58">
        <v>58</v>
      </c>
      <c r="AG158" s="58">
        <v>100</v>
      </c>
      <c r="AH158" s="58">
        <v>57</v>
      </c>
      <c r="AI158" s="58">
        <v>98.28</v>
      </c>
      <c r="AJ158" s="58">
        <v>29</v>
      </c>
      <c r="AK158" s="58">
        <v>50</v>
      </c>
      <c r="AL158" s="58">
        <v>40.200000000000003</v>
      </c>
      <c r="AM158" s="58">
        <v>4.8</v>
      </c>
      <c r="AN158" s="58">
        <v>23.2</v>
      </c>
      <c r="AO158" s="58" t="s">
        <v>75</v>
      </c>
    </row>
    <row r="159" spans="1:41" s="58" customFormat="1" ht="11.5">
      <c r="A159" s="58" t="s">
        <v>202</v>
      </c>
      <c r="B159" s="58">
        <v>44</v>
      </c>
      <c r="C159" s="58">
        <v>0</v>
      </c>
      <c r="D159" s="58">
        <v>38</v>
      </c>
      <c r="E159" s="58">
        <v>1</v>
      </c>
      <c r="F159" s="58">
        <v>3</v>
      </c>
      <c r="G159" s="58">
        <v>1</v>
      </c>
      <c r="H159" s="58">
        <v>0</v>
      </c>
      <c r="I159" s="58">
        <v>0</v>
      </c>
      <c r="J159" s="58">
        <v>1</v>
      </c>
      <c r="K159" s="58">
        <v>0</v>
      </c>
      <c r="L159" s="58">
        <v>0</v>
      </c>
      <c r="M159" s="58" t="s">
        <v>75</v>
      </c>
      <c r="N159" s="58" t="s">
        <v>202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1</v>
      </c>
      <c r="U159" s="58">
        <v>4</v>
      </c>
      <c r="V159" s="58">
        <v>13</v>
      </c>
      <c r="W159" s="58">
        <v>19</v>
      </c>
      <c r="X159" s="58">
        <v>4</v>
      </c>
      <c r="Y159" s="58">
        <v>2</v>
      </c>
      <c r="Z159" s="58">
        <v>1</v>
      </c>
      <c r="AA159" s="58">
        <v>0</v>
      </c>
      <c r="AB159" s="58">
        <v>0</v>
      </c>
      <c r="AC159" s="58">
        <v>0</v>
      </c>
      <c r="AD159" s="58">
        <v>41.1</v>
      </c>
      <c r="AE159" s="58">
        <v>46.4</v>
      </c>
      <c r="AF159" s="58">
        <v>44</v>
      </c>
      <c r="AG159" s="58">
        <v>100</v>
      </c>
      <c r="AH159" s="58">
        <v>43</v>
      </c>
      <c r="AI159" s="58">
        <v>97.73</v>
      </c>
      <c r="AJ159" s="58">
        <v>26</v>
      </c>
      <c r="AK159" s="58">
        <v>59.09</v>
      </c>
      <c r="AL159" s="58">
        <v>40.799999999999997</v>
      </c>
      <c r="AM159" s="58">
        <v>5.8</v>
      </c>
      <c r="AN159" s="58">
        <v>33.799999999999997</v>
      </c>
      <c r="AO159" s="58" t="s">
        <v>75</v>
      </c>
    </row>
    <row r="160" spans="1:41" s="58" customFormat="1" ht="11.5">
      <c r="A160" s="58" t="s">
        <v>203</v>
      </c>
      <c r="B160" s="58">
        <v>53</v>
      </c>
      <c r="C160" s="58">
        <v>0</v>
      </c>
      <c r="D160" s="58">
        <v>44</v>
      </c>
      <c r="E160" s="58">
        <v>0</v>
      </c>
      <c r="F160" s="58">
        <v>9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 t="s">
        <v>75</v>
      </c>
      <c r="N160" s="58" t="s">
        <v>203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1</v>
      </c>
      <c r="U160" s="58">
        <v>4</v>
      </c>
      <c r="V160" s="58">
        <v>18</v>
      </c>
      <c r="W160" s="58">
        <v>22</v>
      </c>
      <c r="X160" s="58">
        <v>4</v>
      </c>
      <c r="Y160" s="58">
        <v>3</v>
      </c>
      <c r="Z160" s="58">
        <v>1</v>
      </c>
      <c r="AA160" s="58">
        <v>0</v>
      </c>
      <c r="AB160" s="58">
        <v>0</v>
      </c>
      <c r="AC160" s="58">
        <v>0</v>
      </c>
      <c r="AD160" s="58">
        <v>41.2</v>
      </c>
      <c r="AE160" s="58">
        <v>45.8</v>
      </c>
      <c r="AF160" s="58">
        <v>53</v>
      </c>
      <c r="AG160" s="58">
        <v>100</v>
      </c>
      <c r="AH160" s="58">
        <v>52</v>
      </c>
      <c r="AI160" s="58">
        <v>98.11</v>
      </c>
      <c r="AJ160" s="58">
        <v>30</v>
      </c>
      <c r="AK160" s="58">
        <v>56.6</v>
      </c>
      <c r="AL160" s="58">
        <v>40.700000000000003</v>
      </c>
      <c r="AM160" s="58">
        <v>5.3</v>
      </c>
      <c r="AN160" s="58">
        <v>27.9</v>
      </c>
      <c r="AO160" s="58" t="s">
        <v>75</v>
      </c>
    </row>
    <row r="161" spans="1:41" s="58" customFormat="1" ht="11.5">
      <c r="A161" s="58" t="s">
        <v>204</v>
      </c>
      <c r="B161" s="58">
        <v>47</v>
      </c>
      <c r="C161" s="58">
        <v>0</v>
      </c>
      <c r="D161" s="58">
        <v>41</v>
      </c>
      <c r="E161" s="58">
        <v>0</v>
      </c>
      <c r="F161" s="58">
        <v>6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 t="s">
        <v>75</v>
      </c>
      <c r="N161" s="58" t="s">
        <v>204</v>
      </c>
      <c r="O161" s="58">
        <v>0</v>
      </c>
      <c r="P161" s="58">
        <v>0</v>
      </c>
      <c r="Q161" s="58">
        <v>0</v>
      </c>
      <c r="R161" s="58">
        <v>0</v>
      </c>
      <c r="S161" s="58">
        <v>0</v>
      </c>
      <c r="T161" s="58">
        <v>0</v>
      </c>
      <c r="U161" s="58">
        <v>6</v>
      </c>
      <c r="V161" s="58">
        <v>17</v>
      </c>
      <c r="W161" s="58">
        <v>18</v>
      </c>
      <c r="X161" s="58">
        <v>6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40.200000000000003</v>
      </c>
      <c r="AE161" s="58">
        <v>44.7</v>
      </c>
      <c r="AF161" s="58">
        <v>47</v>
      </c>
      <c r="AG161" s="58">
        <v>100</v>
      </c>
      <c r="AH161" s="58">
        <v>47</v>
      </c>
      <c r="AI161" s="58">
        <v>100</v>
      </c>
      <c r="AJ161" s="58">
        <v>24</v>
      </c>
      <c r="AK161" s="58">
        <v>51.06</v>
      </c>
      <c r="AL161" s="58">
        <v>40.200000000000003</v>
      </c>
      <c r="AM161" s="58">
        <v>4.4000000000000004</v>
      </c>
      <c r="AN161" s="58">
        <v>19.3</v>
      </c>
      <c r="AO161" s="58" t="s">
        <v>75</v>
      </c>
    </row>
    <row r="162" spans="1:41" s="58" customFormat="1" ht="11.5">
      <c r="A162" s="58" t="s">
        <v>205</v>
      </c>
      <c r="B162" s="58">
        <v>40</v>
      </c>
      <c r="C162" s="58">
        <v>0</v>
      </c>
      <c r="D162" s="58">
        <v>33</v>
      </c>
      <c r="E162" s="58">
        <v>0</v>
      </c>
      <c r="F162" s="58">
        <v>7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 t="s">
        <v>75</v>
      </c>
      <c r="N162" s="58" t="s">
        <v>205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3</v>
      </c>
      <c r="V162" s="58">
        <v>18</v>
      </c>
      <c r="W162" s="58">
        <v>15</v>
      </c>
      <c r="X162" s="58">
        <v>4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39.799999999999997</v>
      </c>
      <c r="AE162" s="58">
        <v>44.1</v>
      </c>
      <c r="AF162" s="58">
        <v>40</v>
      </c>
      <c r="AG162" s="58">
        <v>100</v>
      </c>
      <c r="AH162" s="58">
        <v>40</v>
      </c>
      <c r="AI162" s="58">
        <v>100</v>
      </c>
      <c r="AJ162" s="58">
        <v>19</v>
      </c>
      <c r="AK162" s="58">
        <v>47.5</v>
      </c>
      <c r="AL162" s="58">
        <v>39.799999999999997</v>
      </c>
      <c r="AM162" s="58">
        <v>3.6</v>
      </c>
      <c r="AN162" s="58">
        <v>13.3</v>
      </c>
      <c r="AO162" s="58" t="s">
        <v>75</v>
      </c>
    </row>
    <row r="163" spans="1:41" s="58" customFormat="1" ht="11.5">
      <c r="A163" s="58" t="s">
        <v>206</v>
      </c>
      <c r="B163" s="58">
        <v>43</v>
      </c>
      <c r="C163" s="58">
        <v>1</v>
      </c>
      <c r="D163" s="58">
        <v>40</v>
      </c>
      <c r="E163" s="58">
        <v>0</v>
      </c>
      <c r="F163" s="58">
        <v>2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 t="s">
        <v>75</v>
      </c>
      <c r="N163" s="58" t="s">
        <v>206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1</v>
      </c>
      <c r="U163" s="58">
        <v>2</v>
      </c>
      <c r="V163" s="58">
        <v>18</v>
      </c>
      <c r="W163" s="58">
        <v>15</v>
      </c>
      <c r="X163" s="58">
        <v>5</v>
      </c>
      <c r="Y163" s="58">
        <v>1</v>
      </c>
      <c r="Z163" s="58">
        <v>0</v>
      </c>
      <c r="AA163" s="58">
        <v>1</v>
      </c>
      <c r="AB163" s="58">
        <v>0</v>
      </c>
      <c r="AC163" s="58">
        <v>0</v>
      </c>
      <c r="AD163" s="58">
        <v>40.6</v>
      </c>
      <c r="AE163" s="58">
        <v>45.6</v>
      </c>
      <c r="AF163" s="58">
        <v>43</v>
      </c>
      <c r="AG163" s="58">
        <v>100</v>
      </c>
      <c r="AH163" s="58">
        <v>42</v>
      </c>
      <c r="AI163" s="58">
        <v>97.67</v>
      </c>
      <c r="AJ163" s="58">
        <v>22</v>
      </c>
      <c r="AK163" s="58">
        <v>51.16</v>
      </c>
      <c r="AL163" s="58">
        <v>40.200000000000003</v>
      </c>
      <c r="AM163" s="58">
        <v>5.7</v>
      </c>
      <c r="AN163" s="58">
        <v>32</v>
      </c>
      <c r="AO163" s="58" t="s">
        <v>75</v>
      </c>
    </row>
    <row r="164" spans="1:41" s="58" customFormat="1" ht="11.5">
      <c r="A164" s="58" t="s">
        <v>207</v>
      </c>
      <c r="B164" s="58">
        <v>31</v>
      </c>
      <c r="C164" s="58">
        <v>0</v>
      </c>
      <c r="D164" s="58">
        <v>27</v>
      </c>
      <c r="E164" s="58">
        <v>0</v>
      </c>
      <c r="F164" s="58">
        <v>4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 t="s">
        <v>75</v>
      </c>
      <c r="N164" s="58" t="s">
        <v>207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16</v>
      </c>
      <c r="W164" s="58">
        <v>12</v>
      </c>
      <c r="X164" s="58">
        <v>2</v>
      </c>
      <c r="Y164" s="58">
        <v>1</v>
      </c>
      <c r="Z164" s="58">
        <v>0</v>
      </c>
      <c r="AA164" s="58">
        <v>0</v>
      </c>
      <c r="AB164" s="58">
        <v>0</v>
      </c>
      <c r="AC164" s="58">
        <v>0</v>
      </c>
      <c r="AD164" s="58">
        <v>41.2</v>
      </c>
      <c r="AE164" s="58">
        <v>44.7</v>
      </c>
      <c r="AF164" s="58">
        <v>31</v>
      </c>
      <c r="AG164" s="58">
        <v>100</v>
      </c>
      <c r="AH164" s="58">
        <v>31</v>
      </c>
      <c r="AI164" s="58">
        <v>100</v>
      </c>
      <c r="AJ164" s="58">
        <v>15</v>
      </c>
      <c r="AK164" s="58">
        <v>48.39</v>
      </c>
      <c r="AL164" s="58">
        <v>39.9</v>
      </c>
      <c r="AM164" s="58">
        <v>3.7</v>
      </c>
      <c r="AN164" s="58">
        <v>13.7</v>
      </c>
      <c r="AO164" s="58" t="s">
        <v>75</v>
      </c>
    </row>
    <row r="165" spans="1:41" s="58" customFormat="1" ht="11.5">
      <c r="A165" s="58" t="s">
        <v>208</v>
      </c>
      <c r="B165" s="58">
        <v>41</v>
      </c>
      <c r="C165" s="58">
        <v>0</v>
      </c>
      <c r="D165" s="58">
        <v>38</v>
      </c>
      <c r="E165" s="58">
        <v>0</v>
      </c>
      <c r="F165" s="58">
        <v>3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 t="s">
        <v>75</v>
      </c>
      <c r="N165" s="58" t="s">
        <v>208</v>
      </c>
      <c r="O165" s="58">
        <v>0</v>
      </c>
      <c r="P165" s="58">
        <v>0</v>
      </c>
      <c r="Q165" s="58">
        <v>0</v>
      </c>
      <c r="R165" s="58">
        <v>0</v>
      </c>
      <c r="S165" s="58">
        <v>0</v>
      </c>
      <c r="T165" s="58">
        <v>0</v>
      </c>
      <c r="U165" s="58">
        <v>5</v>
      </c>
      <c r="V165" s="58">
        <v>20</v>
      </c>
      <c r="W165" s="58">
        <v>12</v>
      </c>
      <c r="X165" s="58">
        <v>3</v>
      </c>
      <c r="Y165" s="58">
        <v>1</v>
      </c>
      <c r="Z165" s="58">
        <v>0</v>
      </c>
      <c r="AA165" s="58">
        <v>0</v>
      </c>
      <c r="AB165" s="58">
        <v>0</v>
      </c>
      <c r="AC165" s="58">
        <v>0</v>
      </c>
      <c r="AD165" s="58">
        <v>39.1</v>
      </c>
      <c r="AE165" s="58">
        <v>42.6</v>
      </c>
      <c r="AF165" s="58">
        <v>41</v>
      </c>
      <c r="AG165" s="58">
        <v>100</v>
      </c>
      <c r="AH165" s="58">
        <v>41</v>
      </c>
      <c r="AI165" s="58">
        <v>100</v>
      </c>
      <c r="AJ165" s="58">
        <v>16</v>
      </c>
      <c r="AK165" s="58">
        <v>39.020000000000003</v>
      </c>
      <c r="AL165" s="58">
        <v>39.299999999999997</v>
      </c>
      <c r="AM165" s="58">
        <v>4.4000000000000004</v>
      </c>
      <c r="AN165" s="58">
        <v>19.399999999999999</v>
      </c>
      <c r="AO165" s="58" t="s">
        <v>75</v>
      </c>
    </row>
    <row r="166" spans="1:41" s="58" customFormat="1" ht="11.5">
      <c r="A166" s="58" t="s">
        <v>209</v>
      </c>
      <c r="B166" s="58">
        <v>52</v>
      </c>
      <c r="C166" s="58">
        <v>0</v>
      </c>
      <c r="D166" s="58">
        <v>50</v>
      </c>
      <c r="E166" s="58">
        <v>0</v>
      </c>
      <c r="F166" s="58">
        <v>2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 t="s">
        <v>75</v>
      </c>
      <c r="N166" s="58" t="s">
        <v>209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11</v>
      </c>
      <c r="V166" s="58">
        <v>23</v>
      </c>
      <c r="W166" s="58">
        <v>13</v>
      </c>
      <c r="X166" s="58">
        <v>5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38.6</v>
      </c>
      <c r="AE166" s="58">
        <v>43.3</v>
      </c>
      <c r="AF166" s="58">
        <v>52</v>
      </c>
      <c r="AG166" s="58">
        <v>100</v>
      </c>
      <c r="AH166" s="58">
        <v>52</v>
      </c>
      <c r="AI166" s="58">
        <v>100</v>
      </c>
      <c r="AJ166" s="58">
        <v>18</v>
      </c>
      <c r="AK166" s="58">
        <v>34.619999999999997</v>
      </c>
      <c r="AL166" s="58">
        <v>38.1</v>
      </c>
      <c r="AM166" s="58">
        <v>4.3</v>
      </c>
      <c r="AN166" s="58">
        <v>18.2</v>
      </c>
      <c r="AO166" s="58" t="s">
        <v>75</v>
      </c>
    </row>
    <row r="167" spans="1:41" s="58" customFormat="1" ht="11.5">
      <c r="A167" s="58" t="s">
        <v>210</v>
      </c>
      <c r="B167" s="58">
        <v>50</v>
      </c>
      <c r="C167" s="58">
        <v>0</v>
      </c>
      <c r="D167" s="58">
        <v>42</v>
      </c>
      <c r="E167" s="58">
        <v>0</v>
      </c>
      <c r="F167" s="58">
        <v>8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 t="s">
        <v>75</v>
      </c>
      <c r="N167" s="58" t="s">
        <v>210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3</v>
      </c>
      <c r="V167" s="58">
        <v>17</v>
      </c>
      <c r="W167" s="58">
        <v>22</v>
      </c>
      <c r="X167" s="58">
        <v>6</v>
      </c>
      <c r="Y167" s="58">
        <v>1</v>
      </c>
      <c r="Z167" s="58">
        <v>1</v>
      </c>
      <c r="AA167" s="58">
        <v>0</v>
      </c>
      <c r="AB167" s="58">
        <v>0</v>
      </c>
      <c r="AC167" s="58">
        <v>0</v>
      </c>
      <c r="AD167" s="58">
        <v>41.1</v>
      </c>
      <c r="AE167" s="58">
        <v>46.6</v>
      </c>
      <c r="AF167" s="58">
        <v>50</v>
      </c>
      <c r="AG167" s="58">
        <v>100</v>
      </c>
      <c r="AH167" s="58">
        <v>50</v>
      </c>
      <c r="AI167" s="58">
        <v>100</v>
      </c>
      <c r="AJ167" s="58">
        <v>30</v>
      </c>
      <c r="AK167" s="58">
        <v>60</v>
      </c>
      <c r="AL167" s="58">
        <v>40.4</v>
      </c>
      <c r="AM167" s="58">
        <v>4.5</v>
      </c>
      <c r="AN167" s="58">
        <v>20.399999999999999</v>
      </c>
      <c r="AO167" s="58" t="s">
        <v>75</v>
      </c>
    </row>
    <row r="168" spans="1:41" s="58" customFormat="1" ht="11.5">
      <c r="A168" s="58" t="s">
        <v>211</v>
      </c>
      <c r="B168" s="58">
        <v>56</v>
      </c>
      <c r="C168" s="58">
        <v>0</v>
      </c>
      <c r="D168" s="58">
        <v>45</v>
      </c>
      <c r="E168" s="58">
        <v>1</v>
      </c>
      <c r="F168" s="58">
        <v>9</v>
      </c>
      <c r="G168" s="58">
        <v>1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 t="s">
        <v>75</v>
      </c>
      <c r="N168" s="58" t="s">
        <v>211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8</v>
      </c>
      <c r="V168" s="58">
        <v>22</v>
      </c>
      <c r="W168" s="58">
        <v>19</v>
      </c>
      <c r="X168" s="58">
        <v>6</v>
      </c>
      <c r="Y168" s="58">
        <v>1</v>
      </c>
      <c r="Z168" s="58">
        <v>0</v>
      </c>
      <c r="AA168" s="58">
        <v>0</v>
      </c>
      <c r="AB168" s="58">
        <v>0</v>
      </c>
      <c r="AC168" s="58">
        <v>0</v>
      </c>
      <c r="AD168" s="58">
        <v>39.9</v>
      </c>
      <c r="AE168" s="58">
        <v>44.8</v>
      </c>
      <c r="AF168" s="58">
        <v>56</v>
      </c>
      <c r="AG168" s="58">
        <v>100</v>
      </c>
      <c r="AH168" s="58">
        <v>56</v>
      </c>
      <c r="AI168" s="58">
        <v>100</v>
      </c>
      <c r="AJ168" s="58">
        <v>26</v>
      </c>
      <c r="AK168" s="58">
        <v>46.43</v>
      </c>
      <c r="AL168" s="58">
        <v>39.6</v>
      </c>
      <c r="AM168" s="58">
        <v>4.5</v>
      </c>
      <c r="AN168" s="58">
        <v>20.2</v>
      </c>
      <c r="AO168" s="58" t="s">
        <v>75</v>
      </c>
    </row>
    <row r="169" spans="1:41" s="58" customFormat="1" ht="11.5">
      <c r="A169" s="58" t="s">
        <v>212</v>
      </c>
      <c r="B169" s="58">
        <v>48</v>
      </c>
      <c r="C169" s="58">
        <v>0</v>
      </c>
      <c r="D169" s="58">
        <v>41</v>
      </c>
      <c r="E169" s="58">
        <v>0</v>
      </c>
      <c r="F169" s="58">
        <v>7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 t="s">
        <v>75</v>
      </c>
      <c r="N169" s="58" t="s">
        <v>212</v>
      </c>
      <c r="O169" s="58">
        <v>0</v>
      </c>
      <c r="P169" s="58">
        <v>0</v>
      </c>
      <c r="Q169" s="58">
        <v>0</v>
      </c>
      <c r="R169" s="58">
        <v>0</v>
      </c>
      <c r="S169" s="58">
        <v>0</v>
      </c>
      <c r="T169" s="58">
        <v>0</v>
      </c>
      <c r="U169" s="58">
        <v>1</v>
      </c>
      <c r="V169" s="58">
        <v>20</v>
      </c>
      <c r="W169" s="58">
        <v>16</v>
      </c>
      <c r="X169" s="58">
        <v>8</v>
      </c>
      <c r="Y169" s="58">
        <v>2</v>
      </c>
      <c r="Z169" s="58">
        <v>1</v>
      </c>
      <c r="AA169" s="58">
        <v>0</v>
      </c>
      <c r="AB169" s="58">
        <v>0</v>
      </c>
      <c r="AC169" s="58">
        <v>0</v>
      </c>
      <c r="AD169" s="58">
        <v>42.1</v>
      </c>
      <c r="AE169" s="58">
        <v>47.8</v>
      </c>
      <c r="AF169" s="58">
        <v>48</v>
      </c>
      <c r="AG169" s="58">
        <v>100</v>
      </c>
      <c r="AH169" s="58">
        <v>48</v>
      </c>
      <c r="AI169" s="58">
        <v>100</v>
      </c>
      <c r="AJ169" s="58">
        <v>27</v>
      </c>
      <c r="AK169" s="58">
        <v>56.25</v>
      </c>
      <c r="AL169" s="58">
        <v>41</v>
      </c>
      <c r="AM169" s="58">
        <v>4.5999999999999996</v>
      </c>
      <c r="AN169" s="58">
        <v>21.5</v>
      </c>
      <c r="AO169" s="58" t="s">
        <v>75</v>
      </c>
    </row>
    <row r="170" spans="1:41" s="58" customFormat="1" ht="11.5">
      <c r="A170" s="58" t="s">
        <v>213</v>
      </c>
      <c r="B170" s="58">
        <v>42</v>
      </c>
      <c r="C170" s="58">
        <v>1</v>
      </c>
      <c r="D170" s="58">
        <v>38</v>
      </c>
      <c r="E170" s="58">
        <v>0</v>
      </c>
      <c r="F170" s="58">
        <v>3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 t="s">
        <v>75</v>
      </c>
      <c r="N170" s="58" t="s">
        <v>213</v>
      </c>
      <c r="O170" s="58">
        <v>0</v>
      </c>
      <c r="P170" s="58">
        <v>0</v>
      </c>
      <c r="Q170" s="58">
        <v>0</v>
      </c>
      <c r="R170" s="58">
        <v>2</v>
      </c>
      <c r="S170" s="58">
        <v>1</v>
      </c>
      <c r="T170" s="58">
        <v>0</v>
      </c>
      <c r="U170" s="58">
        <v>5</v>
      </c>
      <c r="V170" s="58">
        <v>22</v>
      </c>
      <c r="W170" s="58">
        <v>9</v>
      </c>
      <c r="X170" s="58">
        <v>2</v>
      </c>
      <c r="Y170" s="58">
        <v>1</v>
      </c>
      <c r="Z170" s="58">
        <v>0</v>
      </c>
      <c r="AA170" s="58">
        <v>0</v>
      </c>
      <c r="AB170" s="58">
        <v>0</v>
      </c>
      <c r="AC170" s="58">
        <v>0</v>
      </c>
      <c r="AD170" s="58">
        <v>37.5</v>
      </c>
      <c r="AE170" s="58">
        <v>42.2</v>
      </c>
      <c r="AF170" s="58">
        <v>40</v>
      </c>
      <c r="AG170" s="58">
        <v>95.24</v>
      </c>
      <c r="AH170" s="58">
        <v>39</v>
      </c>
      <c r="AI170" s="58">
        <v>92.86</v>
      </c>
      <c r="AJ170" s="58">
        <v>12</v>
      </c>
      <c r="AK170" s="58">
        <v>28.57</v>
      </c>
      <c r="AL170" s="58">
        <v>37.9</v>
      </c>
      <c r="AM170" s="58">
        <v>6.4</v>
      </c>
      <c r="AN170" s="58">
        <v>40.5</v>
      </c>
      <c r="AO170" s="58" t="s">
        <v>75</v>
      </c>
    </row>
    <row r="171" spans="1:41" s="58" customFormat="1" ht="11.5">
      <c r="A171" s="58" t="s">
        <v>214</v>
      </c>
      <c r="B171" s="58">
        <v>72</v>
      </c>
      <c r="C171" s="58">
        <v>1</v>
      </c>
      <c r="D171" s="58">
        <v>59</v>
      </c>
      <c r="E171" s="58">
        <v>0</v>
      </c>
      <c r="F171" s="58">
        <v>12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 t="s">
        <v>75</v>
      </c>
      <c r="N171" s="58" t="s">
        <v>214</v>
      </c>
      <c r="O171" s="58">
        <v>0</v>
      </c>
      <c r="P171" s="58">
        <v>0</v>
      </c>
      <c r="Q171" s="58">
        <v>0</v>
      </c>
      <c r="R171" s="58">
        <v>0</v>
      </c>
      <c r="S171" s="58">
        <v>0</v>
      </c>
      <c r="T171" s="58">
        <v>2</v>
      </c>
      <c r="U171" s="58">
        <v>9</v>
      </c>
      <c r="V171" s="58">
        <v>28</v>
      </c>
      <c r="W171" s="58">
        <v>18</v>
      </c>
      <c r="X171" s="58">
        <v>12</v>
      </c>
      <c r="Y171" s="58">
        <v>2</v>
      </c>
      <c r="Z171" s="58">
        <v>1</v>
      </c>
      <c r="AA171" s="58">
        <v>0</v>
      </c>
      <c r="AB171" s="58">
        <v>0</v>
      </c>
      <c r="AC171" s="58">
        <v>0</v>
      </c>
      <c r="AD171" s="58">
        <v>40.200000000000003</v>
      </c>
      <c r="AE171" s="58">
        <v>46</v>
      </c>
      <c r="AF171" s="58">
        <v>72</v>
      </c>
      <c r="AG171" s="58">
        <v>100</v>
      </c>
      <c r="AH171" s="58">
        <v>70</v>
      </c>
      <c r="AI171" s="58">
        <v>97.22</v>
      </c>
      <c r="AJ171" s="58">
        <v>33</v>
      </c>
      <c r="AK171" s="58">
        <v>45.83</v>
      </c>
      <c r="AL171" s="58">
        <v>39.799999999999997</v>
      </c>
      <c r="AM171" s="58">
        <v>5.5</v>
      </c>
      <c r="AN171" s="58">
        <v>30.5</v>
      </c>
      <c r="AO171" s="58" t="s">
        <v>75</v>
      </c>
    </row>
    <row r="172" spans="1:41" s="58" customFormat="1" ht="11.5">
      <c r="A172" s="58" t="s">
        <v>215</v>
      </c>
      <c r="B172" s="58">
        <v>53</v>
      </c>
      <c r="C172" s="58">
        <v>0</v>
      </c>
      <c r="D172" s="58">
        <v>45</v>
      </c>
      <c r="E172" s="58">
        <v>0</v>
      </c>
      <c r="F172" s="58">
        <v>8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 t="s">
        <v>75</v>
      </c>
      <c r="N172" s="58" t="s">
        <v>215</v>
      </c>
      <c r="O172" s="58">
        <v>0</v>
      </c>
      <c r="P172" s="58">
        <v>0</v>
      </c>
      <c r="Q172" s="58">
        <v>0</v>
      </c>
      <c r="R172" s="58">
        <v>0</v>
      </c>
      <c r="S172" s="58">
        <v>0</v>
      </c>
      <c r="T172" s="58">
        <v>2</v>
      </c>
      <c r="U172" s="58">
        <v>2</v>
      </c>
      <c r="V172" s="58">
        <v>23</v>
      </c>
      <c r="W172" s="58">
        <v>16</v>
      </c>
      <c r="X172" s="58">
        <v>8</v>
      </c>
      <c r="Y172" s="58">
        <v>2</v>
      </c>
      <c r="Z172" s="58">
        <v>0</v>
      </c>
      <c r="AA172" s="58">
        <v>0</v>
      </c>
      <c r="AB172" s="58">
        <v>0</v>
      </c>
      <c r="AC172" s="58">
        <v>0</v>
      </c>
      <c r="AD172" s="58">
        <v>40.6</v>
      </c>
      <c r="AE172" s="58">
        <v>45.5</v>
      </c>
      <c r="AF172" s="58">
        <v>53</v>
      </c>
      <c r="AG172" s="58">
        <v>100</v>
      </c>
      <c r="AH172" s="58">
        <v>51</v>
      </c>
      <c r="AI172" s="58">
        <v>96.23</v>
      </c>
      <c r="AJ172" s="58">
        <v>26</v>
      </c>
      <c r="AK172" s="58">
        <v>49.06</v>
      </c>
      <c r="AL172" s="58">
        <v>40</v>
      </c>
      <c r="AM172" s="58">
        <v>5.0999999999999996</v>
      </c>
      <c r="AN172" s="58">
        <v>26</v>
      </c>
      <c r="AO172" s="58" t="s">
        <v>75</v>
      </c>
    </row>
    <row r="173" spans="1:41" s="58" customFormat="1" ht="11.5">
      <c r="A173" s="58" t="s">
        <v>216</v>
      </c>
      <c r="B173" s="58">
        <v>48</v>
      </c>
      <c r="C173" s="58">
        <v>0</v>
      </c>
      <c r="D173" s="58">
        <v>44</v>
      </c>
      <c r="E173" s="58">
        <v>1</v>
      </c>
      <c r="F173" s="58">
        <v>2</v>
      </c>
      <c r="G173" s="58">
        <v>0</v>
      </c>
      <c r="H173" s="58">
        <v>0</v>
      </c>
      <c r="I173" s="58">
        <v>0</v>
      </c>
      <c r="J173" s="58">
        <v>0</v>
      </c>
      <c r="K173" s="58">
        <v>1</v>
      </c>
      <c r="L173" s="58">
        <v>0</v>
      </c>
      <c r="M173" s="58" t="s">
        <v>75</v>
      </c>
      <c r="N173" s="58" t="s">
        <v>216</v>
      </c>
      <c r="O173" s="58">
        <v>0</v>
      </c>
      <c r="P173" s="58">
        <v>0</v>
      </c>
      <c r="Q173" s="58">
        <v>0</v>
      </c>
      <c r="R173" s="58">
        <v>0</v>
      </c>
      <c r="S173" s="58">
        <v>0</v>
      </c>
      <c r="T173" s="58">
        <v>0</v>
      </c>
      <c r="U173" s="58">
        <v>4</v>
      </c>
      <c r="V173" s="58">
        <v>18</v>
      </c>
      <c r="W173" s="58">
        <v>15</v>
      </c>
      <c r="X173" s="58">
        <v>5</v>
      </c>
      <c r="Y173" s="58">
        <v>5</v>
      </c>
      <c r="Z173" s="58">
        <v>0</v>
      </c>
      <c r="AA173" s="58">
        <v>0</v>
      </c>
      <c r="AB173" s="58">
        <v>1</v>
      </c>
      <c r="AC173" s="58">
        <v>0</v>
      </c>
      <c r="AD173" s="58">
        <v>41.9</v>
      </c>
      <c r="AE173" s="58">
        <v>49.1</v>
      </c>
      <c r="AF173" s="58">
        <v>48</v>
      </c>
      <c r="AG173" s="58">
        <v>100</v>
      </c>
      <c r="AH173" s="58">
        <v>48</v>
      </c>
      <c r="AI173" s="58">
        <v>100</v>
      </c>
      <c r="AJ173" s="58">
        <v>26</v>
      </c>
      <c r="AK173" s="58">
        <v>54.17</v>
      </c>
      <c r="AL173" s="58">
        <v>40.700000000000003</v>
      </c>
      <c r="AM173" s="58">
        <v>6.2</v>
      </c>
      <c r="AN173" s="58">
        <v>37.799999999999997</v>
      </c>
      <c r="AO173" s="58" t="s">
        <v>75</v>
      </c>
    </row>
    <row r="174" spans="1:41" s="58" customFormat="1" ht="11.5">
      <c r="A174" s="58" t="s">
        <v>217</v>
      </c>
      <c r="B174" s="58">
        <v>54</v>
      </c>
      <c r="C174" s="58">
        <v>3</v>
      </c>
      <c r="D174" s="58">
        <v>47</v>
      </c>
      <c r="E174" s="58">
        <v>0</v>
      </c>
      <c r="F174" s="58">
        <v>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 t="s">
        <v>75</v>
      </c>
      <c r="N174" s="58" t="s">
        <v>217</v>
      </c>
      <c r="O174" s="58">
        <v>0</v>
      </c>
      <c r="P174" s="58">
        <v>0</v>
      </c>
      <c r="Q174" s="58">
        <v>0</v>
      </c>
      <c r="R174" s="58">
        <v>0</v>
      </c>
      <c r="S174" s="58">
        <v>2</v>
      </c>
      <c r="T174" s="58">
        <v>0</v>
      </c>
      <c r="U174" s="58">
        <v>5</v>
      </c>
      <c r="V174" s="58">
        <v>25</v>
      </c>
      <c r="W174" s="58">
        <v>16</v>
      </c>
      <c r="X174" s="58">
        <v>4</v>
      </c>
      <c r="Y174" s="58">
        <v>2</v>
      </c>
      <c r="Z174" s="58">
        <v>0</v>
      </c>
      <c r="AA174" s="58">
        <v>0</v>
      </c>
      <c r="AB174" s="58">
        <v>0</v>
      </c>
      <c r="AC174" s="58">
        <v>0</v>
      </c>
      <c r="AD174" s="58">
        <v>39.299999999999997</v>
      </c>
      <c r="AE174" s="58">
        <v>43.7</v>
      </c>
      <c r="AF174" s="58">
        <v>54</v>
      </c>
      <c r="AG174" s="58">
        <v>100</v>
      </c>
      <c r="AH174" s="58">
        <v>52</v>
      </c>
      <c r="AI174" s="58">
        <v>96.3</v>
      </c>
      <c r="AJ174" s="58">
        <v>22</v>
      </c>
      <c r="AK174" s="58">
        <v>40.74</v>
      </c>
      <c r="AL174" s="58">
        <v>39.200000000000003</v>
      </c>
      <c r="AM174" s="58">
        <v>5.4</v>
      </c>
      <c r="AN174" s="58">
        <v>28.6</v>
      </c>
      <c r="AO174" s="58" t="s">
        <v>75</v>
      </c>
    </row>
    <row r="175" spans="1:41" s="58" customFormat="1" ht="11.5">
      <c r="A175" s="58" t="s">
        <v>218</v>
      </c>
      <c r="B175" s="58">
        <v>40</v>
      </c>
      <c r="C175" s="58">
        <v>1</v>
      </c>
      <c r="D175" s="58">
        <v>34</v>
      </c>
      <c r="E175" s="58">
        <v>0</v>
      </c>
      <c r="F175" s="58">
        <v>4</v>
      </c>
      <c r="G175" s="58">
        <v>1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 t="s">
        <v>75</v>
      </c>
      <c r="N175" s="58" t="s">
        <v>218</v>
      </c>
      <c r="O175" s="58">
        <v>0</v>
      </c>
      <c r="P175" s="58">
        <v>0</v>
      </c>
      <c r="Q175" s="58">
        <v>0</v>
      </c>
      <c r="R175" s="58">
        <v>0</v>
      </c>
      <c r="S175" s="58">
        <v>0</v>
      </c>
      <c r="T175" s="58">
        <v>0</v>
      </c>
      <c r="U175" s="58">
        <v>2</v>
      </c>
      <c r="V175" s="58">
        <v>13</v>
      </c>
      <c r="W175" s="58">
        <v>7</v>
      </c>
      <c r="X175" s="58">
        <v>12</v>
      </c>
      <c r="Y175" s="58">
        <v>4</v>
      </c>
      <c r="Z175" s="58">
        <v>2</v>
      </c>
      <c r="AA175" s="58">
        <v>0</v>
      </c>
      <c r="AB175" s="58">
        <v>0</v>
      </c>
      <c r="AC175" s="58">
        <v>0</v>
      </c>
      <c r="AD175" s="58">
        <v>43.8</v>
      </c>
      <c r="AE175" s="58">
        <v>50.7</v>
      </c>
      <c r="AF175" s="58">
        <v>40</v>
      </c>
      <c r="AG175" s="58">
        <v>100</v>
      </c>
      <c r="AH175" s="58">
        <v>40</v>
      </c>
      <c r="AI175" s="58">
        <v>100</v>
      </c>
      <c r="AJ175" s="58">
        <v>25</v>
      </c>
      <c r="AK175" s="58">
        <v>62.5</v>
      </c>
      <c r="AL175" s="58">
        <v>44.5</v>
      </c>
      <c r="AM175" s="58">
        <v>6.6</v>
      </c>
      <c r="AN175" s="58">
        <v>43.1</v>
      </c>
      <c r="AO175" s="58" t="s">
        <v>75</v>
      </c>
    </row>
    <row r="176" spans="1:41" s="58" customFormat="1" ht="11.5">
      <c r="A176" s="58" t="s">
        <v>219</v>
      </c>
      <c r="B176" s="58">
        <v>44</v>
      </c>
      <c r="C176" s="58">
        <v>1</v>
      </c>
      <c r="D176" s="58">
        <v>40</v>
      </c>
      <c r="E176" s="58">
        <v>0</v>
      </c>
      <c r="F176" s="58">
        <v>3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 t="s">
        <v>75</v>
      </c>
      <c r="N176" s="58" t="s">
        <v>219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15</v>
      </c>
      <c r="W176" s="58">
        <v>18</v>
      </c>
      <c r="X176" s="58">
        <v>9</v>
      </c>
      <c r="Y176" s="58">
        <v>1</v>
      </c>
      <c r="Z176" s="58">
        <v>1</v>
      </c>
      <c r="AA176" s="58">
        <v>0</v>
      </c>
      <c r="AB176" s="58">
        <v>0</v>
      </c>
      <c r="AC176" s="58">
        <v>0</v>
      </c>
      <c r="AD176" s="58">
        <v>42.3</v>
      </c>
      <c r="AE176" s="58">
        <v>46.6</v>
      </c>
      <c r="AF176" s="58">
        <v>44</v>
      </c>
      <c r="AG176" s="58">
        <v>100</v>
      </c>
      <c r="AH176" s="58">
        <v>44</v>
      </c>
      <c r="AI176" s="58">
        <v>100</v>
      </c>
      <c r="AJ176" s="58">
        <v>29</v>
      </c>
      <c r="AK176" s="58">
        <v>65.91</v>
      </c>
      <c r="AL176" s="58">
        <v>41.2</v>
      </c>
      <c r="AM176" s="58">
        <v>3.8</v>
      </c>
      <c r="AN176" s="58">
        <v>14.7</v>
      </c>
      <c r="AO176" s="58" t="s">
        <v>75</v>
      </c>
    </row>
    <row r="177" spans="1:41" s="58" customFormat="1" ht="11.5">
      <c r="A177" s="58" t="s">
        <v>220</v>
      </c>
      <c r="B177" s="58">
        <v>51</v>
      </c>
      <c r="C177" s="58">
        <v>1</v>
      </c>
      <c r="D177" s="58">
        <v>41</v>
      </c>
      <c r="E177" s="58">
        <v>0</v>
      </c>
      <c r="F177" s="58">
        <v>8</v>
      </c>
      <c r="G177" s="58">
        <v>0</v>
      </c>
      <c r="H177" s="58">
        <v>1</v>
      </c>
      <c r="I177" s="58">
        <v>0</v>
      </c>
      <c r="J177" s="58">
        <v>0</v>
      </c>
      <c r="K177" s="58">
        <v>0</v>
      </c>
      <c r="L177" s="58">
        <v>0</v>
      </c>
      <c r="M177" s="58" t="s">
        <v>75</v>
      </c>
      <c r="N177" s="58" t="s">
        <v>220</v>
      </c>
      <c r="O177" s="58">
        <v>0</v>
      </c>
      <c r="P177" s="58">
        <v>0</v>
      </c>
      <c r="Q177" s="58">
        <v>0</v>
      </c>
      <c r="R177" s="58">
        <v>1</v>
      </c>
      <c r="S177" s="58">
        <v>0</v>
      </c>
      <c r="T177" s="58">
        <v>0</v>
      </c>
      <c r="U177" s="58">
        <v>2</v>
      </c>
      <c r="V177" s="58">
        <v>29</v>
      </c>
      <c r="W177" s="58">
        <v>13</v>
      </c>
      <c r="X177" s="58">
        <v>4</v>
      </c>
      <c r="Y177" s="58">
        <v>2</v>
      </c>
      <c r="Z177" s="58">
        <v>0</v>
      </c>
      <c r="AA177" s="58">
        <v>0</v>
      </c>
      <c r="AB177" s="58">
        <v>0</v>
      </c>
      <c r="AC177" s="58">
        <v>0</v>
      </c>
      <c r="AD177" s="58">
        <v>39.5</v>
      </c>
      <c r="AE177" s="58">
        <v>44.1</v>
      </c>
      <c r="AF177" s="58">
        <v>50</v>
      </c>
      <c r="AG177" s="58">
        <v>98.04</v>
      </c>
      <c r="AH177" s="58">
        <v>50</v>
      </c>
      <c r="AI177" s="58">
        <v>98.04</v>
      </c>
      <c r="AJ177" s="58">
        <v>19</v>
      </c>
      <c r="AK177" s="58">
        <v>37.25</v>
      </c>
      <c r="AL177" s="58">
        <v>38.5</v>
      </c>
      <c r="AM177" s="58">
        <v>5.3</v>
      </c>
      <c r="AN177" s="58">
        <v>27.7</v>
      </c>
      <c r="AO177" s="58" t="s">
        <v>75</v>
      </c>
    </row>
    <row r="178" spans="1:41" s="58" customFormat="1" ht="11.5">
      <c r="A178" s="58" t="s">
        <v>221</v>
      </c>
      <c r="B178" s="58">
        <v>54</v>
      </c>
      <c r="C178" s="58">
        <v>0</v>
      </c>
      <c r="D178" s="58">
        <v>47</v>
      </c>
      <c r="E178" s="58">
        <v>2</v>
      </c>
      <c r="F178" s="58">
        <v>5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 t="s">
        <v>75</v>
      </c>
      <c r="N178" s="58" t="s">
        <v>221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6</v>
      </c>
      <c r="V178" s="58">
        <v>19</v>
      </c>
      <c r="W178" s="58">
        <v>21</v>
      </c>
      <c r="X178" s="58">
        <v>7</v>
      </c>
      <c r="Y178" s="58">
        <v>1</v>
      </c>
      <c r="Z178" s="58">
        <v>0</v>
      </c>
      <c r="AA178" s="58">
        <v>0</v>
      </c>
      <c r="AB178" s="58">
        <v>0</v>
      </c>
      <c r="AC178" s="58">
        <v>0</v>
      </c>
      <c r="AD178" s="58">
        <v>40.799999999999997</v>
      </c>
      <c r="AE178" s="58">
        <v>45.3</v>
      </c>
      <c r="AF178" s="58">
        <v>54</v>
      </c>
      <c r="AG178" s="58">
        <v>100</v>
      </c>
      <c r="AH178" s="58">
        <v>54</v>
      </c>
      <c r="AI178" s="58">
        <v>100</v>
      </c>
      <c r="AJ178" s="58">
        <v>29</v>
      </c>
      <c r="AK178" s="58">
        <v>53.7</v>
      </c>
      <c r="AL178" s="58">
        <v>40.700000000000003</v>
      </c>
      <c r="AM178" s="58">
        <v>4.3</v>
      </c>
      <c r="AN178" s="58">
        <v>18.7</v>
      </c>
      <c r="AO178" s="58" t="s">
        <v>75</v>
      </c>
    </row>
    <row r="179" spans="1:41" s="58" customFormat="1" ht="11.5">
      <c r="A179" s="58" t="s">
        <v>222</v>
      </c>
      <c r="B179" s="58">
        <v>48</v>
      </c>
      <c r="C179" s="58">
        <v>2</v>
      </c>
      <c r="D179" s="58">
        <v>41</v>
      </c>
      <c r="E179" s="58">
        <v>1</v>
      </c>
      <c r="F179" s="58">
        <v>4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 t="s">
        <v>75</v>
      </c>
      <c r="N179" s="58" t="s">
        <v>222</v>
      </c>
      <c r="O179" s="58">
        <v>0</v>
      </c>
      <c r="P179" s="58">
        <v>0</v>
      </c>
      <c r="Q179" s="58">
        <v>0</v>
      </c>
      <c r="R179" s="58">
        <v>0</v>
      </c>
      <c r="S179" s="58">
        <v>0</v>
      </c>
      <c r="T179" s="58">
        <v>1</v>
      </c>
      <c r="U179" s="58">
        <v>0</v>
      </c>
      <c r="V179" s="58">
        <v>26</v>
      </c>
      <c r="W179" s="58">
        <v>18</v>
      </c>
      <c r="X179" s="58">
        <v>3</v>
      </c>
      <c r="Y179" s="58">
        <v>0</v>
      </c>
      <c r="Z179" s="58">
        <v>0</v>
      </c>
      <c r="AA179" s="58">
        <v>0</v>
      </c>
      <c r="AB179" s="58">
        <v>0</v>
      </c>
      <c r="AC179" s="58">
        <v>0</v>
      </c>
      <c r="AD179" s="58">
        <v>39.9</v>
      </c>
      <c r="AE179" s="58">
        <v>43.8</v>
      </c>
      <c r="AF179" s="58">
        <v>48</v>
      </c>
      <c r="AG179" s="58">
        <v>100</v>
      </c>
      <c r="AH179" s="58">
        <v>47</v>
      </c>
      <c r="AI179" s="58">
        <v>97.92</v>
      </c>
      <c r="AJ179" s="58">
        <v>21</v>
      </c>
      <c r="AK179" s="58">
        <v>43.75</v>
      </c>
      <c r="AL179" s="58">
        <v>39.700000000000003</v>
      </c>
      <c r="AM179" s="58">
        <v>3.4</v>
      </c>
      <c r="AN179" s="58">
        <v>11.6</v>
      </c>
      <c r="AO179" s="58" t="s">
        <v>75</v>
      </c>
    </row>
    <row r="180" spans="1:41" s="58" customFormat="1" ht="11.5">
      <c r="A180" s="58" t="s">
        <v>223</v>
      </c>
      <c r="B180" s="58">
        <v>60</v>
      </c>
      <c r="C180" s="58">
        <v>1</v>
      </c>
      <c r="D180" s="58">
        <v>57</v>
      </c>
      <c r="E180" s="58">
        <v>0</v>
      </c>
      <c r="F180" s="58">
        <v>2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 t="s">
        <v>75</v>
      </c>
      <c r="N180" s="58" t="s">
        <v>223</v>
      </c>
      <c r="O180" s="58">
        <v>0</v>
      </c>
      <c r="P180" s="58">
        <v>0</v>
      </c>
      <c r="Q180" s="58">
        <v>0</v>
      </c>
      <c r="R180" s="58">
        <v>0</v>
      </c>
      <c r="S180" s="58">
        <v>1</v>
      </c>
      <c r="T180" s="58">
        <v>0</v>
      </c>
      <c r="U180" s="58">
        <v>4</v>
      </c>
      <c r="V180" s="58">
        <v>24</v>
      </c>
      <c r="W180" s="58">
        <v>21</v>
      </c>
      <c r="X180" s="58">
        <v>9</v>
      </c>
      <c r="Y180" s="58">
        <v>0</v>
      </c>
      <c r="Z180" s="58">
        <v>1</v>
      </c>
      <c r="AA180" s="58">
        <v>0</v>
      </c>
      <c r="AB180" s="58">
        <v>0</v>
      </c>
      <c r="AC180" s="58">
        <v>0</v>
      </c>
      <c r="AD180" s="58">
        <v>40.5</v>
      </c>
      <c r="AE180" s="58">
        <v>45.2</v>
      </c>
      <c r="AF180" s="58">
        <v>60</v>
      </c>
      <c r="AG180" s="58">
        <v>100</v>
      </c>
      <c r="AH180" s="58">
        <v>59</v>
      </c>
      <c r="AI180" s="58">
        <v>98.33</v>
      </c>
      <c r="AJ180" s="58">
        <v>31</v>
      </c>
      <c r="AK180" s="58">
        <v>51.67</v>
      </c>
      <c r="AL180" s="58">
        <v>40.200000000000003</v>
      </c>
      <c r="AM180" s="58">
        <v>4.8</v>
      </c>
      <c r="AN180" s="58">
        <v>23.3</v>
      </c>
      <c r="AO180" s="58" t="s">
        <v>75</v>
      </c>
    </row>
    <row r="181" spans="1:41" s="58" customFormat="1" ht="11.5">
      <c r="A181" s="58" t="s">
        <v>224</v>
      </c>
      <c r="B181" s="58">
        <v>65</v>
      </c>
      <c r="C181" s="58">
        <v>0</v>
      </c>
      <c r="D181" s="58">
        <v>60</v>
      </c>
      <c r="E181" s="58">
        <v>1</v>
      </c>
      <c r="F181" s="58">
        <v>4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 t="s">
        <v>75</v>
      </c>
      <c r="N181" s="58" t="s">
        <v>224</v>
      </c>
      <c r="O181" s="58">
        <v>0</v>
      </c>
      <c r="P181" s="58">
        <v>0</v>
      </c>
      <c r="Q181" s="58">
        <v>0</v>
      </c>
      <c r="R181" s="58">
        <v>0</v>
      </c>
      <c r="S181" s="58">
        <v>1</v>
      </c>
      <c r="T181" s="58">
        <v>0</v>
      </c>
      <c r="U181" s="58">
        <v>3</v>
      </c>
      <c r="V181" s="58">
        <v>30</v>
      </c>
      <c r="W181" s="58">
        <v>17</v>
      </c>
      <c r="X181" s="58">
        <v>13</v>
      </c>
      <c r="Y181" s="58">
        <v>1</v>
      </c>
      <c r="Z181" s="58">
        <v>0</v>
      </c>
      <c r="AA181" s="58">
        <v>0</v>
      </c>
      <c r="AB181" s="58">
        <v>0</v>
      </c>
      <c r="AC181" s="58">
        <v>0</v>
      </c>
      <c r="AD181" s="58">
        <v>40.9</v>
      </c>
      <c r="AE181" s="58">
        <v>46.4</v>
      </c>
      <c r="AF181" s="58">
        <v>65</v>
      </c>
      <c r="AG181" s="58">
        <v>100</v>
      </c>
      <c r="AH181" s="58">
        <v>64</v>
      </c>
      <c r="AI181" s="58">
        <v>98.46</v>
      </c>
      <c r="AJ181" s="58">
        <v>31</v>
      </c>
      <c r="AK181" s="58">
        <v>47.69</v>
      </c>
      <c r="AL181" s="58">
        <v>39.799999999999997</v>
      </c>
      <c r="AM181" s="58">
        <v>5</v>
      </c>
      <c r="AN181" s="58">
        <v>24.6</v>
      </c>
      <c r="AO181" s="58" t="s">
        <v>75</v>
      </c>
    </row>
    <row r="182" spans="1:41" s="58" customFormat="1" ht="11.5">
      <c r="A182" s="58" t="s">
        <v>225</v>
      </c>
      <c r="B182" s="58">
        <v>62</v>
      </c>
      <c r="C182" s="58">
        <v>0</v>
      </c>
      <c r="D182" s="58">
        <v>55</v>
      </c>
      <c r="E182" s="58">
        <v>0</v>
      </c>
      <c r="F182" s="58">
        <v>7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 t="s">
        <v>75</v>
      </c>
      <c r="N182" s="58" t="s">
        <v>225</v>
      </c>
      <c r="O182" s="58">
        <v>0</v>
      </c>
      <c r="P182" s="58">
        <v>0</v>
      </c>
      <c r="Q182" s="58">
        <v>0</v>
      </c>
      <c r="R182" s="58">
        <v>1</v>
      </c>
      <c r="S182" s="58">
        <v>0</v>
      </c>
      <c r="T182" s="58">
        <v>0</v>
      </c>
      <c r="U182" s="58">
        <v>3</v>
      </c>
      <c r="V182" s="58">
        <v>27</v>
      </c>
      <c r="W182" s="58">
        <v>17</v>
      </c>
      <c r="X182" s="58">
        <v>11</v>
      </c>
      <c r="Y182" s="58">
        <v>2</v>
      </c>
      <c r="Z182" s="58">
        <v>1</v>
      </c>
      <c r="AA182" s="58">
        <v>0</v>
      </c>
      <c r="AB182" s="58">
        <v>0</v>
      </c>
      <c r="AC182" s="58">
        <v>0</v>
      </c>
      <c r="AD182" s="58">
        <v>41.1</v>
      </c>
      <c r="AE182" s="58">
        <v>46.1</v>
      </c>
      <c r="AF182" s="58">
        <v>61</v>
      </c>
      <c r="AG182" s="58">
        <v>98.39</v>
      </c>
      <c r="AH182" s="58">
        <v>61</v>
      </c>
      <c r="AI182" s="58">
        <v>98.39</v>
      </c>
      <c r="AJ182" s="58">
        <v>31</v>
      </c>
      <c r="AK182" s="58">
        <v>50</v>
      </c>
      <c r="AL182" s="58">
        <v>40</v>
      </c>
      <c r="AM182" s="58">
        <v>5.5</v>
      </c>
      <c r="AN182" s="58">
        <v>30.3</v>
      </c>
      <c r="AO182" s="58" t="s">
        <v>75</v>
      </c>
    </row>
    <row r="183" spans="1:41" s="58" customFormat="1" ht="11.5">
      <c r="A183" s="58" t="s">
        <v>226</v>
      </c>
      <c r="B183" s="58">
        <v>75</v>
      </c>
      <c r="C183" s="58">
        <v>0</v>
      </c>
      <c r="D183" s="58">
        <v>73</v>
      </c>
      <c r="E183" s="58">
        <v>1</v>
      </c>
      <c r="F183" s="58">
        <v>0</v>
      </c>
      <c r="G183" s="58">
        <v>0</v>
      </c>
      <c r="H183" s="58">
        <v>0</v>
      </c>
      <c r="I183" s="58">
        <v>1</v>
      </c>
      <c r="J183" s="58">
        <v>0</v>
      </c>
      <c r="K183" s="58">
        <v>0</v>
      </c>
      <c r="L183" s="58">
        <v>0</v>
      </c>
      <c r="M183" s="58" t="s">
        <v>75</v>
      </c>
      <c r="N183" s="58" t="s">
        <v>226</v>
      </c>
      <c r="O183" s="58">
        <v>0</v>
      </c>
      <c r="P183" s="58">
        <v>0</v>
      </c>
      <c r="Q183" s="58">
        <v>0</v>
      </c>
      <c r="R183" s="58">
        <v>0</v>
      </c>
      <c r="S183" s="58">
        <v>1</v>
      </c>
      <c r="T183" s="58">
        <v>5</v>
      </c>
      <c r="U183" s="58">
        <v>8</v>
      </c>
      <c r="V183" s="58">
        <v>26</v>
      </c>
      <c r="W183" s="58">
        <v>23</v>
      </c>
      <c r="X183" s="58">
        <v>9</v>
      </c>
      <c r="Y183" s="58">
        <v>3</v>
      </c>
      <c r="Z183" s="58">
        <v>0</v>
      </c>
      <c r="AA183" s="58">
        <v>0</v>
      </c>
      <c r="AB183" s="58">
        <v>0</v>
      </c>
      <c r="AC183" s="58">
        <v>0</v>
      </c>
      <c r="AD183" s="58">
        <v>39.1</v>
      </c>
      <c r="AE183" s="58">
        <v>45.8</v>
      </c>
      <c r="AF183" s="58">
        <v>75</v>
      </c>
      <c r="AG183" s="58">
        <v>100</v>
      </c>
      <c r="AH183" s="58">
        <v>69</v>
      </c>
      <c r="AI183" s="58">
        <v>92</v>
      </c>
      <c r="AJ183" s="58">
        <v>35</v>
      </c>
      <c r="AK183" s="58">
        <v>46.67</v>
      </c>
      <c r="AL183" s="58">
        <v>39.4</v>
      </c>
      <c r="AM183" s="58">
        <v>5.9</v>
      </c>
      <c r="AN183" s="58">
        <v>34.4</v>
      </c>
      <c r="AO183" s="58" t="s">
        <v>75</v>
      </c>
    </row>
    <row r="184" spans="1:41" s="58" customFormat="1" ht="11.5">
      <c r="A184" s="58" t="s">
        <v>227</v>
      </c>
      <c r="B184" s="58">
        <v>69</v>
      </c>
      <c r="C184" s="58">
        <v>1</v>
      </c>
      <c r="D184" s="58">
        <v>64</v>
      </c>
      <c r="E184" s="58">
        <v>1</v>
      </c>
      <c r="F184" s="58">
        <v>2</v>
      </c>
      <c r="G184" s="58">
        <v>1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 t="s">
        <v>75</v>
      </c>
      <c r="N184" s="58" t="s">
        <v>227</v>
      </c>
      <c r="O184" s="58">
        <v>0</v>
      </c>
      <c r="P184" s="58">
        <v>0</v>
      </c>
      <c r="Q184" s="58">
        <v>0</v>
      </c>
      <c r="R184" s="58">
        <v>0</v>
      </c>
      <c r="S184" s="58">
        <v>0</v>
      </c>
      <c r="T184" s="58">
        <v>1</v>
      </c>
      <c r="U184" s="58">
        <v>8</v>
      </c>
      <c r="V184" s="58">
        <v>24</v>
      </c>
      <c r="W184" s="58">
        <v>26</v>
      </c>
      <c r="X184" s="58">
        <v>9</v>
      </c>
      <c r="Y184" s="58">
        <v>1</v>
      </c>
      <c r="Z184" s="58">
        <v>0</v>
      </c>
      <c r="AA184" s="58">
        <v>0</v>
      </c>
      <c r="AB184" s="58">
        <v>0</v>
      </c>
      <c r="AC184" s="58">
        <v>0</v>
      </c>
      <c r="AD184" s="58">
        <v>40.299999999999997</v>
      </c>
      <c r="AE184" s="58">
        <v>45.1</v>
      </c>
      <c r="AF184" s="58">
        <v>69</v>
      </c>
      <c r="AG184" s="58">
        <v>100</v>
      </c>
      <c r="AH184" s="58">
        <v>68</v>
      </c>
      <c r="AI184" s="58">
        <v>98.55</v>
      </c>
      <c r="AJ184" s="58">
        <v>36</v>
      </c>
      <c r="AK184" s="58">
        <v>52.17</v>
      </c>
      <c r="AL184" s="58">
        <v>40.299999999999997</v>
      </c>
      <c r="AM184" s="58">
        <v>4.8</v>
      </c>
      <c r="AN184" s="58">
        <v>23</v>
      </c>
      <c r="AO184" s="58" t="s">
        <v>75</v>
      </c>
    </row>
    <row r="185" spans="1:41" s="58" customFormat="1" ht="11.5">
      <c r="A185" s="58" t="s">
        <v>228</v>
      </c>
      <c r="B185" s="58">
        <v>60</v>
      </c>
      <c r="C185" s="58">
        <v>0</v>
      </c>
      <c r="D185" s="58">
        <v>55</v>
      </c>
      <c r="E185" s="58">
        <v>0</v>
      </c>
      <c r="F185" s="58">
        <v>5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 t="s">
        <v>75</v>
      </c>
      <c r="N185" s="58" t="s">
        <v>228</v>
      </c>
      <c r="O185" s="58">
        <v>0</v>
      </c>
      <c r="P185" s="58">
        <v>0</v>
      </c>
      <c r="Q185" s="58">
        <v>0</v>
      </c>
      <c r="R185" s="58">
        <v>0</v>
      </c>
      <c r="S185" s="58">
        <v>0</v>
      </c>
      <c r="T185" s="58">
        <v>0</v>
      </c>
      <c r="U185" s="58">
        <v>1</v>
      </c>
      <c r="V185" s="58">
        <v>21</v>
      </c>
      <c r="W185" s="58">
        <v>26</v>
      </c>
      <c r="X185" s="58">
        <v>10</v>
      </c>
      <c r="Y185" s="58">
        <v>1</v>
      </c>
      <c r="Z185" s="58">
        <v>0</v>
      </c>
      <c r="AA185" s="58">
        <v>0</v>
      </c>
      <c r="AB185" s="58">
        <v>1</v>
      </c>
      <c r="AC185" s="58">
        <v>0</v>
      </c>
      <c r="AD185" s="58">
        <v>42.3</v>
      </c>
      <c r="AE185" s="58">
        <v>45.7</v>
      </c>
      <c r="AF185" s="58">
        <v>60</v>
      </c>
      <c r="AG185" s="58">
        <v>100</v>
      </c>
      <c r="AH185" s="58">
        <v>60</v>
      </c>
      <c r="AI185" s="58">
        <v>100</v>
      </c>
      <c r="AJ185" s="58">
        <v>38</v>
      </c>
      <c r="AK185" s="58">
        <v>63.33</v>
      </c>
      <c r="AL185" s="58">
        <v>41.8</v>
      </c>
      <c r="AM185" s="58">
        <v>4.8</v>
      </c>
      <c r="AN185" s="58">
        <v>23</v>
      </c>
      <c r="AO185" s="58" t="s">
        <v>75</v>
      </c>
    </row>
    <row r="186" spans="1:41" s="58" customFormat="1" ht="11.5">
      <c r="A186" s="58" t="s">
        <v>229</v>
      </c>
      <c r="B186" s="58">
        <v>73</v>
      </c>
      <c r="C186" s="58">
        <v>2</v>
      </c>
      <c r="D186" s="58">
        <v>64</v>
      </c>
      <c r="E186" s="58">
        <v>0</v>
      </c>
      <c r="F186" s="58">
        <v>7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 t="s">
        <v>75</v>
      </c>
      <c r="N186" s="58" t="s">
        <v>229</v>
      </c>
      <c r="O186" s="58">
        <v>0</v>
      </c>
      <c r="P186" s="58">
        <v>0</v>
      </c>
      <c r="Q186" s="58">
        <v>0</v>
      </c>
      <c r="R186" s="58">
        <v>1</v>
      </c>
      <c r="S186" s="58">
        <v>0</v>
      </c>
      <c r="T186" s="58">
        <v>0</v>
      </c>
      <c r="U186" s="58">
        <v>10</v>
      </c>
      <c r="V186" s="58">
        <v>21</v>
      </c>
      <c r="W186" s="58">
        <v>30</v>
      </c>
      <c r="X186" s="58">
        <v>8</v>
      </c>
      <c r="Y186" s="58">
        <v>2</v>
      </c>
      <c r="Z186" s="58">
        <v>1</v>
      </c>
      <c r="AA186" s="58">
        <v>0</v>
      </c>
      <c r="AB186" s="58">
        <v>0</v>
      </c>
      <c r="AC186" s="58">
        <v>0</v>
      </c>
      <c r="AD186" s="58">
        <v>40.700000000000003</v>
      </c>
      <c r="AE186" s="58">
        <v>45</v>
      </c>
      <c r="AF186" s="58">
        <v>72</v>
      </c>
      <c r="AG186" s="58">
        <v>98.63</v>
      </c>
      <c r="AH186" s="58">
        <v>72</v>
      </c>
      <c r="AI186" s="58">
        <v>98.63</v>
      </c>
      <c r="AJ186" s="58">
        <v>41</v>
      </c>
      <c r="AK186" s="58">
        <v>56.16</v>
      </c>
      <c r="AL186" s="58">
        <v>40.299999999999997</v>
      </c>
      <c r="AM186" s="58">
        <v>5.4</v>
      </c>
      <c r="AN186" s="58">
        <v>28.8</v>
      </c>
      <c r="AO186" s="58" t="s">
        <v>75</v>
      </c>
    </row>
    <row r="187" spans="1:41" s="58" customFormat="1" ht="11.5">
      <c r="A187" s="58" t="s">
        <v>230</v>
      </c>
      <c r="B187" s="58">
        <v>68</v>
      </c>
      <c r="C187" s="58">
        <v>0</v>
      </c>
      <c r="D187" s="58">
        <v>65</v>
      </c>
      <c r="E187" s="58">
        <v>0</v>
      </c>
      <c r="F187" s="58">
        <v>3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 t="s">
        <v>75</v>
      </c>
      <c r="N187" s="58" t="s">
        <v>230</v>
      </c>
      <c r="O187" s="58">
        <v>0</v>
      </c>
      <c r="P187" s="58">
        <v>0</v>
      </c>
      <c r="Q187" s="58">
        <v>0</v>
      </c>
      <c r="R187" s="58">
        <v>0</v>
      </c>
      <c r="S187" s="58">
        <v>0</v>
      </c>
      <c r="T187" s="58">
        <v>0</v>
      </c>
      <c r="U187" s="58">
        <v>5</v>
      </c>
      <c r="V187" s="58">
        <v>28</v>
      </c>
      <c r="W187" s="58">
        <v>27</v>
      </c>
      <c r="X187" s="58">
        <v>5</v>
      </c>
      <c r="Y187" s="58">
        <v>1</v>
      </c>
      <c r="Z187" s="58">
        <v>2</v>
      </c>
      <c r="AA187" s="58">
        <v>0</v>
      </c>
      <c r="AB187" s="58">
        <v>0</v>
      </c>
      <c r="AC187" s="58">
        <v>0</v>
      </c>
      <c r="AD187" s="58">
        <v>40.5</v>
      </c>
      <c r="AE187" s="58">
        <v>44.2</v>
      </c>
      <c r="AF187" s="58">
        <v>68</v>
      </c>
      <c r="AG187" s="58">
        <v>100</v>
      </c>
      <c r="AH187" s="58">
        <v>68</v>
      </c>
      <c r="AI187" s="58">
        <v>100</v>
      </c>
      <c r="AJ187" s="58">
        <v>35</v>
      </c>
      <c r="AK187" s="58">
        <v>51.47</v>
      </c>
      <c r="AL187" s="58">
        <v>40.1</v>
      </c>
      <c r="AM187" s="58">
        <v>4.5999999999999996</v>
      </c>
      <c r="AN187" s="58">
        <v>21.5</v>
      </c>
      <c r="AO187" s="58" t="s">
        <v>75</v>
      </c>
    </row>
    <row r="188" spans="1:41" s="58" customFormat="1" ht="11.5">
      <c r="A188" s="58" t="s">
        <v>231</v>
      </c>
      <c r="B188" s="58">
        <v>73</v>
      </c>
      <c r="C188" s="58">
        <v>0</v>
      </c>
      <c r="D188" s="58">
        <v>70</v>
      </c>
      <c r="E188" s="58">
        <v>0</v>
      </c>
      <c r="F188" s="58">
        <v>3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 t="s">
        <v>75</v>
      </c>
      <c r="N188" s="58" t="s">
        <v>231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18</v>
      </c>
      <c r="W188" s="58">
        <v>34</v>
      </c>
      <c r="X188" s="58">
        <v>15</v>
      </c>
      <c r="Y188" s="58">
        <v>6</v>
      </c>
      <c r="Z188" s="58">
        <v>0</v>
      </c>
      <c r="AA188" s="58">
        <v>0</v>
      </c>
      <c r="AB188" s="58">
        <v>0</v>
      </c>
      <c r="AC188" s="58">
        <v>0</v>
      </c>
      <c r="AD188" s="58">
        <v>43.1</v>
      </c>
      <c r="AE188" s="58">
        <v>48.8</v>
      </c>
      <c r="AF188" s="58">
        <v>73</v>
      </c>
      <c r="AG188" s="58">
        <v>100</v>
      </c>
      <c r="AH188" s="58">
        <v>73</v>
      </c>
      <c r="AI188" s="58">
        <v>100</v>
      </c>
      <c r="AJ188" s="58">
        <v>55</v>
      </c>
      <c r="AK188" s="58">
        <v>75.34</v>
      </c>
      <c r="AL188" s="58">
        <v>41.8</v>
      </c>
      <c r="AM188" s="58">
        <v>4.3</v>
      </c>
      <c r="AN188" s="58">
        <v>18.100000000000001</v>
      </c>
      <c r="AO188" s="58" t="s">
        <v>75</v>
      </c>
    </row>
    <row r="189" spans="1:41" s="58" customFormat="1" ht="11.5">
      <c r="A189" s="58" t="s">
        <v>232</v>
      </c>
      <c r="B189" s="58">
        <v>75</v>
      </c>
      <c r="C189" s="58">
        <v>2</v>
      </c>
      <c r="D189" s="58">
        <v>69</v>
      </c>
      <c r="E189" s="58">
        <v>0</v>
      </c>
      <c r="F189" s="58">
        <v>3</v>
      </c>
      <c r="G189" s="58">
        <v>0</v>
      </c>
      <c r="H189" s="58">
        <v>1</v>
      </c>
      <c r="I189" s="58">
        <v>0</v>
      </c>
      <c r="J189" s="58">
        <v>0</v>
      </c>
      <c r="K189" s="58">
        <v>0</v>
      </c>
      <c r="L189" s="58">
        <v>0</v>
      </c>
      <c r="M189" s="58" t="s">
        <v>75</v>
      </c>
      <c r="N189" s="58" t="s">
        <v>232</v>
      </c>
      <c r="O189" s="58">
        <v>0</v>
      </c>
      <c r="P189" s="58">
        <v>0</v>
      </c>
      <c r="Q189" s="58">
        <v>0</v>
      </c>
      <c r="R189" s="58">
        <v>2</v>
      </c>
      <c r="S189" s="58">
        <v>0</v>
      </c>
      <c r="T189" s="58">
        <v>3</v>
      </c>
      <c r="U189" s="58">
        <v>15</v>
      </c>
      <c r="V189" s="58">
        <v>17</v>
      </c>
      <c r="W189" s="58">
        <v>33</v>
      </c>
      <c r="X189" s="58">
        <v>5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38.6</v>
      </c>
      <c r="AE189" s="58">
        <v>43.3</v>
      </c>
      <c r="AF189" s="58">
        <v>73</v>
      </c>
      <c r="AG189" s="58">
        <v>97.33</v>
      </c>
      <c r="AH189" s="58">
        <v>70</v>
      </c>
      <c r="AI189" s="58">
        <v>93.33</v>
      </c>
      <c r="AJ189" s="58">
        <v>38</v>
      </c>
      <c r="AK189" s="58">
        <v>50.67</v>
      </c>
      <c r="AL189" s="58">
        <v>40</v>
      </c>
      <c r="AM189" s="58">
        <v>5.8</v>
      </c>
      <c r="AN189" s="58">
        <v>33.4</v>
      </c>
      <c r="AO189" s="58" t="s">
        <v>75</v>
      </c>
    </row>
    <row r="190" spans="1:41" s="58" customFormat="1" ht="11.5">
      <c r="A190" s="58" t="s">
        <v>233</v>
      </c>
      <c r="B190" s="58">
        <v>63</v>
      </c>
      <c r="C190" s="58">
        <v>1</v>
      </c>
      <c r="D190" s="58">
        <v>57</v>
      </c>
      <c r="E190" s="58">
        <v>0</v>
      </c>
      <c r="F190" s="58">
        <v>5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 t="s">
        <v>75</v>
      </c>
      <c r="N190" s="58" t="s">
        <v>233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1</v>
      </c>
      <c r="V190" s="58">
        <v>25</v>
      </c>
      <c r="W190" s="58">
        <v>26</v>
      </c>
      <c r="X190" s="58">
        <v>9</v>
      </c>
      <c r="Y190" s="58">
        <v>1</v>
      </c>
      <c r="Z190" s="58">
        <v>1</v>
      </c>
      <c r="AA190" s="58">
        <v>0</v>
      </c>
      <c r="AB190" s="58">
        <v>0</v>
      </c>
      <c r="AC190" s="58">
        <v>0</v>
      </c>
      <c r="AD190" s="58">
        <v>41.4</v>
      </c>
      <c r="AE190" s="58">
        <v>45.2</v>
      </c>
      <c r="AF190" s="58">
        <v>63</v>
      </c>
      <c r="AG190" s="58">
        <v>100</v>
      </c>
      <c r="AH190" s="58">
        <v>63</v>
      </c>
      <c r="AI190" s="58">
        <v>100</v>
      </c>
      <c r="AJ190" s="58">
        <v>37</v>
      </c>
      <c r="AK190" s="58">
        <v>58.73</v>
      </c>
      <c r="AL190" s="58">
        <v>41.2</v>
      </c>
      <c r="AM190" s="58">
        <v>4.0999999999999996</v>
      </c>
      <c r="AN190" s="58">
        <v>16.600000000000001</v>
      </c>
      <c r="AO190" s="58" t="s">
        <v>75</v>
      </c>
    </row>
    <row r="191" spans="1:41" s="58" customFormat="1" ht="11.5">
      <c r="A191" s="58" t="s">
        <v>234</v>
      </c>
      <c r="B191" s="58">
        <v>56</v>
      </c>
      <c r="C191" s="58">
        <v>0</v>
      </c>
      <c r="D191" s="58">
        <v>54</v>
      </c>
      <c r="E191" s="58">
        <v>1</v>
      </c>
      <c r="F191" s="58">
        <v>1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 t="s">
        <v>75</v>
      </c>
      <c r="N191" s="58" t="s">
        <v>234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1</v>
      </c>
      <c r="U191" s="58">
        <v>2</v>
      </c>
      <c r="V191" s="58">
        <v>20</v>
      </c>
      <c r="W191" s="58">
        <v>14</v>
      </c>
      <c r="X191" s="58">
        <v>11</v>
      </c>
      <c r="Y191" s="58">
        <v>6</v>
      </c>
      <c r="Z191" s="58">
        <v>2</v>
      </c>
      <c r="AA191" s="58">
        <v>0</v>
      </c>
      <c r="AB191" s="58">
        <v>0</v>
      </c>
      <c r="AC191" s="58">
        <v>0</v>
      </c>
      <c r="AD191" s="58">
        <v>42.6</v>
      </c>
      <c r="AE191" s="58">
        <v>50</v>
      </c>
      <c r="AF191" s="58">
        <v>56</v>
      </c>
      <c r="AG191" s="58">
        <v>100</v>
      </c>
      <c r="AH191" s="58">
        <v>55</v>
      </c>
      <c r="AI191" s="58">
        <v>98.21</v>
      </c>
      <c r="AJ191" s="58">
        <v>33</v>
      </c>
      <c r="AK191" s="58">
        <v>58.93</v>
      </c>
      <c r="AL191" s="58">
        <v>41.4</v>
      </c>
      <c r="AM191" s="58">
        <v>6.3</v>
      </c>
      <c r="AN191" s="58">
        <v>39.9</v>
      </c>
      <c r="AO191" s="58" t="s">
        <v>75</v>
      </c>
    </row>
    <row r="192" spans="1:41" s="58" customFormat="1" ht="11.5">
      <c r="A192" s="58" t="s">
        <v>235</v>
      </c>
      <c r="B192" s="58">
        <v>80</v>
      </c>
      <c r="C192" s="58">
        <v>2</v>
      </c>
      <c r="D192" s="58">
        <v>76</v>
      </c>
      <c r="E192" s="58">
        <v>0</v>
      </c>
      <c r="F192" s="58">
        <v>2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 t="s">
        <v>75</v>
      </c>
      <c r="N192" s="58" t="s">
        <v>235</v>
      </c>
      <c r="O192" s="58">
        <v>0</v>
      </c>
      <c r="P192" s="58">
        <v>0</v>
      </c>
      <c r="Q192" s="58">
        <v>0</v>
      </c>
      <c r="R192" s="58">
        <v>1</v>
      </c>
      <c r="S192" s="58">
        <v>0</v>
      </c>
      <c r="T192" s="58">
        <v>0</v>
      </c>
      <c r="U192" s="58">
        <v>8</v>
      </c>
      <c r="V192" s="58">
        <v>24</v>
      </c>
      <c r="W192" s="58">
        <v>38</v>
      </c>
      <c r="X192" s="58">
        <v>6</v>
      </c>
      <c r="Y192" s="58">
        <v>1</v>
      </c>
      <c r="Z192" s="58">
        <v>2</v>
      </c>
      <c r="AA192" s="58">
        <v>0</v>
      </c>
      <c r="AB192" s="58">
        <v>0</v>
      </c>
      <c r="AC192" s="58">
        <v>0</v>
      </c>
      <c r="AD192" s="58">
        <v>40.700000000000003</v>
      </c>
      <c r="AE192" s="58">
        <v>44.6</v>
      </c>
      <c r="AF192" s="58">
        <v>79</v>
      </c>
      <c r="AG192" s="58">
        <v>98.75</v>
      </c>
      <c r="AH192" s="58">
        <v>79</v>
      </c>
      <c r="AI192" s="58">
        <v>98.75</v>
      </c>
      <c r="AJ192" s="58">
        <v>47</v>
      </c>
      <c r="AK192" s="58">
        <v>58.75</v>
      </c>
      <c r="AL192" s="58">
        <v>40.5</v>
      </c>
      <c r="AM192" s="58">
        <v>5.5</v>
      </c>
      <c r="AN192" s="58">
        <v>29.9</v>
      </c>
      <c r="AO192" s="58" t="s">
        <v>75</v>
      </c>
    </row>
    <row r="193" spans="1:41" s="58" customFormat="1" ht="11.5">
      <c r="A193" s="58" t="s">
        <v>236</v>
      </c>
      <c r="B193" s="58">
        <v>52</v>
      </c>
      <c r="C193" s="58">
        <v>0</v>
      </c>
      <c r="D193" s="58">
        <v>50</v>
      </c>
      <c r="E193" s="58">
        <v>0</v>
      </c>
      <c r="F193" s="58">
        <v>2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 t="s">
        <v>75</v>
      </c>
      <c r="N193" s="58" t="s">
        <v>236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1</v>
      </c>
      <c r="U193" s="58">
        <v>3</v>
      </c>
      <c r="V193" s="58">
        <v>13</v>
      </c>
      <c r="W193" s="58">
        <v>19</v>
      </c>
      <c r="X193" s="58">
        <v>11</v>
      </c>
      <c r="Y193" s="58">
        <v>5</v>
      </c>
      <c r="Z193" s="58">
        <v>0</v>
      </c>
      <c r="AA193" s="58">
        <v>0</v>
      </c>
      <c r="AB193" s="58">
        <v>0</v>
      </c>
      <c r="AC193" s="58">
        <v>0</v>
      </c>
      <c r="AD193" s="58">
        <v>42.2</v>
      </c>
      <c r="AE193" s="58">
        <v>48.3</v>
      </c>
      <c r="AF193" s="58">
        <v>52</v>
      </c>
      <c r="AG193" s="58">
        <v>100</v>
      </c>
      <c r="AH193" s="58">
        <v>51</v>
      </c>
      <c r="AI193" s="58">
        <v>98.08</v>
      </c>
      <c r="AJ193" s="58">
        <v>35</v>
      </c>
      <c r="AK193" s="58">
        <v>67.31</v>
      </c>
      <c r="AL193" s="58">
        <v>42.2</v>
      </c>
      <c r="AM193" s="58">
        <v>5.8</v>
      </c>
      <c r="AN193" s="58">
        <v>33.5</v>
      </c>
      <c r="AO193" s="58" t="s">
        <v>75</v>
      </c>
    </row>
    <row r="194" spans="1:41" s="58" customFormat="1" ht="11.5">
      <c r="A194" s="58" t="s">
        <v>237</v>
      </c>
      <c r="B194" s="58">
        <v>46</v>
      </c>
      <c r="C194" s="58">
        <v>0</v>
      </c>
      <c r="D194" s="58">
        <v>45</v>
      </c>
      <c r="E194" s="58">
        <v>0</v>
      </c>
      <c r="F194" s="58">
        <v>1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 t="s">
        <v>75</v>
      </c>
      <c r="N194" s="58" t="s">
        <v>237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1</v>
      </c>
      <c r="V194" s="58">
        <v>18</v>
      </c>
      <c r="W194" s="58">
        <v>17</v>
      </c>
      <c r="X194" s="58">
        <v>3</v>
      </c>
      <c r="Y194" s="58">
        <v>5</v>
      </c>
      <c r="Z194" s="58">
        <v>0</v>
      </c>
      <c r="AA194" s="58">
        <v>2</v>
      </c>
      <c r="AB194" s="58">
        <v>0</v>
      </c>
      <c r="AC194" s="58">
        <v>0</v>
      </c>
      <c r="AD194" s="58">
        <v>42.9</v>
      </c>
      <c r="AE194" s="58">
        <v>50.5</v>
      </c>
      <c r="AF194" s="58">
        <v>46</v>
      </c>
      <c r="AG194" s="58">
        <v>100</v>
      </c>
      <c r="AH194" s="58">
        <v>46</v>
      </c>
      <c r="AI194" s="58">
        <v>100</v>
      </c>
      <c r="AJ194" s="58">
        <v>27</v>
      </c>
      <c r="AK194" s="58">
        <v>58.7</v>
      </c>
      <c r="AL194" s="58">
        <v>41.2</v>
      </c>
      <c r="AM194" s="58">
        <v>6.5</v>
      </c>
      <c r="AN194" s="58">
        <v>42.7</v>
      </c>
      <c r="AO194" s="58" t="s">
        <v>75</v>
      </c>
    </row>
    <row r="195" spans="1:41" s="58" customFormat="1" ht="11.5">
      <c r="A195" s="58" t="s">
        <v>238</v>
      </c>
      <c r="B195" s="58">
        <v>39</v>
      </c>
      <c r="C195" s="58">
        <v>2</v>
      </c>
      <c r="D195" s="58">
        <v>34</v>
      </c>
      <c r="E195" s="58">
        <v>0</v>
      </c>
      <c r="F195" s="58">
        <v>3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 t="s">
        <v>75</v>
      </c>
      <c r="N195" s="58" t="s">
        <v>238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3</v>
      </c>
      <c r="V195" s="58">
        <v>13</v>
      </c>
      <c r="W195" s="58">
        <v>14</v>
      </c>
      <c r="X195" s="58">
        <v>6</v>
      </c>
      <c r="Y195" s="58">
        <v>2</v>
      </c>
      <c r="Z195" s="58">
        <v>0</v>
      </c>
      <c r="AA195" s="58">
        <v>1</v>
      </c>
      <c r="AB195" s="58">
        <v>0</v>
      </c>
      <c r="AC195" s="58">
        <v>0</v>
      </c>
      <c r="AD195" s="58">
        <v>41.4</v>
      </c>
      <c r="AE195" s="58">
        <v>46.6</v>
      </c>
      <c r="AF195" s="58">
        <v>39</v>
      </c>
      <c r="AG195" s="58">
        <v>100</v>
      </c>
      <c r="AH195" s="58">
        <v>39</v>
      </c>
      <c r="AI195" s="58">
        <v>100</v>
      </c>
      <c r="AJ195" s="58">
        <v>23</v>
      </c>
      <c r="AK195" s="58">
        <v>58.97</v>
      </c>
      <c r="AL195" s="58">
        <v>40.1</v>
      </c>
      <c r="AM195" s="58">
        <v>5.7</v>
      </c>
      <c r="AN195" s="58">
        <v>32.5</v>
      </c>
      <c r="AO195" s="58" t="s">
        <v>75</v>
      </c>
    </row>
    <row r="196" spans="1:41" s="58" customFormat="1" ht="11.5">
      <c r="A196" s="58" t="s">
        <v>239</v>
      </c>
      <c r="B196" s="58">
        <v>38</v>
      </c>
      <c r="C196" s="58">
        <v>0</v>
      </c>
      <c r="D196" s="58">
        <v>34</v>
      </c>
      <c r="E196" s="58">
        <v>0</v>
      </c>
      <c r="F196" s="58">
        <v>4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 t="s">
        <v>75</v>
      </c>
      <c r="N196" s="58" t="s">
        <v>239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2</v>
      </c>
      <c r="V196" s="58">
        <v>12</v>
      </c>
      <c r="W196" s="58">
        <v>13</v>
      </c>
      <c r="X196" s="58">
        <v>9</v>
      </c>
      <c r="Y196" s="58">
        <v>1</v>
      </c>
      <c r="Z196" s="58">
        <v>1</v>
      </c>
      <c r="AA196" s="58">
        <v>0</v>
      </c>
      <c r="AB196" s="58">
        <v>0</v>
      </c>
      <c r="AC196" s="58">
        <v>0</v>
      </c>
      <c r="AD196" s="58">
        <v>42.1</v>
      </c>
      <c r="AE196" s="58">
        <v>47.4</v>
      </c>
      <c r="AF196" s="58">
        <v>38</v>
      </c>
      <c r="AG196" s="58">
        <v>100</v>
      </c>
      <c r="AH196" s="58">
        <v>38</v>
      </c>
      <c r="AI196" s="58">
        <v>100</v>
      </c>
      <c r="AJ196" s="58">
        <v>24</v>
      </c>
      <c r="AK196" s="58">
        <v>63.16</v>
      </c>
      <c r="AL196" s="58">
        <v>41.6</v>
      </c>
      <c r="AM196" s="58">
        <v>5.2</v>
      </c>
      <c r="AN196" s="58">
        <v>27.5</v>
      </c>
      <c r="AO196" s="58" t="s">
        <v>75</v>
      </c>
    </row>
    <row r="197" spans="1:41" s="58" customFormat="1" ht="11.5">
      <c r="A197" s="58" t="s">
        <v>240</v>
      </c>
      <c r="B197" s="58">
        <v>32</v>
      </c>
      <c r="C197" s="58">
        <v>3</v>
      </c>
      <c r="D197" s="58">
        <v>28</v>
      </c>
      <c r="E197" s="58">
        <v>0</v>
      </c>
      <c r="F197" s="58">
        <v>1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 t="s">
        <v>75</v>
      </c>
      <c r="N197" s="58" t="s">
        <v>240</v>
      </c>
      <c r="O197" s="58">
        <v>0</v>
      </c>
      <c r="P197" s="58">
        <v>0</v>
      </c>
      <c r="Q197" s="58">
        <v>0</v>
      </c>
      <c r="R197" s="58">
        <v>0</v>
      </c>
      <c r="S197" s="58">
        <v>1</v>
      </c>
      <c r="T197" s="58">
        <v>0</v>
      </c>
      <c r="U197" s="58">
        <v>1</v>
      </c>
      <c r="V197" s="58">
        <v>6</v>
      </c>
      <c r="W197" s="58">
        <v>14</v>
      </c>
      <c r="X197" s="58">
        <v>7</v>
      </c>
      <c r="Y197" s="58">
        <v>1</v>
      </c>
      <c r="Z197" s="58">
        <v>1</v>
      </c>
      <c r="AA197" s="58">
        <v>0</v>
      </c>
      <c r="AB197" s="58">
        <v>0</v>
      </c>
      <c r="AC197" s="58">
        <v>1</v>
      </c>
      <c r="AD197" s="58">
        <v>43.3</v>
      </c>
      <c r="AE197" s="58">
        <v>49.1</v>
      </c>
      <c r="AF197" s="58">
        <v>32</v>
      </c>
      <c r="AG197" s="58">
        <v>100</v>
      </c>
      <c r="AH197" s="58">
        <v>31</v>
      </c>
      <c r="AI197" s="58">
        <v>96.88</v>
      </c>
      <c r="AJ197" s="58">
        <v>24</v>
      </c>
      <c r="AK197" s="58">
        <v>75</v>
      </c>
      <c r="AL197" s="58">
        <v>42.7</v>
      </c>
      <c r="AM197" s="58">
        <v>8</v>
      </c>
      <c r="AN197" s="58">
        <v>63.6</v>
      </c>
      <c r="AO197" s="58" t="s">
        <v>75</v>
      </c>
    </row>
    <row r="198" spans="1:41" s="58" customFormat="1" ht="11.5">
      <c r="A198" s="58" t="s">
        <v>241</v>
      </c>
      <c r="B198" s="58">
        <v>36</v>
      </c>
      <c r="C198" s="58">
        <v>1</v>
      </c>
      <c r="D198" s="58">
        <v>35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 t="s">
        <v>75</v>
      </c>
      <c r="N198" s="58" t="s">
        <v>241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0</v>
      </c>
      <c r="U198" s="58">
        <v>2</v>
      </c>
      <c r="V198" s="58">
        <v>14</v>
      </c>
      <c r="W198" s="58">
        <v>10</v>
      </c>
      <c r="X198" s="58">
        <v>6</v>
      </c>
      <c r="Y198" s="58">
        <v>3</v>
      </c>
      <c r="Z198" s="58">
        <v>0</v>
      </c>
      <c r="AA198" s="58">
        <v>1</v>
      </c>
      <c r="AB198" s="58">
        <v>0</v>
      </c>
      <c r="AC198" s="58">
        <v>0</v>
      </c>
      <c r="AD198" s="58">
        <v>42.7</v>
      </c>
      <c r="AE198" s="58">
        <v>49.5</v>
      </c>
      <c r="AF198" s="58">
        <v>36</v>
      </c>
      <c r="AG198" s="58">
        <v>100</v>
      </c>
      <c r="AH198" s="58">
        <v>36</v>
      </c>
      <c r="AI198" s="58">
        <v>100</v>
      </c>
      <c r="AJ198" s="58">
        <v>20</v>
      </c>
      <c r="AK198" s="58">
        <v>55.56</v>
      </c>
      <c r="AL198" s="58">
        <v>41.4</v>
      </c>
      <c r="AM198" s="58">
        <v>6.3</v>
      </c>
      <c r="AN198" s="58">
        <v>39.200000000000003</v>
      </c>
      <c r="AO198" s="58" t="s">
        <v>75</v>
      </c>
    </row>
    <row r="199" spans="1:41" s="58" customFormat="1" ht="11.5">
      <c r="A199" s="58" t="s">
        <v>242</v>
      </c>
      <c r="B199" s="58">
        <v>27</v>
      </c>
      <c r="C199" s="58">
        <v>0</v>
      </c>
      <c r="D199" s="58">
        <v>25</v>
      </c>
      <c r="E199" s="58">
        <v>0</v>
      </c>
      <c r="F199" s="58">
        <v>2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 t="s">
        <v>75</v>
      </c>
      <c r="N199" s="58" t="s">
        <v>242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1</v>
      </c>
      <c r="V199" s="58">
        <v>12</v>
      </c>
      <c r="W199" s="58">
        <v>8</v>
      </c>
      <c r="X199" s="58">
        <v>4</v>
      </c>
      <c r="Y199" s="58">
        <v>1</v>
      </c>
      <c r="Z199" s="58">
        <v>0</v>
      </c>
      <c r="AA199" s="58">
        <v>0</v>
      </c>
      <c r="AB199" s="58">
        <v>1</v>
      </c>
      <c r="AC199" s="58">
        <v>0</v>
      </c>
      <c r="AD199" s="58">
        <v>41.7</v>
      </c>
      <c r="AE199" s="58">
        <v>47.3</v>
      </c>
      <c r="AF199" s="58">
        <v>27</v>
      </c>
      <c r="AG199" s="58">
        <v>100</v>
      </c>
      <c r="AH199" s="58">
        <v>27</v>
      </c>
      <c r="AI199" s="58">
        <v>100</v>
      </c>
      <c r="AJ199" s="58">
        <v>14</v>
      </c>
      <c r="AK199" s="58">
        <v>51.85</v>
      </c>
      <c r="AL199" s="58">
        <v>40.299999999999997</v>
      </c>
      <c r="AM199" s="58">
        <v>6.4</v>
      </c>
      <c r="AN199" s="58">
        <v>40.6</v>
      </c>
      <c r="AO199" s="58" t="s">
        <v>75</v>
      </c>
    </row>
    <row r="200" spans="1:41" s="58" customFormat="1" ht="11.5">
      <c r="A200" s="58" t="s">
        <v>243</v>
      </c>
      <c r="B200" s="58">
        <v>21</v>
      </c>
      <c r="C200" s="58">
        <v>0</v>
      </c>
      <c r="D200" s="58">
        <v>19</v>
      </c>
      <c r="E200" s="58">
        <v>0</v>
      </c>
      <c r="F200" s="58">
        <v>2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 t="s">
        <v>75</v>
      </c>
      <c r="N200" s="58" t="s">
        <v>243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2</v>
      </c>
      <c r="U200" s="58">
        <v>5</v>
      </c>
      <c r="V200" s="58">
        <v>2</v>
      </c>
      <c r="W200" s="58">
        <v>8</v>
      </c>
      <c r="X200" s="58">
        <v>2</v>
      </c>
      <c r="Y200" s="58">
        <v>2</v>
      </c>
      <c r="Z200" s="58">
        <v>0</v>
      </c>
      <c r="AA200" s="58">
        <v>0</v>
      </c>
      <c r="AB200" s="58">
        <v>0</v>
      </c>
      <c r="AC200" s="58">
        <v>0</v>
      </c>
      <c r="AD200" s="58">
        <v>39.6</v>
      </c>
      <c r="AE200" s="58">
        <v>45.3</v>
      </c>
      <c r="AF200" s="58">
        <v>21</v>
      </c>
      <c r="AG200" s="58">
        <v>100</v>
      </c>
      <c r="AH200" s="58">
        <v>19</v>
      </c>
      <c r="AI200" s="58">
        <v>90.48</v>
      </c>
      <c r="AJ200" s="58">
        <v>12</v>
      </c>
      <c r="AK200" s="58">
        <v>57.14</v>
      </c>
      <c r="AL200" s="58">
        <v>40.700000000000003</v>
      </c>
      <c r="AM200" s="58">
        <v>7</v>
      </c>
      <c r="AN200" s="58">
        <v>48.7</v>
      </c>
      <c r="AO200" s="58" t="s">
        <v>75</v>
      </c>
    </row>
    <row r="201" spans="1:41" s="58" customFormat="1" ht="11.5">
      <c r="A201" s="58" t="s">
        <v>244</v>
      </c>
      <c r="B201" s="58">
        <v>22</v>
      </c>
      <c r="C201" s="58">
        <v>2</v>
      </c>
      <c r="D201" s="58">
        <v>18</v>
      </c>
      <c r="E201" s="58">
        <v>0</v>
      </c>
      <c r="F201" s="58">
        <v>2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 t="s">
        <v>75</v>
      </c>
      <c r="N201" s="58" t="s">
        <v>244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1</v>
      </c>
      <c r="U201" s="58">
        <v>3</v>
      </c>
      <c r="V201" s="58">
        <v>5</v>
      </c>
      <c r="W201" s="58">
        <v>6</v>
      </c>
      <c r="X201" s="58">
        <v>2</v>
      </c>
      <c r="Y201" s="58">
        <v>3</v>
      </c>
      <c r="Z201" s="58">
        <v>1</v>
      </c>
      <c r="AA201" s="58">
        <v>0</v>
      </c>
      <c r="AB201" s="58">
        <v>1</v>
      </c>
      <c r="AC201" s="58">
        <v>0</v>
      </c>
      <c r="AD201" s="58">
        <v>43.9</v>
      </c>
      <c r="AE201" s="58">
        <v>53.7</v>
      </c>
      <c r="AF201" s="58">
        <v>22</v>
      </c>
      <c r="AG201" s="58">
        <v>100</v>
      </c>
      <c r="AH201" s="58">
        <v>21</v>
      </c>
      <c r="AI201" s="58">
        <v>95.45</v>
      </c>
      <c r="AJ201" s="58">
        <v>13</v>
      </c>
      <c r="AK201" s="58">
        <v>59.09</v>
      </c>
      <c r="AL201" s="58">
        <v>43.9</v>
      </c>
      <c r="AM201" s="58">
        <v>9.8000000000000007</v>
      </c>
      <c r="AN201" s="58">
        <v>96</v>
      </c>
      <c r="AO201" s="58" t="s">
        <v>75</v>
      </c>
    </row>
    <row r="202" spans="1:41" s="58" customFormat="1" ht="11.5">
      <c r="A202" s="58" t="s">
        <v>245</v>
      </c>
      <c r="B202" s="58">
        <v>21</v>
      </c>
      <c r="C202" s="58">
        <v>0</v>
      </c>
      <c r="D202" s="58">
        <v>20</v>
      </c>
      <c r="E202" s="58">
        <v>0</v>
      </c>
      <c r="F202" s="58">
        <v>1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 t="s">
        <v>75</v>
      </c>
      <c r="N202" s="58" t="s">
        <v>245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1</v>
      </c>
      <c r="V202" s="58">
        <v>3</v>
      </c>
      <c r="W202" s="58">
        <v>7</v>
      </c>
      <c r="X202" s="58">
        <v>8</v>
      </c>
      <c r="Y202" s="58">
        <v>2</v>
      </c>
      <c r="Z202" s="58">
        <v>0</v>
      </c>
      <c r="AA202" s="58">
        <v>0</v>
      </c>
      <c r="AB202" s="58">
        <v>0</v>
      </c>
      <c r="AC202" s="58">
        <v>0</v>
      </c>
      <c r="AD202" s="58">
        <v>43.9</v>
      </c>
      <c r="AE202" s="58">
        <v>48.9</v>
      </c>
      <c r="AF202" s="58">
        <v>21</v>
      </c>
      <c r="AG202" s="58">
        <v>100</v>
      </c>
      <c r="AH202" s="58">
        <v>21</v>
      </c>
      <c r="AI202" s="58">
        <v>100</v>
      </c>
      <c r="AJ202" s="58">
        <v>17</v>
      </c>
      <c r="AK202" s="58">
        <v>80.95</v>
      </c>
      <c r="AL202" s="58">
        <v>44.8</v>
      </c>
      <c r="AM202" s="58">
        <v>4.7</v>
      </c>
      <c r="AN202" s="58">
        <v>22.2</v>
      </c>
      <c r="AO202" s="58" t="s">
        <v>75</v>
      </c>
    </row>
    <row r="203" spans="1:41" s="58" customFormat="1" ht="11.5">
      <c r="A203" s="58" t="s">
        <v>246</v>
      </c>
      <c r="B203" s="58">
        <v>17</v>
      </c>
      <c r="C203" s="58">
        <v>0</v>
      </c>
      <c r="D203" s="58">
        <v>16</v>
      </c>
      <c r="E203" s="58">
        <v>0</v>
      </c>
      <c r="F203" s="58">
        <v>1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 t="s">
        <v>75</v>
      </c>
      <c r="N203" s="58" t="s">
        <v>246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1</v>
      </c>
      <c r="V203" s="58">
        <v>5</v>
      </c>
      <c r="W203" s="58">
        <v>6</v>
      </c>
      <c r="X203" s="58">
        <v>4</v>
      </c>
      <c r="Y203" s="58">
        <v>0</v>
      </c>
      <c r="Z203" s="58">
        <v>1</v>
      </c>
      <c r="AA203" s="58">
        <v>0</v>
      </c>
      <c r="AB203" s="58">
        <v>0</v>
      </c>
      <c r="AC203" s="58">
        <v>0</v>
      </c>
      <c r="AD203" s="58">
        <v>42.6</v>
      </c>
      <c r="AE203" s="58">
        <v>47.8</v>
      </c>
      <c r="AF203" s="58">
        <v>17</v>
      </c>
      <c r="AG203" s="58">
        <v>100</v>
      </c>
      <c r="AH203" s="58">
        <v>17</v>
      </c>
      <c r="AI203" s="58">
        <v>100</v>
      </c>
      <c r="AJ203" s="58">
        <v>11</v>
      </c>
      <c r="AK203" s="58">
        <v>64.709999999999994</v>
      </c>
      <c r="AL203" s="58">
        <v>43.5</v>
      </c>
      <c r="AM203" s="58">
        <v>5.6</v>
      </c>
      <c r="AN203" s="58">
        <v>31.5</v>
      </c>
      <c r="AO203" s="58" t="s">
        <v>75</v>
      </c>
    </row>
    <row r="204" spans="1:41" s="58" customFormat="1" ht="11.5">
      <c r="A204" s="58" t="s">
        <v>247</v>
      </c>
      <c r="B204" s="58">
        <v>13</v>
      </c>
      <c r="C204" s="58">
        <v>0</v>
      </c>
      <c r="D204" s="58">
        <v>13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 t="s">
        <v>75</v>
      </c>
      <c r="N204" s="58" t="s">
        <v>247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2</v>
      </c>
      <c r="V204" s="58">
        <v>4</v>
      </c>
      <c r="W204" s="58">
        <v>5</v>
      </c>
      <c r="X204" s="58">
        <v>0</v>
      </c>
      <c r="Y204" s="58">
        <v>2</v>
      </c>
      <c r="Z204" s="58">
        <v>0</v>
      </c>
      <c r="AA204" s="58">
        <v>0</v>
      </c>
      <c r="AB204" s="58">
        <v>0</v>
      </c>
      <c r="AC204" s="58">
        <v>0</v>
      </c>
      <c r="AD204" s="58">
        <v>41</v>
      </c>
      <c r="AE204" s="58">
        <v>50.4</v>
      </c>
      <c r="AF204" s="58">
        <v>13</v>
      </c>
      <c r="AG204" s="58">
        <v>100</v>
      </c>
      <c r="AH204" s="58">
        <v>13</v>
      </c>
      <c r="AI204" s="58">
        <v>100</v>
      </c>
      <c r="AJ204" s="58">
        <v>7</v>
      </c>
      <c r="AK204" s="58">
        <v>53.85</v>
      </c>
      <c r="AL204" s="58">
        <v>41.8</v>
      </c>
      <c r="AM204" s="58">
        <v>5.8</v>
      </c>
      <c r="AN204" s="58">
        <v>34.1</v>
      </c>
      <c r="AO204" s="58" t="s">
        <v>75</v>
      </c>
    </row>
    <row r="205" spans="1:41" s="58" customFormat="1" ht="11.5">
      <c r="A205" s="58" t="s">
        <v>248</v>
      </c>
      <c r="B205" s="58">
        <v>13</v>
      </c>
      <c r="C205" s="58">
        <v>0</v>
      </c>
      <c r="D205" s="58">
        <v>13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 t="s">
        <v>75</v>
      </c>
      <c r="N205" s="58" t="s">
        <v>248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4</v>
      </c>
      <c r="X205" s="58">
        <v>6</v>
      </c>
      <c r="Y205" s="58">
        <v>2</v>
      </c>
      <c r="Z205" s="58">
        <v>0</v>
      </c>
      <c r="AA205" s="58">
        <v>0</v>
      </c>
      <c r="AB205" s="58">
        <v>1</v>
      </c>
      <c r="AC205" s="58">
        <v>0</v>
      </c>
      <c r="AD205" s="58">
        <v>48.2</v>
      </c>
      <c r="AE205" s="58">
        <v>51.2</v>
      </c>
      <c r="AF205" s="58">
        <v>13</v>
      </c>
      <c r="AG205" s="58">
        <v>100</v>
      </c>
      <c r="AH205" s="58">
        <v>13</v>
      </c>
      <c r="AI205" s="58">
        <v>100</v>
      </c>
      <c r="AJ205" s="58">
        <v>13</v>
      </c>
      <c r="AK205" s="58">
        <v>100</v>
      </c>
      <c r="AL205" s="58">
        <v>47.8</v>
      </c>
      <c r="AM205" s="58">
        <v>6</v>
      </c>
      <c r="AN205" s="58">
        <v>35.5</v>
      </c>
      <c r="AO205" s="58" t="s">
        <v>75</v>
      </c>
    </row>
    <row r="206" spans="1:41" s="58" customFormat="1" ht="11.5">
      <c r="A206" s="58" t="s">
        <v>249</v>
      </c>
      <c r="B206" s="58">
        <v>7</v>
      </c>
      <c r="C206" s="58">
        <v>0</v>
      </c>
      <c r="D206" s="58">
        <v>7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 t="s">
        <v>75</v>
      </c>
      <c r="N206" s="58" t="s">
        <v>249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4</v>
      </c>
      <c r="W206" s="58">
        <v>1</v>
      </c>
      <c r="X206" s="58">
        <v>1</v>
      </c>
      <c r="Y206" s="58">
        <v>0</v>
      </c>
      <c r="Z206" s="58">
        <v>1</v>
      </c>
      <c r="AA206" s="58">
        <v>0</v>
      </c>
      <c r="AB206" s="58">
        <v>0</v>
      </c>
      <c r="AC206" s="58">
        <v>0</v>
      </c>
      <c r="AD206" s="58">
        <v>42.8</v>
      </c>
      <c r="AE206" s="58" t="s">
        <v>164</v>
      </c>
      <c r="AF206" s="58">
        <v>7</v>
      </c>
      <c r="AG206" s="58">
        <v>100</v>
      </c>
      <c r="AH206" s="58">
        <v>7</v>
      </c>
      <c r="AI206" s="58">
        <v>100</v>
      </c>
      <c r="AJ206" s="58">
        <v>3</v>
      </c>
      <c r="AK206" s="58">
        <v>42.86</v>
      </c>
      <c r="AL206" s="58" t="s">
        <v>164</v>
      </c>
      <c r="AM206" s="58">
        <v>7.5</v>
      </c>
      <c r="AN206" s="58">
        <v>56.2</v>
      </c>
      <c r="AO206" s="58" t="s">
        <v>75</v>
      </c>
    </row>
    <row r="207" spans="1:41" s="58" customFormat="1" ht="11.5">
      <c r="A207" s="58" t="s">
        <v>250</v>
      </c>
      <c r="B207" s="58">
        <v>13</v>
      </c>
      <c r="C207" s="58">
        <v>1</v>
      </c>
      <c r="D207" s="58">
        <v>12</v>
      </c>
      <c r="E207" s="58">
        <v>0</v>
      </c>
      <c r="F207" s="58">
        <v>0</v>
      </c>
      <c r="G207" s="58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 t="s">
        <v>75</v>
      </c>
      <c r="N207" s="58" t="s">
        <v>250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2</v>
      </c>
      <c r="V207" s="58">
        <v>4</v>
      </c>
      <c r="W207" s="58">
        <v>3</v>
      </c>
      <c r="X207" s="58">
        <v>1</v>
      </c>
      <c r="Y207" s="58">
        <v>3</v>
      </c>
      <c r="Z207" s="58">
        <v>0</v>
      </c>
      <c r="AA207" s="58">
        <v>0</v>
      </c>
      <c r="AB207" s="58">
        <v>0</v>
      </c>
      <c r="AC207" s="58">
        <v>0</v>
      </c>
      <c r="AD207" s="58">
        <v>42.5</v>
      </c>
      <c r="AE207" s="58">
        <v>51</v>
      </c>
      <c r="AF207" s="58">
        <v>13</v>
      </c>
      <c r="AG207" s="58">
        <v>100</v>
      </c>
      <c r="AH207" s="58">
        <v>13</v>
      </c>
      <c r="AI207" s="58">
        <v>100</v>
      </c>
      <c r="AJ207" s="58">
        <v>7</v>
      </c>
      <c r="AK207" s="58">
        <v>53.85</v>
      </c>
      <c r="AL207" s="58">
        <v>41.4</v>
      </c>
      <c r="AM207" s="58">
        <v>6.1</v>
      </c>
      <c r="AN207" s="58">
        <v>36.700000000000003</v>
      </c>
      <c r="AO207" s="58" t="s">
        <v>75</v>
      </c>
    </row>
    <row r="208" spans="1:41" s="58" customFormat="1" ht="11.5">
      <c r="A208" s="58" t="s">
        <v>251</v>
      </c>
      <c r="B208" s="58">
        <v>18</v>
      </c>
      <c r="C208" s="58">
        <v>1</v>
      </c>
      <c r="D208" s="58">
        <v>17</v>
      </c>
      <c r="E208" s="58">
        <v>0</v>
      </c>
      <c r="F208" s="58">
        <v>0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 t="s">
        <v>75</v>
      </c>
      <c r="N208" s="58" t="s">
        <v>251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3</v>
      </c>
      <c r="V208" s="58">
        <v>3</v>
      </c>
      <c r="W208" s="58">
        <v>3</v>
      </c>
      <c r="X208" s="58">
        <v>5</v>
      </c>
      <c r="Y208" s="58">
        <v>2</v>
      </c>
      <c r="Z208" s="58">
        <v>1</v>
      </c>
      <c r="AA208" s="58">
        <v>0</v>
      </c>
      <c r="AB208" s="58">
        <v>0</v>
      </c>
      <c r="AC208" s="58">
        <v>1</v>
      </c>
      <c r="AD208" s="58">
        <v>45.5</v>
      </c>
      <c r="AE208" s="58">
        <v>55.2</v>
      </c>
      <c r="AF208" s="58">
        <v>18</v>
      </c>
      <c r="AG208" s="58">
        <v>100</v>
      </c>
      <c r="AH208" s="58">
        <v>18</v>
      </c>
      <c r="AI208" s="58">
        <v>100</v>
      </c>
      <c r="AJ208" s="58">
        <v>12</v>
      </c>
      <c r="AK208" s="58">
        <v>66.67</v>
      </c>
      <c r="AL208" s="58">
        <v>44.7</v>
      </c>
      <c r="AM208" s="58">
        <v>9.6999999999999993</v>
      </c>
      <c r="AN208" s="58">
        <v>93.4</v>
      </c>
      <c r="AO208" s="58" t="s">
        <v>75</v>
      </c>
    </row>
    <row r="209" spans="1:41" s="58" customFormat="1" ht="11.5">
      <c r="A209" s="58" t="s">
        <v>252</v>
      </c>
      <c r="B209" s="58">
        <v>13</v>
      </c>
      <c r="C209" s="58">
        <v>2</v>
      </c>
      <c r="D209" s="58">
        <v>11</v>
      </c>
      <c r="E209" s="58">
        <v>0</v>
      </c>
      <c r="F209" s="58">
        <v>0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 t="s">
        <v>75</v>
      </c>
      <c r="N209" s="58" t="s">
        <v>252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58">
        <v>1</v>
      </c>
      <c r="W209" s="58">
        <v>4</v>
      </c>
      <c r="X209" s="58">
        <v>5</v>
      </c>
      <c r="Y209" s="58">
        <v>1</v>
      </c>
      <c r="Z209" s="58">
        <v>1</v>
      </c>
      <c r="AA209" s="58">
        <v>0</v>
      </c>
      <c r="AB209" s="58">
        <v>1</v>
      </c>
      <c r="AC209" s="58">
        <v>0</v>
      </c>
      <c r="AD209" s="58">
        <v>47.7</v>
      </c>
      <c r="AE209" s="58">
        <v>57.5</v>
      </c>
      <c r="AF209" s="58">
        <v>13</v>
      </c>
      <c r="AG209" s="58">
        <v>100</v>
      </c>
      <c r="AH209" s="58">
        <v>13</v>
      </c>
      <c r="AI209" s="58">
        <v>100</v>
      </c>
      <c r="AJ209" s="58">
        <v>12</v>
      </c>
      <c r="AK209" s="58">
        <v>92.31</v>
      </c>
      <c r="AL209" s="58">
        <v>47.6</v>
      </c>
      <c r="AM209" s="58">
        <v>7.8</v>
      </c>
      <c r="AN209" s="58">
        <v>61.6</v>
      </c>
      <c r="AO209" s="58" t="s">
        <v>75</v>
      </c>
    </row>
    <row r="210" spans="1:41" s="58" customFormat="1" ht="11.5">
      <c r="A210" s="58" t="s">
        <v>253</v>
      </c>
      <c r="B210" s="58">
        <v>11</v>
      </c>
      <c r="C210" s="58">
        <v>0</v>
      </c>
      <c r="D210" s="58">
        <v>10</v>
      </c>
      <c r="E210" s="58">
        <v>0</v>
      </c>
      <c r="F210" s="58">
        <v>1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 t="s">
        <v>75</v>
      </c>
      <c r="N210" s="58" t="s">
        <v>253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2</v>
      </c>
      <c r="V210" s="58">
        <v>3</v>
      </c>
      <c r="W210" s="58">
        <v>6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39.299999999999997</v>
      </c>
      <c r="AE210" s="58">
        <v>44.4</v>
      </c>
      <c r="AF210" s="58">
        <v>11</v>
      </c>
      <c r="AG210" s="58">
        <v>100</v>
      </c>
      <c r="AH210" s="58">
        <v>11</v>
      </c>
      <c r="AI210" s="58">
        <v>100</v>
      </c>
      <c r="AJ210" s="58">
        <v>6</v>
      </c>
      <c r="AK210" s="58">
        <v>54.55</v>
      </c>
      <c r="AL210" s="58">
        <v>40.200000000000003</v>
      </c>
      <c r="AM210" s="58">
        <v>4.5</v>
      </c>
      <c r="AN210" s="58">
        <v>19.8</v>
      </c>
      <c r="AO210" s="58" t="s">
        <v>75</v>
      </c>
    </row>
    <row r="211" spans="1:41" s="58" customFormat="1" ht="11.5">
      <c r="A211" s="58" t="s">
        <v>254</v>
      </c>
      <c r="B211" s="58">
        <v>9</v>
      </c>
      <c r="C211" s="58">
        <v>0</v>
      </c>
      <c r="D211" s="58">
        <v>9</v>
      </c>
      <c r="E211" s="58">
        <v>0</v>
      </c>
      <c r="F211" s="58">
        <v>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 t="s">
        <v>75</v>
      </c>
      <c r="N211" s="58" t="s">
        <v>254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0</v>
      </c>
      <c r="U211" s="58">
        <v>1</v>
      </c>
      <c r="V211" s="58">
        <v>0</v>
      </c>
      <c r="W211" s="58">
        <v>4</v>
      </c>
      <c r="X211" s="58">
        <v>3</v>
      </c>
      <c r="Y211" s="58">
        <v>0</v>
      </c>
      <c r="Z211" s="58">
        <v>1</v>
      </c>
      <c r="AA211" s="58">
        <v>0</v>
      </c>
      <c r="AB211" s="58">
        <v>0</v>
      </c>
      <c r="AC211" s="58">
        <v>0</v>
      </c>
      <c r="AD211" s="58">
        <v>43.9</v>
      </c>
      <c r="AE211" s="58" t="s">
        <v>164</v>
      </c>
      <c r="AF211" s="58">
        <v>9</v>
      </c>
      <c r="AG211" s="58">
        <v>100</v>
      </c>
      <c r="AH211" s="58">
        <v>9</v>
      </c>
      <c r="AI211" s="58">
        <v>100</v>
      </c>
      <c r="AJ211" s="58">
        <v>8</v>
      </c>
      <c r="AK211" s="58">
        <v>88.89</v>
      </c>
      <c r="AL211" s="58" t="s">
        <v>164</v>
      </c>
      <c r="AM211" s="58">
        <v>6.6</v>
      </c>
      <c r="AN211" s="58">
        <v>43.9</v>
      </c>
      <c r="AO211" s="58" t="s">
        <v>75</v>
      </c>
    </row>
    <row r="212" spans="1:41" s="58" customFormat="1" ht="11.5">
      <c r="A212" s="58" t="s">
        <v>255</v>
      </c>
      <c r="B212" s="58">
        <v>9</v>
      </c>
      <c r="C212" s="58">
        <v>0</v>
      </c>
      <c r="D212" s="58">
        <v>9</v>
      </c>
      <c r="E212" s="58">
        <v>0</v>
      </c>
      <c r="F212" s="58">
        <v>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 t="s">
        <v>75</v>
      </c>
      <c r="N212" s="58" t="s">
        <v>255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0</v>
      </c>
      <c r="V212" s="58">
        <v>2</v>
      </c>
      <c r="W212" s="58">
        <v>2</v>
      </c>
      <c r="X212" s="58">
        <v>1</v>
      </c>
      <c r="Y212" s="58">
        <v>0</v>
      </c>
      <c r="Z212" s="58">
        <v>3</v>
      </c>
      <c r="AA212" s="58">
        <v>0</v>
      </c>
      <c r="AB212" s="58">
        <v>0</v>
      </c>
      <c r="AC212" s="58">
        <v>1</v>
      </c>
      <c r="AD212" s="58">
        <v>50.2</v>
      </c>
      <c r="AE212" s="58" t="s">
        <v>164</v>
      </c>
      <c r="AF212" s="58">
        <v>9</v>
      </c>
      <c r="AG212" s="58">
        <v>100</v>
      </c>
      <c r="AH212" s="58">
        <v>9</v>
      </c>
      <c r="AI212" s="58">
        <v>100</v>
      </c>
      <c r="AJ212" s="58">
        <v>7</v>
      </c>
      <c r="AK212" s="58">
        <v>77.78</v>
      </c>
      <c r="AL212" s="58" t="s">
        <v>164</v>
      </c>
      <c r="AM212" s="58">
        <v>13.1</v>
      </c>
      <c r="AN212" s="58">
        <v>172.2</v>
      </c>
      <c r="AO212" s="58" t="s">
        <v>75</v>
      </c>
    </row>
    <row r="213" spans="1:41" s="58" customFormat="1" ht="11.5">
      <c r="A213" s="58" t="s">
        <v>256</v>
      </c>
      <c r="B213" s="58">
        <v>5</v>
      </c>
      <c r="C213" s="58">
        <v>0</v>
      </c>
      <c r="D213" s="58">
        <v>5</v>
      </c>
      <c r="E213" s="58">
        <v>0</v>
      </c>
      <c r="F213" s="58">
        <v>0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 t="s">
        <v>75</v>
      </c>
      <c r="N213" s="58" t="s">
        <v>256</v>
      </c>
      <c r="O213" s="58">
        <v>0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8">
        <v>2</v>
      </c>
      <c r="W213" s="58">
        <v>1</v>
      </c>
      <c r="X213" s="58">
        <v>1</v>
      </c>
      <c r="Y213" s="58">
        <v>1</v>
      </c>
      <c r="Z213" s="58">
        <v>0</v>
      </c>
      <c r="AA213" s="58">
        <v>0</v>
      </c>
      <c r="AB213" s="58">
        <v>0</v>
      </c>
      <c r="AC213" s="58">
        <v>0</v>
      </c>
      <c r="AD213" s="58">
        <v>44.6</v>
      </c>
      <c r="AE213" s="58" t="s">
        <v>164</v>
      </c>
      <c r="AF213" s="58">
        <v>5</v>
      </c>
      <c r="AG213" s="58">
        <v>100</v>
      </c>
      <c r="AH213" s="58">
        <v>5</v>
      </c>
      <c r="AI213" s="58">
        <v>100</v>
      </c>
      <c r="AJ213" s="58">
        <v>3</v>
      </c>
      <c r="AK213" s="58">
        <v>60</v>
      </c>
      <c r="AL213" s="58" t="s">
        <v>164</v>
      </c>
      <c r="AM213" s="58">
        <v>5.9</v>
      </c>
      <c r="AN213" s="58">
        <v>35</v>
      </c>
      <c r="AO213" s="58" t="s">
        <v>75</v>
      </c>
    </row>
    <row r="214" spans="1:41" s="58" customFormat="1" ht="11.5">
      <c r="A214" s="58" t="s">
        <v>257</v>
      </c>
      <c r="B214" s="58">
        <v>10</v>
      </c>
      <c r="C214" s="58">
        <v>0</v>
      </c>
      <c r="D214" s="58">
        <v>9</v>
      </c>
      <c r="E214" s="58">
        <v>0</v>
      </c>
      <c r="F214" s="58">
        <v>1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 t="s">
        <v>75</v>
      </c>
      <c r="N214" s="58" t="s">
        <v>257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1</v>
      </c>
      <c r="W214" s="58">
        <v>6</v>
      </c>
      <c r="X214" s="58">
        <v>1</v>
      </c>
      <c r="Y214" s="58">
        <v>0</v>
      </c>
      <c r="Z214" s="58">
        <v>0</v>
      </c>
      <c r="AA214" s="58">
        <v>2</v>
      </c>
      <c r="AB214" s="58">
        <v>0</v>
      </c>
      <c r="AC214" s="58">
        <v>0</v>
      </c>
      <c r="AD214" s="58">
        <v>46.2</v>
      </c>
      <c r="AE214" s="58" t="s">
        <v>164</v>
      </c>
      <c r="AF214" s="58">
        <v>10</v>
      </c>
      <c r="AG214" s="58">
        <v>100</v>
      </c>
      <c r="AH214" s="58">
        <v>10</v>
      </c>
      <c r="AI214" s="58">
        <v>100</v>
      </c>
      <c r="AJ214" s="58">
        <v>9</v>
      </c>
      <c r="AK214" s="58">
        <v>90</v>
      </c>
      <c r="AL214" s="58" t="s">
        <v>164</v>
      </c>
      <c r="AM214" s="58">
        <v>9.3000000000000007</v>
      </c>
      <c r="AN214" s="58">
        <v>87.1</v>
      </c>
      <c r="AO214" s="58" t="s">
        <v>75</v>
      </c>
    </row>
    <row r="215" spans="1:41" s="58" customFormat="1" ht="11.5">
      <c r="A215" s="58" t="s">
        <v>258</v>
      </c>
      <c r="B215" s="58">
        <v>2</v>
      </c>
      <c r="C215" s="58">
        <v>0</v>
      </c>
      <c r="D215" s="58">
        <v>2</v>
      </c>
      <c r="E215" s="58">
        <v>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 t="s">
        <v>75</v>
      </c>
      <c r="N215" s="58" t="s">
        <v>258</v>
      </c>
      <c r="O215" s="58">
        <v>0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0</v>
      </c>
      <c r="V215" s="58">
        <v>0</v>
      </c>
      <c r="W215" s="58">
        <v>0</v>
      </c>
      <c r="X215" s="58">
        <v>1</v>
      </c>
      <c r="Y215" s="58">
        <v>1</v>
      </c>
      <c r="Z215" s="58">
        <v>0</v>
      </c>
      <c r="AA215" s="58">
        <v>0</v>
      </c>
      <c r="AB215" s="58">
        <v>0</v>
      </c>
      <c r="AC215" s="58">
        <v>0</v>
      </c>
      <c r="AD215" s="58">
        <v>49.5</v>
      </c>
      <c r="AE215" s="58" t="s">
        <v>164</v>
      </c>
      <c r="AF215" s="58">
        <v>2</v>
      </c>
      <c r="AG215" s="58">
        <v>100</v>
      </c>
      <c r="AH215" s="58">
        <v>2</v>
      </c>
      <c r="AI215" s="58">
        <v>100</v>
      </c>
      <c r="AJ215" s="58">
        <v>2</v>
      </c>
      <c r="AK215" s="58">
        <v>100</v>
      </c>
      <c r="AL215" s="58" t="s">
        <v>164</v>
      </c>
      <c r="AM215" s="58">
        <v>1.9</v>
      </c>
      <c r="AN215" s="58">
        <v>3.5</v>
      </c>
      <c r="AO215" s="58" t="s">
        <v>75</v>
      </c>
    </row>
    <row r="216" spans="1:41" s="58" customFormat="1" ht="11.5">
      <c r="A216" s="58" t="s">
        <v>259</v>
      </c>
      <c r="B216" s="58">
        <v>4</v>
      </c>
      <c r="C216" s="58">
        <v>0</v>
      </c>
      <c r="D216" s="58">
        <v>4</v>
      </c>
      <c r="E216" s="58">
        <v>0</v>
      </c>
      <c r="F216" s="58">
        <v>0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 t="s">
        <v>75</v>
      </c>
      <c r="N216" s="58" t="s">
        <v>259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0</v>
      </c>
      <c r="V216" s="58">
        <v>1</v>
      </c>
      <c r="W216" s="58">
        <v>1</v>
      </c>
      <c r="X216" s="58">
        <v>1</v>
      </c>
      <c r="Y216" s="58">
        <v>1</v>
      </c>
      <c r="Z216" s="58">
        <v>0</v>
      </c>
      <c r="AA216" s="58">
        <v>0</v>
      </c>
      <c r="AB216" s="58">
        <v>0</v>
      </c>
      <c r="AC216" s="58">
        <v>0</v>
      </c>
      <c r="AD216" s="58">
        <v>44.4</v>
      </c>
      <c r="AE216" s="58" t="s">
        <v>164</v>
      </c>
      <c r="AF216" s="58">
        <v>4</v>
      </c>
      <c r="AG216" s="58">
        <v>100</v>
      </c>
      <c r="AH216" s="58">
        <v>4</v>
      </c>
      <c r="AI216" s="58">
        <v>100</v>
      </c>
      <c r="AJ216" s="58">
        <v>3</v>
      </c>
      <c r="AK216" s="58">
        <v>75</v>
      </c>
      <c r="AL216" s="58" t="s">
        <v>164</v>
      </c>
      <c r="AM216" s="58">
        <v>6.3</v>
      </c>
      <c r="AN216" s="58">
        <v>40.200000000000003</v>
      </c>
      <c r="AO216" s="58" t="s">
        <v>75</v>
      </c>
    </row>
    <row r="217" spans="1:41" s="59" customFormat="1" ht="11.5">
      <c r="A217" s="59" t="s">
        <v>260</v>
      </c>
      <c r="B217" s="59">
        <v>2718</v>
      </c>
      <c r="C217" s="59">
        <v>27</v>
      </c>
      <c r="D217" s="59">
        <v>2426</v>
      </c>
      <c r="E217" s="59">
        <v>11</v>
      </c>
      <c r="F217" s="59">
        <v>236</v>
      </c>
      <c r="G217" s="59">
        <v>7</v>
      </c>
      <c r="H217" s="59">
        <v>3</v>
      </c>
      <c r="I217" s="59">
        <v>2</v>
      </c>
      <c r="J217" s="59">
        <v>1</v>
      </c>
      <c r="K217" s="59">
        <v>1</v>
      </c>
      <c r="L217" s="59">
        <v>4</v>
      </c>
      <c r="M217" s="59" t="s">
        <v>75</v>
      </c>
      <c r="N217" s="59" t="s">
        <v>260</v>
      </c>
      <c r="O217" s="59">
        <v>0</v>
      </c>
      <c r="P217" s="59">
        <v>0</v>
      </c>
      <c r="Q217" s="59">
        <v>0</v>
      </c>
      <c r="R217" s="59">
        <v>12</v>
      </c>
      <c r="S217" s="59">
        <v>9</v>
      </c>
      <c r="T217" s="59">
        <v>23</v>
      </c>
      <c r="U217" s="59">
        <v>210</v>
      </c>
      <c r="V217" s="59">
        <v>1025</v>
      </c>
      <c r="W217" s="59">
        <v>969</v>
      </c>
      <c r="X217" s="59">
        <v>340</v>
      </c>
      <c r="Y217" s="59">
        <v>92</v>
      </c>
      <c r="Z217" s="59">
        <v>29</v>
      </c>
      <c r="AA217" s="59">
        <v>6</v>
      </c>
      <c r="AB217" s="59">
        <v>3</v>
      </c>
      <c r="AC217" s="59">
        <v>0</v>
      </c>
      <c r="AD217" s="59">
        <v>40.799999999999997</v>
      </c>
      <c r="AE217" s="59">
        <v>45.6</v>
      </c>
      <c r="AF217" s="59">
        <v>2706</v>
      </c>
      <c r="AG217" s="59">
        <v>99.56</v>
      </c>
      <c r="AH217" s="59">
        <v>2674</v>
      </c>
      <c r="AI217" s="59">
        <v>98.38</v>
      </c>
      <c r="AJ217" s="59">
        <v>1439</v>
      </c>
      <c r="AK217" s="59">
        <v>52.94</v>
      </c>
      <c r="AL217" s="59">
        <v>40.299999999999997</v>
      </c>
      <c r="AM217" s="59">
        <v>5.3</v>
      </c>
      <c r="AN217" s="59">
        <v>28.6</v>
      </c>
      <c r="AO217" s="59" t="s">
        <v>75</v>
      </c>
    </row>
    <row r="218" spans="1:41" s="59" customFormat="1" ht="11.5">
      <c r="A218" s="59" t="s">
        <v>261</v>
      </c>
      <c r="B218" s="59">
        <v>3029</v>
      </c>
      <c r="C218" s="59">
        <v>36</v>
      </c>
      <c r="D218" s="59">
        <v>2709</v>
      </c>
      <c r="E218" s="59">
        <v>11</v>
      </c>
      <c r="F218" s="59">
        <v>255</v>
      </c>
      <c r="G218" s="59">
        <v>7</v>
      </c>
      <c r="H218" s="59">
        <v>3</v>
      </c>
      <c r="I218" s="59">
        <v>2</v>
      </c>
      <c r="J218" s="59">
        <v>1</v>
      </c>
      <c r="K218" s="59">
        <v>1</v>
      </c>
      <c r="L218" s="59">
        <v>4</v>
      </c>
      <c r="M218" s="59" t="s">
        <v>75</v>
      </c>
      <c r="N218" s="59" t="s">
        <v>261</v>
      </c>
      <c r="O218" s="59">
        <v>0</v>
      </c>
      <c r="P218" s="59">
        <v>0</v>
      </c>
      <c r="Q218" s="59">
        <v>0</v>
      </c>
      <c r="R218" s="59">
        <v>12</v>
      </c>
      <c r="S218" s="59">
        <v>10</v>
      </c>
      <c r="T218" s="59">
        <v>26</v>
      </c>
      <c r="U218" s="59">
        <v>236</v>
      </c>
      <c r="V218" s="59">
        <v>1101</v>
      </c>
      <c r="W218" s="59">
        <v>1070</v>
      </c>
      <c r="X218" s="59">
        <v>404</v>
      </c>
      <c r="Y218" s="59">
        <v>120</v>
      </c>
      <c r="Z218" s="59">
        <v>35</v>
      </c>
      <c r="AA218" s="59">
        <v>7</v>
      </c>
      <c r="AB218" s="59">
        <v>6</v>
      </c>
      <c r="AC218" s="59">
        <v>2</v>
      </c>
      <c r="AD218" s="59">
        <v>41</v>
      </c>
      <c r="AE218" s="59">
        <v>46</v>
      </c>
      <c r="AF218" s="59">
        <v>3017</v>
      </c>
      <c r="AG218" s="59">
        <v>99.6</v>
      </c>
      <c r="AH218" s="59">
        <v>2981</v>
      </c>
      <c r="AI218" s="59">
        <v>98.42</v>
      </c>
      <c r="AJ218" s="59">
        <v>1644</v>
      </c>
      <c r="AK218" s="59">
        <v>54.28</v>
      </c>
      <c r="AL218" s="59">
        <v>40.4</v>
      </c>
      <c r="AM218" s="59">
        <v>5.6</v>
      </c>
      <c r="AN218" s="59">
        <v>30.9</v>
      </c>
      <c r="AO218" s="59" t="s">
        <v>75</v>
      </c>
    </row>
    <row r="219" spans="1:41" s="59" customFormat="1" ht="11.5">
      <c r="A219" s="59" t="s">
        <v>262</v>
      </c>
      <c r="B219" s="59">
        <v>3092</v>
      </c>
      <c r="C219" s="59">
        <v>38</v>
      </c>
      <c r="D219" s="59">
        <v>2768</v>
      </c>
      <c r="E219" s="59">
        <v>11</v>
      </c>
      <c r="F219" s="59">
        <v>257</v>
      </c>
      <c r="G219" s="59">
        <v>7</v>
      </c>
      <c r="H219" s="59">
        <v>3</v>
      </c>
      <c r="I219" s="59">
        <v>2</v>
      </c>
      <c r="J219" s="59">
        <v>1</v>
      </c>
      <c r="K219" s="59">
        <v>1</v>
      </c>
      <c r="L219" s="59">
        <v>4</v>
      </c>
      <c r="M219" s="59" t="s">
        <v>75</v>
      </c>
      <c r="N219" s="59" t="s">
        <v>262</v>
      </c>
      <c r="O219" s="59">
        <v>0</v>
      </c>
      <c r="P219" s="59">
        <v>0</v>
      </c>
      <c r="Q219" s="59">
        <v>0</v>
      </c>
      <c r="R219" s="59">
        <v>12</v>
      </c>
      <c r="S219" s="59">
        <v>10</v>
      </c>
      <c r="T219" s="59">
        <v>26</v>
      </c>
      <c r="U219" s="59">
        <v>239</v>
      </c>
      <c r="V219" s="59">
        <v>1111</v>
      </c>
      <c r="W219" s="59">
        <v>1094</v>
      </c>
      <c r="X219" s="59">
        <v>417</v>
      </c>
      <c r="Y219" s="59">
        <v>124</v>
      </c>
      <c r="Z219" s="59">
        <v>40</v>
      </c>
      <c r="AA219" s="59">
        <v>9</v>
      </c>
      <c r="AB219" s="59">
        <v>7</v>
      </c>
      <c r="AC219" s="59">
        <v>3</v>
      </c>
      <c r="AD219" s="59">
        <v>41.1</v>
      </c>
      <c r="AE219" s="59">
        <v>46.1</v>
      </c>
      <c r="AF219" s="59">
        <v>3080</v>
      </c>
      <c r="AG219" s="59">
        <v>99.61</v>
      </c>
      <c r="AH219" s="59">
        <v>3044</v>
      </c>
      <c r="AI219" s="59">
        <v>98.45</v>
      </c>
      <c r="AJ219" s="59">
        <v>1694</v>
      </c>
      <c r="AK219" s="59">
        <v>54.79</v>
      </c>
      <c r="AL219" s="59">
        <v>40.5</v>
      </c>
      <c r="AM219" s="59">
        <v>5.7</v>
      </c>
      <c r="AN219" s="59">
        <v>32.1</v>
      </c>
      <c r="AO219" s="59" t="s">
        <v>75</v>
      </c>
    </row>
    <row r="220" spans="1:41" s="59" customFormat="1" ht="11.5">
      <c r="A220" s="59" t="s">
        <v>263</v>
      </c>
      <c r="B220" s="59">
        <v>3126</v>
      </c>
      <c r="C220" s="59">
        <v>40</v>
      </c>
      <c r="D220" s="59">
        <v>2795</v>
      </c>
      <c r="E220" s="59">
        <v>11</v>
      </c>
      <c r="F220" s="59">
        <v>262</v>
      </c>
      <c r="G220" s="59">
        <v>7</v>
      </c>
      <c r="H220" s="59">
        <v>3</v>
      </c>
      <c r="I220" s="59">
        <v>2</v>
      </c>
      <c r="J220" s="59">
        <v>1</v>
      </c>
      <c r="K220" s="59">
        <v>1</v>
      </c>
      <c r="L220" s="59">
        <v>4</v>
      </c>
      <c r="M220" s="59" t="s">
        <v>75</v>
      </c>
      <c r="N220" s="59" t="s">
        <v>263</v>
      </c>
      <c r="O220" s="59">
        <v>0</v>
      </c>
      <c r="P220" s="59">
        <v>0</v>
      </c>
      <c r="Q220" s="59">
        <v>0</v>
      </c>
      <c r="R220" s="59">
        <v>14</v>
      </c>
      <c r="S220" s="59">
        <v>11</v>
      </c>
      <c r="T220" s="59">
        <v>26</v>
      </c>
      <c r="U220" s="59">
        <v>241</v>
      </c>
      <c r="V220" s="59">
        <v>1117</v>
      </c>
      <c r="W220" s="59">
        <v>1097</v>
      </c>
      <c r="X220" s="59">
        <v>426</v>
      </c>
      <c r="Y220" s="59">
        <v>130</v>
      </c>
      <c r="Z220" s="59">
        <v>43</v>
      </c>
      <c r="AA220" s="59">
        <v>11</v>
      </c>
      <c r="AB220" s="59">
        <v>7</v>
      </c>
      <c r="AC220" s="59">
        <v>3</v>
      </c>
      <c r="AD220" s="59">
        <v>41.1</v>
      </c>
      <c r="AE220" s="59">
        <v>46.2</v>
      </c>
      <c r="AF220" s="59">
        <v>3112</v>
      </c>
      <c r="AG220" s="59">
        <v>99.55</v>
      </c>
      <c r="AH220" s="59">
        <v>3075</v>
      </c>
      <c r="AI220" s="59">
        <v>98.37</v>
      </c>
      <c r="AJ220" s="59">
        <v>1717</v>
      </c>
      <c r="AK220" s="59">
        <v>54.93</v>
      </c>
      <c r="AL220" s="59">
        <v>40.5</v>
      </c>
      <c r="AM220" s="59">
        <v>5.8</v>
      </c>
      <c r="AN220" s="59">
        <v>33.299999999999997</v>
      </c>
      <c r="AO220" s="59" t="s">
        <v>75</v>
      </c>
    </row>
    <row r="223" spans="1:41" s="56" customFormat="1" ht="13">
      <c r="A223" s="56" t="s">
        <v>265</v>
      </c>
    </row>
    <row r="225" spans="1:41" s="57" customFormat="1" ht="11.5">
      <c r="A225" s="57" t="s">
        <v>128</v>
      </c>
      <c r="B225" s="57" t="s">
        <v>129</v>
      </c>
      <c r="C225" s="57" t="s">
        <v>130</v>
      </c>
      <c r="D225" s="57" t="s">
        <v>130</v>
      </c>
      <c r="E225" s="57" t="s">
        <v>130</v>
      </c>
      <c r="F225" s="57" t="s">
        <v>130</v>
      </c>
      <c r="G225" s="57" t="s">
        <v>130</v>
      </c>
      <c r="H225" s="57" t="s">
        <v>130</v>
      </c>
      <c r="I225" s="57" t="s">
        <v>130</v>
      </c>
      <c r="J225" s="57" t="s">
        <v>130</v>
      </c>
      <c r="K225" s="57" t="s">
        <v>130</v>
      </c>
      <c r="L225" s="57" t="s">
        <v>130</v>
      </c>
      <c r="M225" s="57" t="s">
        <v>131</v>
      </c>
      <c r="N225" s="57" t="s">
        <v>128</v>
      </c>
      <c r="O225" s="57" t="s">
        <v>132</v>
      </c>
      <c r="P225" s="57" t="s">
        <v>132</v>
      </c>
      <c r="Q225" s="57" t="s">
        <v>132</v>
      </c>
      <c r="R225" s="57" t="s">
        <v>132</v>
      </c>
      <c r="S225" s="57" t="s">
        <v>132</v>
      </c>
      <c r="T225" s="57" t="s">
        <v>132</v>
      </c>
      <c r="U225" s="57" t="s">
        <v>132</v>
      </c>
      <c r="V225" s="57" t="s">
        <v>132</v>
      </c>
      <c r="W225" s="57" t="s">
        <v>132</v>
      </c>
      <c r="X225" s="57" t="s">
        <v>132</v>
      </c>
      <c r="Y225" s="57" t="s">
        <v>132</v>
      </c>
      <c r="Z225" s="57" t="s">
        <v>132</v>
      </c>
      <c r="AA225" s="57" t="s">
        <v>132</v>
      </c>
      <c r="AB225" s="57" t="s">
        <v>132</v>
      </c>
      <c r="AC225" s="57" t="s">
        <v>132</v>
      </c>
      <c r="AD225" s="57" t="s">
        <v>133</v>
      </c>
      <c r="AE225" s="57" t="s">
        <v>134</v>
      </c>
      <c r="AF225" s="57" t="s">
        <v>135</v>
      </c>
      <c r="AG225" s="57" t="s">
        <v>136</v>
      </c>
      <c r="AH225" s="57" t="s">
        <v>137</v>
      </c>
      <c r="AI225" s="57" t="s">
        <v>138</v>
      </c>
      <c r="AJ225" s="57" t="s">
        <v>139</v>
      </c>
      <c r="AK225" s="57" t="s">
        <v>140</v>
      </c>
      <c r="AL225" s="57" t="s">
        <v>141</v>
      </c>
      <c r="AM225" s="57" t="s">
        <v>142</v>
      </c>
      <c r="AN225" s="57" t="s">
        <v>143</v>
      </c>
      <c r="AO225" s="57" t="s">
        <v>131</v>
      </c>
    </row>
    <row r="226" spans="1:41" s="57" customFormat="1" ht="11.5">
      <c r="A226" s="57" t="s">
        <v>75</v>
      </c>
      <c r="B226" s="57" t="s">
        <v>75</v>
      </c>
      <c r="C226" s="57" t="s">
        <v>144</v>
      </c>
      <c r="D226" s="57" t="s">
        <v>76</v>
      </c>
      <c r="E226" s="57" t="s">
        <v>145</v>
      </c>
      <c r="F226" s="57" t="s">
        <v>146</v>
      </c>
      <c r="G226" s="57" t="s">
        <v>77</v>
      </c>
      <c r="H226" s="57" t="s">
        <v>147</v>
      </c>
      <c r="I226" s="57" t="s">
        <v>148</v>
      </c>
      <c r="J226" s="57" t="s">
        <v>78</v>
      </c>
      <c r="K226" s="57" t="s">
        <v>149</v>
      </c>
      <c r="L226" s="57" t="s">
        <v>79</v>
      </c>
      <c r="M226" s="57" t="s">
        <v>75</v>
      </c>
      <c r="N226" s="57" t="s">
        <v>75</v>
      </c>
      <c r="O226" s="57" t="s">
        <v>80</v>
      </c>
      <c r="P226" s="57" t="s">
        <v>77</v>
      </c>
      <c r="Q226" s="57" t="s">
        <v>79</v>
      </c>
      <c r="R226" s="57" t="s">
        <v>150</v>
      </c>
      <c r="S226" s="57" t="s">
        <v>151</v>
      </c>
      <c r="T226" s="57" t="s">
        <v>152</v>
      </c>
      <c r="U226" s="57" t="s">
        <v>153</v>
      </c>
      <c r="V226" s="57" t="s">
        <v>154</v>
      </c>
      <c r="W226" s="57" t="s">
        <v>155</v>
      </c>
      <c r="X226" s="57" t="s">
        <v>156</v>
      </c>
      <c r="Y226" s="57" t="s">
        <v>157</v>
      </c>
      <c r="Z226" s="57" t="s">
        <v>158</v>
      </c>
      <c r="AA226" s="57" t="s">
        <v>159</v>
      </c>
      <c r="AB226" s="57" t="s">
        <v>160</v>
      </c>
      <c r="AC226" s="57" t="s">
        <v>161</v>
      </c>
      <c r="AD226" s="57" t="s">
        <v>75</v>
      </c>
      <c r="AE226" s="57" t="s">
        <v>81</v>
      </c>
      <c r="AF226" s="57" t="s">
        <v>151</v>
      </c>
      <c r="AG226" s="57" t="s">
        <v>151</v>
      </c>
      <c r="AH226" s="57" t="s">
        <v>153</v>
      </c>
      <c r="AI226" s="57" t="s">
        <v>153</v>
      </c>
      <c r="AJ226" s="57" t="s">
        <v>155</v>
      </c>
      <c r="AK226" s="57" t="s">
        <v>155</v>
      </c>
      <c r="AL226" s="57" t="s">
        <v>75</v>
      </c>
      <c r="AM226" s="57" t="s">
        <v>75</v>
      </c>
      <c r="AN226" s="57" t="s">
        <v>75</v>
      </c>
      <c r="AO226" s="57" t="s">
        <v>75</v>
      </c>
    </row>
    <row r="227" spans="1:41" s="57" customFormat="1" ht="11.5">
      <c r="A227" s="57" t="s">
        <v>75</v>
      </c>
      <c r="B227" s="57" t="s">
        <v>75</v>
      </c>
      <c r="C227" s="57" t="s">
        <v>75</v>
      </c>
      <c r="D227" s="57" t="s">
        <v>75</v>
      </c>
      <c r="E227" s="57" t="s">
        <v>75</v>
      </c>
      <c r="F227" s="57" t="s">
        <v>75</v>
      </c>
      <c r="G227" s="57" t="s">
        <v>75</v>
      </c>
      <c r="H227" s="57" t="s">
        <v>75</v>
      </c>
      <c r="I227" s="57" t="s">
        <v>75</v>
      </c>
      <c r="J227" s="57" t="s">
        <v>75</v>
      </c>
      <c r="K227" s="57" t="s">
        <v>75</v>
      </c>
      <c r="L227" s="57" t="s">
        <v>75</v>
      </c>
      <c r="M227" s="57" t="s">
        <v>75</v>
      </c>
      <c r="N227" s="57" t="s">
        <v>75</v>
      </c>
      <c r="O227" s="57" t="s">
        <v>77</v>
      </c>
      <c r="P227" s="57" t="s">
        <v>79</v>
      </c>
      <c r="Q227" s="57" t="s">
        <v>150</v>
      </c>
      <c r="R227" s="57" t="s">
        <v>151</v>
      </c>
      <c r="S227" s="57" t="s">
        <v>152</v>
      </c>
      <c r="T227" s="57" t="s">
        <v>153</v>
      </c>
      <c r="U227" s="57" t="s">
        <v>154</v>
      </c>
      <c r="V227" s="57" t="s">
        <v>155</v>
      </c>
      <c r="W227" s="57" t="s">
        <v>156</v>
      </c>
      <c r="X227" s="57" t="s">
        <v>157</v>
      </c>
      <c r="Y227" s="57" t="s">
        <v>158</v>
      </c>
      <c r="Z227" s="57" t="s">
        <v>159</v>
      </c>
      <c r="AA227" s="57" t="s">
        <v>160</v>
      </c>
      <c r="AB227" s="57" t="s">
        <v>161</v>
      </c>
      <c r="AC227" s="57" t="s">
        <v>162</v>
      </c>
      <c r="AD227" s="57" t="s">
        <v>75</v>
      </c>
      <c r="AE227" s="57" t="s">
        <v>75</v>
      </c>
      <c r="AF227" s="57" t="s">
        <v>75</v>
      </c>
      <c r="AG227" s="57" t="s">
        <v>75</v>
      </c>
      <c r="AH227" s="57" t="s">
        <v>75</v>
      </c>
      <c r="AI227" s="57" t="s">
        <v>75</v>
      </c>
      <c r="AJ227" s="57" t="s">
        <v>75</v>
      </c>
      <c r="AK227" s="57" t="s">
        <v>75</v>
      </c>
      <c r="AL227" s="57" t="s">
        <v>75</v>
      </c>
      <c r="AM227" s="57" t="s">
        <v>75</v>
      </c>
      <c r="AN227" s="57" t="s">
        <v>75</v>
      </c>
      <c r="AO227" s="57" t="s">
        <v>75</v>
      </c>
    </row>
    <row r="228" spans="1:41" s="58" customFormat="1" ht="11.5">
      <c r="A228" s="58" t="s">
        <v>163</v>
      </c>
      <c r="B228" s="58">
        <v>2</v>
      </c>
      <c r="C228" s="58">
        <v>0</v>
      </c>
      <c r="D228" s="58">
        <v>2</v>
      </c>
      <c r="E228" s="58">
        <v>0</v>
      </c>
      <c r="F228" s="58">
        <v>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 t="s">
        <v>75</v>
      </c>
      <c r="N228" s="58" t="s">
        <v>163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1</v>
      </c>
      <c r="X228" s="58">
        <v>1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44.5</v>
      </c>
      <c r="AE228" s="58" t="s">
        <v>164</v>
      </c>
      <c r="AF228" s="58">
        <v>2</v>
      </c>
      <c r="AG228" s="58">
        <v>100</v>
      </c>
      <c r="AH228" s="58">
        <v>2</v>
      </c>
      <c r="AI228" s="58">
        <v>100</v>
      </c>
      <c r="AJ228" s="58">
        <v>2</v>
      </c>
      <c r="AK228" s="58">
        <v>100</v>
      </c>
      <c r="AL228" s="58" t="s">
        <v>164</v>
      </c>
      <c r="AM228" s="58">
        <v>2.2000000000000002</v>
      </c>
      <c r="AN228" s="58">
        <v>4.9000000000000004</v>
      </c>
      <c r="AO228" s="58" t="s">
        <v>75</v>
      </c>
    </row>
    <row r="229" spans="1:41" s="58" customFormat="1" ht="11.5">
      <c r="A229" s="58" t="s">
        <v>165</v>
      </c>
      <c r="B229" s="58">
        <v>3</v>
      </c>
      <c r="C229" s="58">
        <v>0</v>
      </c>
      <c r="D229" s="58">
        <v>3</v>
      </c>
      <c r="E229" s="58">
        <v>0</v>
      </c>
      <c r="F229" s="58">
        <v>0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 t="s">
        <v>75</v>
      </c>
      <c r="N229" s="58" t="s">
        <v>165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1</v>
      </c>
      <c r="U229" s="58">
        <v>0</v>
      </c>
      <c r="V229" s="58">
        <v>0</v>
      </c>
      <c r="W229" s="58">
        <v>1</v>
      </c>
      <c r="X229" s="58">
        <v>0</v>
      </c>
      <c r="Y229" s="58">
        <v>1</v>
      </c>
      <c r="Z229" s="58">
        <v>0</v>
      </c>
      <c r="AA229" s="58">
        <v>0</v>
      </c>
      <c r="AB229" s="58">
        <v>0</v>
      </c>
      <c r="AC229" s="58">
        <v>0</v>
      </c>
      <c r="AD229" s="58">
        <v>41.1</v>
      </c>
      <c r="AE229" s="58" t="s">
        <v>164</v>
      </c>
      <c r="AF229" s="58">
        <v>3</v>
      </c>
      <c r="AG229" s="58">
        <v>100</v>
      </c>
      <c r="AH229" s="58">
        <v>2</v>
      </c>
      <c r="AI229" s="58">
        <v>66.67</v>
      </c>
      <c r="AJ229" s="58">
        <v>2</v>
      </c>
      <c r="AK229" s="58">
        <v>66.67</v>
      </c>
      <c r="AL229" s="58" t="s">
        <v>164</v>
      </c>
      <c r="AM229" s="58">
        <v>13.6</v>
      </c>
      <c r="AN229" s="58">
        <v>186.2</v>
      </c>
      <c r="AO229" s="58" t="s">
        <v>75</v>
      </c>
    </row>
    <row r="230" spans="1:41" s="58" customFormat="1" ht="11.5">
      <c r="A230" s="58" t="s">
        <v>166</v>
      </c>
      <c r="B230" s="58">
        <v>5</v>
      </c>
      <c r="C230" s="58">
        <v>0</v>
      </c>
      <c r="D230" s="58">
        <v>5</v>
      </c>
      <c r="E230" s="58">
        <v>0</v>
      </c>
      <c r="F230" s="58">
        <v>0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 t="s">
        <v>75</v>
      </c>
      <c r="N230" s="58" t="s">
        <v>166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1</v>
      </c>
      <c r="X230" s="58">
        <v>2</v>
      </c>
      <c r="Y230" s="58">
        <v>1</v>
      </c>
      <c r="Z230" s="58">
        <v>1</v>
      </c>
      <c r="AA230" s="58">
        <v>0</v>
      </c>
      <c r="AB230" s="58">
        <v>0</v>
      </c>
      <c r="AC230" s="58">
        <v>0</v>
      </c>
      <c r="AD230" s="58">
        <v>49.3</v>
      </c>
      <c r="AE230" s="58" t="s">
        <v>164</v>
      </c>
      <c r="AF230" s="58">
        <v>5</v>
      </c>
      <c r="AG230" s="58">
        <v>100</v>
      </c>
      <c r="AH230" s="58">
        <v>5</v>
      </c>
      <c r="AI230" s="58">
        <v>100</v>
      </c>
      <c r="AJ230" s="58">
        <v>5</v>
      </c>
      <c r="AK230" s="58">
        <v>100</v>
      </c>
      <c r="AL230" s="58" t="s">
        <v>164</v>
      </c>
      <c r="AM230" s="58">
        <v>6.7</v>
      </c>
      <c r="AN230" s="58">
        <v>44.3</v>
      </c>
      <c r="AO230" s="58" t="s">
        <v>75</v>
      </c>
    </row>
    <row r="231" spans="1:41" s="58" customFormat="1" ht="11.5">
      <c r="A231" s="58" t="s">
        <v>167</v>
      </c>
      <c r="B231" s="58">
        <v>5</v>
      </c>
      <c r="C231" s="58">
        <v>0</v>
      </c>
      <c r="D231" s="58">
        <v>5</v>
      </c>
      <c r="E231" s="58">
        <v>0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 t="s">
        <v>75</v>
      </c>
      <c r="N231" s="58" t="s">
        <v>167</v>
      </c>
      <c r="O231" s="58">
        <v>0</v>
      </c>
      <c r="P231" s="58">
        <v>0</v>
      </c>
      <c r="Q231" s="58">
        <v>0</v>
      </c>
      <c r="R231" s="58">
        <v>0</v>
      </c>
      <c r="S231" s="58">
        <v>0</v>
      </c>
      <c r="T231" s="58">
        <v>0</v>
      </c>
      <c r="U231" s="58">
        <v>0</v>
      </c>
      <c r="V231" s="58">
        <v>2</v>
      </c>
      <c r="W231" s="58">
        <v>2</v>
      </c>
      <c r="X231" s="58">
        <v>1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41.8</v>
      </c>
      <c r="AE231" s="58" t="s">
        <v>164</v>
      </c>
      <c r="AF231" s="58">
        <v>5</v>
      </c>
      <c r="AG231" s="58">
        <v>100</v>
      </c>
      <c r="AH231" s="58">
        <v>5</v>
      </c>
      <c r="AI231" s="58">
        <v>100</v>
      </c>
      <c r="AJ231" s="58">
        <v>3</v>
      </c>
      <c r="AK231" s="58">
        <v>60</v>
      </c>
      <c r="AL231" s="58" t="s">
        <v>164</v>
      </c>
      <c r="AM231" s="58">
        <v>4.4000000000000004</v>
      </c>
      <c r="AN231" s="58">
        <v>19.5</v>
      </c>
      <c r="AO231" s="58" t="s">
        <v>75</v>
      </c>
    </row>
    <row r="232" spans="1:41" s="58" customFormat="1" ht="11.5">
      <c r="A232" s="58" t="s">
        <v>168</v>
      </c>
      <c r="B232" s="58">
        <v>0</v>
      </c>
      <c r="C232" s="58">
        <v>0</v>
      </c>
      <c r="D232" s="58">
        <v>0</v>
      </c>
      <c r="E232" s="58">
        <v>0</v>
      </c>
      <c r="F232" s="58">
        <v>0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 t="s">
        <v>75</v>
      </c>
      <c r="N232" s="58" t="s">
        <v>168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 t="s">
        <v>164</v>
      </c>
      <c r="AE232" s="58" t="s">
        <v>164</v>
      </c>
      <c r="AF232" s="58">
        <v>0</v>
      </c>
      <c r="AG232" s="58">
        <v>0</v>
      </c>
      <c r="AH232" s="58">
        <v>0</v>
      </c>
      <c r="AI232" s="58">
        <v>0</v>
      </c>
      <c r="AJ232" s="58">
        <v>0</v>
      </c>
      <c r="AK232" s="58">
        <v>0</v>
      </c>
      <c r="AL232" s="58" t="s">
        <v>164</v>
      </c>
      <c r="AM232" s="58" t="s">
        <v>164</v>
      </c>
      <c r="AN232" s="58" t="s">
        <v>164</v>
      </c>
      <c r="AO232" s="58" t="s">
        <v>75</v>
      </c>
    </row>
    <row r="233" spans="1:41" s="58" customFormat="1" ht="11.5">
      <c r="A233" s="58" t="s">
        <v>169</v>
      </c>
      <c r="B233" s="58">
        <v>1</v>
      </c>
      <c r="C233" s="58">
        <v>0</v>
      </c>
      <c r="D233" s="58">
        <v>1</v>
      </c>
      <c r="E233" s="58">
        <v>0</v>
      </c>
      <c r="F233" s="58">
        <v>0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 t="s">
        <v>75</v>
      </c>
      <c r="N233" s="58" t="s">
        <v>169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1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42.1</v>
      </c>
      <c r="AE233" s="58" t="s">
        <v>164</v>
      </c>
      <c r="AF233" s="58">
        <v>1</v>
      </c>
      <c r="AG233" s="58">
        <v>100</v>
      </c>
      <c r="AH233" s="58">
        <v>1</v>
      </c>
      <c r="AI233" s="58">
        <v>100</v>
      </c>
      <c r="AJ233" s="58">
        <v>1</v>
      </c>
      <c r="AK233" s="58">
        <v>100</v>
      </c>
      <c r="AL233" s="58" t="s">
        <v>164</v>
      </c>
      <c r="AM233" s="58" t="s">
        <v>164</v>
      </c>
      <c r="AN233" s="58" t="s">
        <v>164</v>
      </c>
      <c r="AO233" s="58" t="s">
        <v>75</v>
      </c>
    </row>
    <row r="234" spans="1:41" s="58" customFormat="1" ht="11.5">
      <c r="A234" s="58" t="s">
        <v>170</v>
      </c>
      <c r="B234" s="58">
        <v>0</v>
      </c>
      <c r="C234" s="58">
        <v>0</v>
      </c>
      <c r="D234" s="58">
        <v>0</v>
      </c>
      <c r="E234" s="58">
        <v>0</v>
      </c>
      <c r="F234" s="58">
        <v>0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 t="s">
        <v>75</v>
      </c>
      <c r="N234" s="58" t="s">
        <v>170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0</v>
      </c>
      <c r="W234" s="58">
        <v>0</v>
      </c>
      <c r="X234" s="58">
        <v>0</v>
      </c>
      <c r="Y234" s="58">
        <v>0</v>
      </c>
      <c r="Z234" s="58">
        <v>0</v>
      </c>
      <c r="AA234" s="58">
        <v>0</v>
      </c>
      <c r="AB234" s="58">
        <v>0</v>
      </c>
      <c r="AC234" s="58">
        <v>0</v>
      </c>
      <c r="AD234" s="58" t="s">
        <v>164</v>
      </c>
      <c r="AE234" s="58" t="s">
        <v>164</v>
      </c>
      <c r="AF234" s="58">
        <v>0</v>
      </c>
      <c r="AG234" s="58">
        <v>0</v>
      </c>
      <c r="AH234" s="58">
        <v>0</v>
      </c>
      <c r="AI234" s="58">
        <v>0</v>
      </c>
      <c r="AJ234" s="58">
        <v>0</v>
      </c>
      <c r="AK234" s="58">
        <v>0</v>
      </c>
      <c r="AL234" s="58" t="s">
        <v>164</v>
      </c>
      <c r="AM234" s="58" t="s">
        <v>164</v>
      </c>
      <c r="AN234" s="58" t="s">
        <v>164</v>
      </c>
      <c r="AO234" s="58" t="s">
        <v>75</v>
      </c>
    </row>
    <row r="235" spans="1:41" s="58" customFormat="1" ht="11.5">
      <c r="A235" s="58" t="s">
        <v>171</v>
      </c>
      <c r="B235" s="58">
        <v>2</v>
      </c>
      <c r="C235" s="58">
        <v>0</v>
      </c>
      <c r="D235" s="58">
        <v>2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 t="s">
        <v>75</v>
      </c>
      <c r="N235" s="58" t="s">
        <v>171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1</v>
      </c>
      <c r="W235" s="58">
        <v>1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40.5</v>
      </c>
      <c r="AE235" s="58" t="s">
        <v>164</v>
      </c>
      <c r="AF235" s="58">
        <v>2</v>
      </c>
      <c r="AG235" s="58">
        <v>100</v>
      </c>
      <c r="AH235" s="58">
        <v>2</v>
      </c>
      <c r="AI235" s="58">
        <v>100</v>
      </c>
      <c r="AJ235" s="58">
        <v>1</v>
      </c>
      <c r="AK235" s="58">
        <v>50</v>
      </c>
      <c r="AL235" s="58" t="s">
        <v>164</v>
      </c>
      <c r="AM235" s="58">
        <v>2.5</v>
      </c>
      <c r="AN235" s="58">
        <v>6.2</v>
      </c>
      <c r="AO235" s="58" t="s">
        <v>75</v>
      </c>
    </row>
    <row r="236" spans="1:41" s="58" customFormat="1" ht="11.5">
      <c r="A236" s="58" t="s">
        <v>172</v>
      </c>
      <c r="B236" s="58">
        <v>2</v>
      </c>
      <c r="C236" s="58">
        <v>0</v>
      </c>
      <c r="D236" s="58">
        <v>2</v>
      </c>
      <c r="E236" s="58">
        <v>0</v>
      </c>
      <c r="F236" s="58">
        <v>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 t="s">
        <v>75</v>
      </c>
      <c r="N236" s="58" t="s">
        <v>172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1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1</v>
      </c>
      <c r="AC236" s="58">
        <v>0</v>
      </c>
      <c r="AD236" s="58">
        <v>54.1</v>
      </c>
      <c r="AE236" s="58" t="s">
        <v>164</v>
      </c>
      <c r="AF236" s="58">
        <v>2</v>
      </c>
      <c r="AG236" s="58">
        <v>100</v>
      </c>
      <c r="AH236" s="58">
        <v>2</v>
      </c>
      <c r="AI236" s="58">
        <v>100</v>
      </c>
      <c r="AJ236" s="58">
        <v>1</v>
      </c>
      <c r="AK236" s="58">
        <v>50</v>
      </c>
      <c r="AL236" s="58" t="s">
        <v>164</v>
      </c>
      <c r="AM236" s="58">
        <v>21.2</v>
      </c>
      <c r="AN236" s="58">
        <v>447.6</v>
      </c>
      <c r="AO236" s="58" t="s">
        <v>75</v>
      </c>
    </row>
    <row r="237" spans="1:41" s="58" customFormat="1" ht="11.5">
      <c r="A237" s="58" t="s">
        <v>173</v>
      </c>
      <c r="B237" s="58">
        <v>3</v>
      </c>
      <c r="C237" s="58">
        <v>0</v>
      </c>
      <c r="D237" s="58">
        <v>2</v>
      </c>
      <c r="E237" s="58">
        <v>0</v>
      </c>
      <c r="F237" s="58">
        <v>1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 t="s">
        <v>75</v>
      </c>
      <c r="N237" s="58" t="s">
        <v>173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1</v>
      </c>
      <c r="W237" s="58">
        <v>0</v>
      </c>
      <c r="X237" s="58">
        <v>1</v>
      </c>
      <c r="Y237" s="58">
        <v>1</v>
      </c>
      <c r="Z237" s="58">
        <v>0</v>
      </c>
      <c r="AA237" s="58">
        <v>0</v>
      </c>
      <c r="AB237" s="58">
        <v>0</v>
      </c>
      <c r="AC237" s="58">
        <v>0</v>
      </c>
      <c r="AD237" s="58">
        <v>45.9</v>
      </c>
      <c r="AE237" s="58" t="s">
        <v>164</v>
      </c>
      <c r="AF237" s="58">
        <v>3</v>
      </c>
      <c r="AG237" s="58">
        <v>100</v>
      </c>
      <c r="AH237" s="58">
        <v>3</v>
      </c>
      <c r="AI237" s="58">
        <v>100</v>
      </c>
      <c r="AJ237" s="58">
        <v>2</v>
      </c>
      <c r="AK237" s="58">
        <v>66.67</v>
      </c>
      <c r="AL237" s="58" t="s">
        <v>164</v>
      </c>
      <c r="AM237" s="58">
        <v>7</v>
      </c>
      <c r="AN237" s="58">
        <v>48.7</v>
      </c>
      <c r="AO237" s="58" t="s">
        <v>75</v>
      </c>
    </row>
    <row r="238" spans="1:41" s="58" customFormat="1" ht="11.5">
      <c r="A238" s="58" t="s">
        <v>174</v>
      </c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 t="s">
        <v>75</v>
      </c>
      <c r="N238" s="58" t="s">
        <v>174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 t="s">
        <v>164</v>
      </c>
      <c r="AE238" s="58" t="s">
        <v>164</v>
      </c>
      <c r="AF238" s="58">
        <v>0</v>
      </c>
      <c r="AG238" s="58">
        <v>0</v>
      </c>
      <c r="AH238" s="58">
        <v>0</v>
      </c>
      <c r="AI238" s="58">
        <v>0</v>
      </c>
      <c r="AJ238" s="58">
        <v>0</v>
      </c>
      <c r="AK238" s="58">
        <v>0</v>
      </c>
      <c r="AL238" s="58" t="s">
        <v>164</v>
      </c>
      <c r="AM238" s="58" t="s">
        <v>164</v>
      </c>
      <c r="AN238" s="58" t="s">
        <v>164</v>
      </c>
      <c r="AO238" s="58" t="s">
        <v>75</v>
      </c>
    </row>
    <row r="239" spans="1:41" s="58" customFormat="1" ht="11.5">
      <c r="A239" s="58" t="s">
        <v>175</v>
      </c>
      <c r="B239" s="58">
        <v>0</v>
      </c>
      <c r="C239" s="58">
        <v>0</v>
      </c>
      <c r="D239" s="58">
        <v>0</v>
      </c>
      <c r="E239" s="58">
        <v>0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 t="s">
        <v>75</v>
      </c>
      <c r="N239" s="58" t="s">
        <v>175</v>
      </c>
      <c r="O239" s="58">
        <v>0</v>
      </c>
      <c r="P239" s="58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 t="s">
        <v>164</v>
      </c>
      <c r="AE239" s="58" t="s">
        <v>164</v>
      </c>
      <c r="AF239" s="58">
        <v>0</v>
      </c>
      <c r="AG239" s="58">
        <v>0</v>
      </c>
      <c r="AH239" s="58">
        <v>0</v>
      </c>
      <c r="AI239" s="58">
        <v>0</v>
      </c>
      <c r="AJ239" s="58">
        <v>0</v>
      </c>
      <c r="AK239" s="58">
        <v>0</v>
      </c>
      <c r="AL239" s="58" t="s">
        <v>164</v>
      </c>
      <c r="AM239" s="58" t="s">
        <v>164</v>
      </c>
      <c r="AN239" s="58" t="s">
        <v>164</v>
      </c>
      <c r="AO239" s="58" t="s">
        <v>75</v>
      </c>
    </row>
    <row r="240" spans="1:41" s="58" customFormat="1" ht="11.5">
      <c r="A240" s="58" t="s">
        <v>176</v>
      </c>
      <c r="B240" s="58">
        <v>0</v>
      </c>
      <c r="C240" s="58">
        <v>0</v>
      </c>
      <c r="D240" s="58">
        <v>0</v>
      </c>
      <c r="E240" s="58">
        <v>0</v>
      </c>
      <c r="F240" s="58">
        <v>0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 t="s">
        <v>75</v>
      </c>
      <c r="N240" s="58" t="s">
        <v>176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 t="s">
        <v>164</v>
      </c>
      <c r="AE240" s="58" t="s">
        <v>164</v>
      </c>
      <c r="AF240" s="58">
        <v>0</v>
      </c>
      <c r="AG240" s="58">
        <v>0</v>
      </c>
      <c r="AH240" s="58">
        <v>0</v>
      </c>
      <c r="AI240" s="58">
        <v>0</v>
      </c>
      <c r="AJ240" s="58">
        <v>0</v>
      </c>
      <c r="AK240" s="58">
        <v>0</v>
      </c>
      <c r="AL240" s="58" t="s">
        <v>164</v>
      </c>
      <c r="AM240" s="58" t="s">
        <v>164</v>
      </c>
      <c r="AN240" s="58" t="s">
        <v>164</v>
      </c>
      <c r="AO240" s="58" t="s">
        <v>75</v>
      </c>
    </row>
    <row r="241" spans="1:41" s="58" customFormat="1" ht="11.5">
      <c r="A241" s="58" t="s">
        <v>177</v>
      </c>
      <c r="B241" s="58">
        <v>0</v>
      </c>
      <c r="C241" s="58">
        <v>0</v>
      </c>
      <c r="D241" s="58">
        <v>0</v>
      </c>
      <c r="E241" s="58">
        <v>0</v>
      </c>
      <c r="F241" s="58">
        <v>0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 t="s">
        <v>75</v>
      </c>
      <c r="N241" s="58" t="s">
        <v>177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 t="s">
        <v>164</v>
      </c>
      <c r="AE241" s="58" t="s">
        <v>164</v>
      </c>
      <c r="AF241" s="58">
        <v>0</v>
      </c>
      <c r="AG241" s="58">
        <v>0</v>
      </c>
      <c r="AH241" s="58">
        <v>0</v>
      </c>
      <c r="AI241" s="58">
        <v>0</v>
      </c>
      <c r="AJ241" s="58">
        <v>0</v>
      </c>
      <c r="AK241" s="58">
        <v>0</v>
      </c>
      <c r="AL241" s="58" t="s">
        <v>164</v>
      </c>
      <c r="AM241" s="58" t="s">
        <v>164</v>
      </c>
      <c r="AN241" s="58" t="s">
        <v>164</v>
      </c>
      <c r="AO241" s="58" t="s">
        <v>75</v>
      </c>
    </row>
    <row r="242" spans="1:41" s="58" customFormat="1" ht="11.5">
      <c r="A242" s="58" t="s">
        <v>178</v>
      </c>
      <c r="B242" s="58">
        <v>0</v>
      </c>
      <c r="C242" s="58">
        <v>0</v>
      </c>
      <c r="D242" s="58">
        <v>0</v>
      </c>
      <c r="E242" s="58">
        <v>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 t="s">
        <v>75</v>
      </c>
      <c r="N242" s="58" t="s">
        <v>178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0</v>
      </c>
      <c r="AD242" s="58" t="s">
        <v>164</v>
      </c>
      <c r="AE242" s="58" t="s">
        <v>164</v>
      </c>
      <c r="AF242" s="58">
        <v>0</v>
      </c>
      <c r="AG242" s="58">
        <v>0</v>
      </c>
      <c r="AH242" s="58">
        <v>0</v>
      </c>
      <c r="AI242" s="58">
        <v>0</v>
      </c>
      <c r="AJ242" s="58">
        <v>0</v>
      </c>
      <c r="AK242" s="58">
        <v>0</v>
      </c>
      <c r="AL242" s="58" t="s">
        <v>164</v>
      </c>
      <c r="AM242" s="58" t="s">
        <v>164</v>
      </c>
      <c r="AN242" s="58" t="s">
        <v>164</v>
      </c>
      <c r="AO242" s="58" t="s">
        <v>75</v>
      </c>
    </row>
    <row r="243" spans="1:41" s="58" customFormat="1" ht="11.5">
      <c r="A243" s="58" t="s">
        <v>179</v>
      </c>
      <c r="B243" s="58">
        <v>0</v>
      </c>
      <c r="C243" s="58">
        <v>0</v>
      </c>
      <c r="D243" s="58">
        <v>0</v>
      </c>
      <c r="E243" s="58">
        <v>0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 t="s">
        <v>75</v>
      </c>
      <c r="N243" s="58" t="s">
        <v>179</v>
      </c>
      <c r="O243" s="58">
        <v>0</v>
      </c>
      <c r="P243" s="58">
        <v>0</v>
      </c>
      <c r="Q243" s="58">
        <v>0</v>
      </c>
      <c r="R243" s="58">
        <v>0</v>
      </c>
      <c r="S243" s="58">
        <v>0</v>
      </c>
      <c r="T243" s="58">
        <v>0</v>
      </c>
      <c r="U243" s="58">
        <v>0</v>
      </c>
      <c r="V243" s="58">
        <v>0</v>
      </c>
      <c r="W243" s="58">
        <v>0</v>
      </c>
      <c r="X243" s="58">
        <v>0</v>
      </c>
      <c r="Y243" s="58">
        <v>0</v>
      </c>
      <c r="Z243" s="58">
        <v>0</v>
      </c>
      <c r="AA243" s="58">
        <v>0</v>
      </c>
      <c r="AB243" s="58">
        <v>0</v>
      </c>
      <c r="AC243" s="58">
        <v>0</v>
      </c>
      <c r="AD243" s="58" t="s">
        <v>164</v>
      </c>
      <c r="AE243" s="58" t="s">
        <v>164</v>
      </c>
      <c r="AF243" s="58">
        <v>0</v>
      </c>
      <c r="AG243" s="58">
        <v>0</v>
      </c>
      <c r="AH243" s="58">
        <v>0</v>
      </c>
      <c r="AI243" s="58">
        <v>0</v>
      </c>
      <c r="AJ243" s="58">
        <v>0</v>
      </c>
      <c r="AK243" s="58">
        <v>0</v>
      </c>
      <c r="AL243" s="58" t="s">
        <v>164</v>
      </c>
      <c r="AM243" s="58" t="s">
        <v>164</v>
      </c>
      <c r="AN243" s="58" t="s">
        <v>164</v>
      </c>
      <c r="AO243" s="58" t="s">
        <v>75</v>
      </c>
    </row>
    <row r="244" spans="1:41" s="58" customFormat="1" ht="11.5">
      <c r="A244" s="58" t="s">
        <v>180</v>
      </c>
      <c r="B244" s="58">
        <v>0</v>
      </c>
      <c r="C244" s="58">
        <v>0</v>
      </c>
      <c r="D244" s="58">
        <v>0</v>
      </c>
      <c r="E244" s="58">
        <v>0</v>
      </c>
      <c r="F244" s="58">
        <v>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 t="s">
        <v>75</v>
      </c>
      <c r="N244" s="58" t="s">
        <v>180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0</v>
      </c>
      <c r="Y244" s="58">
        <v>0</v>
      </c>
      <c r="Z244" s="58">
        <v>0</v>
      </c>
      <c r="AA244" s="58">
        <v>0</v>
      </c>
      <c r="AB244" s="58">
        <v>0</v>
      </c>
      <c r="AC244" s="58">
        <v>0</v>
      </c>
      <c r="AD244" s="58" t="s">
        <v>164</v>
      </c>
      <c r="AE244" s="58" t="s">
        <v>164</v>
      </c>
      <c r="AF244" s="58">
        <v>0</v>
      </c>
      <c r="AG244" s="58">
        <v>0</v>
      </c>
      <c r="AH244" s="58">
        <v>0</v>
      </c>
      <c r="AI244" s="58">
        <v>0</v>
      </c>
      <c r="AJ244" s="58">
        <v>0</v>
      </c>
      <c r="AK244" s="58">
        <v>0</v>
      </c>
      <c r="AL244" s="58" t="s">
        <v>164</v>
      </c>
      <c r="AM244" s="58" t="s">
        <v>164</v>
      </c>
      <c r="AN244" s="58" t="s">
        <v>164</v>
      </c>
      <c r="AO244" s="58" t="s">
        <v>75</v>
      </c>
    </row>
    <row r="245" spans="1:41" s="58" customFormat="1" ht="11.5">
      <c r="A245" s="58" t="s">
        <v>181</v>
      </c>
      <c r="B245" s="58">
        <v>0</v>
      </c>
      <c r="C245" s="58">
        <v>0</v>
      </c>
      <c r="D245" s="58">
        <v>0</v>
      </c>
      <c r="E245" s="58">
        <v>0</v>
      </c>
      <c r="F245" s="58">
        <v>0</v>
      </c>
      <c r="G245" s="58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 t="s">
        <v>75</v>
      </c>
      <c r="N245" s="58" t="s">
        <v>181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0</v>
      </c>
      <c r="W245" s="58">
        <v>0</v>
      </c>
      <c r="X245" s="58">
        <v>0</v>
      </c>
      <c r="Y245" s="58">
        <v>0</v>
      </c>
      <c r="Z245" s="58">
        <v>0</v>
      </c>
      <c r="AA245" s="58">
        <v>0</v>
      </c>
      <c r="AB245" s="58">
        <v>0</v>
      </c>
      <c r="AC245" s="58">
        <v>0</v>
      </c>
      <c r="AD245" s="58" t="s">
        <v>164</v>
      </c>
      <c r="AE245" s="58" t="s">
        <v>164</v>
      </c>
      <c r="AF245" s="58">
        <v>0</v>
      </c>
      <c r="AG245" s="58">
        <v>0</v>
      </c>
      <c r="AH245" s="58">
        <v>0</v>
      </c>
      <c r="AI245" s="58">
        <v>0</v>
      </c>
      <c r="AJ245" s="58">
        <v>0</v>
      </c>
      <c r="AK245" s="58">
        <v>0</v>
      </c>
      <c r="AL245" s="58" t="s">
        <v>164</v>
      </c>
      <c r="AM245" s="58" t="s">
        <v>164</v>
      </c>
      <c r="AN245" s="58" t="s">
        <v>164</v>
      </c>
      <c r="AO245" s="58" t="s">
        <v>75</v>
      </c>
    </row>
    <row r="246" spans="1:41" s="58" customFormat="1" ht="11.5">
      <c r="A246" s="58" t="s">
        <v>182</v>
      </c>
      <c r="B246" s="58">
        <v>1</v>
      </c>
      <c r="C246" s="58">
        <v>0</v>
      </c>
      <c r="D246" s="58">
        <v>1</v>
      </c>
      <c r="E246" s="58">
        <v>0</v>
      </c>
      <c r="F246" s="58">
        <v>0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 t="s">
        <v>75</v>
      </c>
      <c r="N246" s="58" t="s">
        <v>182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0</v>
      </c>
      <c r="X246" s="58">
        <v>0</v>
      </c>
      <c r="Y246" s="58">
        <v>0</v>
      </c>
      <c r="Z246" s="58">
        <v>1</v>
      </c>
      <c r="AA246" s="58">
        <v>0</v>
      </c>
      <c r="AB246" s="58">
        <v>0</v>
      </c>
      <c r="AC246" s="58">
        <v>0</v>
      </c>
      <c r="AD246" s="58">
        <v>58.5</v>
      </c>
      <c r="AE246" s="58" t="s">
        <v>164</v>
      </c>
      <c r="AF246" s="58">
        <v>1</v>
      </c>
      <c r="AG246" s="58">
        <v>100</v>
      </c>
      <c r="AH246" s="58">
        <v>1</v>
      </c>
      <c r="AI246" s="58">
        <v>100</v>
      </c>
      <c r="AJ246" s="58">
        <v>1</v>
      </c>
      <c r="AK246" s="58">
        <v>100</v>
      </c>
      <c r="AL246" s="58" t="s">
        <v>164</v>
      </c>
      <c r="AM246" s="58" t="s">
        <v>164</v>
      </c>
      <c r="AN246" s="58" t="s">
        <v>164</v>
      </c>
      <c r="AO246" s="58" t="s">
        <v>75</v>
      </c>
    </row>
    <row r="247" spans="1:41" s="58" customFormat="1" ht="11.5">
      <c r="A247" s="58" t="s">
        <v>183</v>
      </c>
      <c r="B247" s="58">
        <v>4</v>
      </c>
      <c r="C247" s="58">
        <v>0</v>
      </c>
      <c r="D247" s="58">
        <v>4</v>
      </c>
      <c r="E247" s="58">
        <v>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 t="s">
        <v>75</v>
      </c>
      <c r="N247" s="58" t="s">
        <v>183</v>
      </c>
      <c r="O247" s="58">
        <v>0</v>
      </c>
      <c r="P247" s="58">
        <v>0</v>
      </c>
      <c r="Q247" s="58">
        <v>0</v>
      </c>
      <c r="R247" s="58">
        <v>0</v>
      </c>
      <c r="S247" s="58">
        <v>0</v>
      </c>
      <c r="T247" s="58">
        <v>0</v>
      </c>
      <c r="U247" s="58">
        <v>0</v>
      </c>
      <c r="V247" s="58">
        <v>0</v>
      </c>
      <c r="W247" s="58">
        <v>0</v>
      </c>
      <c r="X247" s="58">
        <v>1</v>
      </c>
      <c r="Y247" s="58">
        <v>1</v>
      </c>
      <c r="Z247" s="58">
        <v>2</v>
      </c>
      <c r="AA247" s="58">
        <v>0</v>
      </c>
      <c r="AB247" s="58">
        <v>0</v>
      </c>
      <c r="AC247" s="58">
        <v>0</v>
      </c>
      <c r="AD247" s="58">
        <v>53.6</v>
      </c>
      <c r="AE247" s="58" t="s">
        <v>164</v>
      </c>
      <c r="AF247" s="58">
        <v>4</v>
      </c>
      <c r="AG247" s="58">
        <v>100</v>
      </c>
      <c r="AH247" s="58">
        <v>4</v>
      </c>
      <c r="AI247" s="58">
        <v>100</v>
      </c>
      <c r="AJ247" s="58">
        <v>4</v>
      </c>
      <c r="AK247" s="58">
        <v>100</v>
      </c>
      <c r="AL247" s="58" t="s">
        <v>164</v>
      </c>
      <c r="AM247" s="58">
        <v>4.2</v>
      </c>
      <c r="AN247" s="58">
        <v>17.399999999999999</v>
      </c>
      <c r="AO247" s="58" t="s">
        <v>75</v>
      </c>
    </row>
    <row r="248" spans="1:41" s="58" customFormat="1" ht="11.5">
      <c r="A248" s="58" t="s">
        <v>184</v>
      </c>
      <c r="B248" s="58">
        <v>0</v>
      </c>
      <c r="C248" s="58">
        <v>0</v>
      </c>
      <c r="D248" s="58">
        <v>0</v>
      </c>
      <c r="E248" s="58">
        <v>0</v>
      </c>
      <c r="F248" s="58">
        <v>0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 t="s">
        <v>75</v>
      </c>
      <c r="N248" s="58" t="s">
        <v>184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  <c r="AC248" s="58">
        <v>0</v>
      </c>
      <c r="AD248" s="58" t="s">
        <v>164</v>
      </c>
      <c r="AE248" s="58" t="s">
        <v>164</v>
      </c>
      <c r="AF248" s="58">
        <v>0</v>
      </c>
      <c r="AG248" s="58">
        <v>0</v>
      </c>
      <c r="AH248" s="58">
        <v>0</v>
      </c>
      <c r="AI248" s="58">
        <v>0</v>
      </c>
      <c r="AJ248" s="58">
        <v>0</v>
      </c>
      <c r="AK248" s="58">
        <v>0</v>
      </c>
      <c r="AL248" s="58" t="s">
        <v>164</v>
      </c>
      <c r="AM248" s="58" t="s">
        <v>164</v>
      </c>
      <c r="AN248" s="58" t="s">
        <v>164</v>
      </c>
      <c r="AO248" s="58" t="s">
        <v>75</v>
      </c>
    </row>
    <row r="249" spans="1:41" s="58" customFormat="1" ht="11.5">
      <c r="A249" s="58" t="s">
        <v>185</v>
      </c>
      <c r="B249" s="58">
        <v>0</v>
      </c>
      <c r="C249" s="58">
        <v>0</v>
      </c>
      <c r="D249" s="58">
        <v>0</v>
      </c>
      <c r="E249" s="58">
        <v>0</v>
      </c>
      <c r="F249" s="58">
        <v>0</v>
      </c>
      <c r="G249" s="58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 t="s">
        <v>75</v>
      </c>
      <c r="N249" s="58" t="s">
        <v>185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0</v>
      </c>
      <c r="W249" s="58">
        <v>0</v>
      </c>
      <c r="X249" s="58">
        <v>0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 t="s">
        <v>164</v>
      </c>
      <c r="AE249" s="58" t="s">
        <v>164</v>
      </c>
      <c r="AF249" s="58">
        <v>0</v>
      </c>
      <c r="AG249" s="58">
        <v>0</v>
      </c>
      <c r="AH249" s="58">
        <v>0</v>
      </c>
      <c r="AI249" s="58">
        <v>0</v>
      </c>
      <c r="AJ249" s="58">
        <v>0</v>
      </c>
      <c r="AK249" s="58">
        <v>0</v>
      </c>
      <c r="AL249" s="58" t="s">
        <v>164</v>
      </c>
      <c r="AM249" s="58" t="s">
        <v>164</v>
      </c>
      <c r="AN249" s="58" t="s">
        <v>164</v>
      </c>
      <c r="AO249" s="58" t="s">
        <v>75</v>
      </c>
    </row>
    <row r="250" spans="1:41" s="58" customFormat="1" ht="11.5">
      <c r="A250" s="58" t="s">
        <v>186</v>
      </c>
      <c r="B250" s="58">
        <v>2</v>
      </c>
      <c r="C250" s="58">
        <v>0</v>
      </c>
      <c r="D250" s="58">
        <v>1</v>
      </c>
      <c r="E250" s="58">
        <v>0</v>
      </c>
      <c r="F250" s="58">
        <v>1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 t="s">
        <v>75</v>
      </c>
      <c r="N250" s="58" t="s">
        <v>186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0</v>
      </c>
      <c r="V250" s="58">
        <v>1</v>
      </c>
      <c r="W250" s="58">
        <v>0</v>
      </c>
      <c r="X250" s="58">
        <v>0</v>
      </c>
      <c r="Y250" s="58">
        <v>1</v>
      </c>
      <c r="Z250" s="58">
        <v>0</v>
      </c>
      <c r="AA250" s="58">
        <v>0</v>
      </c>
      <c r="AB250" s="58">
        <v>0</v>
      </c>
      <c r="AC250" s="58">
        <v>0</v>
      </c>
      <c r="AD250" s="58">
        <v>46</v>
      </c>
      <c r="AE250" s="58" t="s">
        <v>164</v>
      </c>
      <c r="AF250" s="58">
        <v>2</v>
      </c>
      <c r="AG250" s="58">
        <v>100</v>
      </c>
      <c r="AH250" s="58">
        <v>2</v>
      </c>
      <c r="AI250" s="58">
        <v>100</v>
      </c>
      <c r="AJ250" s="58">
        <v>1</v>
      </c>
      <c r="AK250" s="58">
        <v>50</v>
      </c>
      <c r="AL250" s="58" t="s">
        <v>164</v>
      </c>
      <c r="AM250" s="58">
        <v>9.6999999999999993</v>
      </c>
      <c r="AN250" s="58">
        <v>93.9</v>
      </c>
      <c r="AO250" s="58" t="s">
        <v>75</v>
      </c>
    </row>
    <row r="251" spans="1:41" s="58" customFormat="1" ht="11.5">
      <c r="A251" s="58" t="s">
        <v>187</v>
      </c>
      <c r="B251" s="58">
        <v>4</v>
      </c>
      <c r="C251" s="58">
        <v>0</v>
      </c>
      <c r="D251" s="58">
        <v>3</v>
      </c>
      <c r="E251" s="58">
        <v>0</v>
      </c>
      <c r="F251" s="58">
        <v>1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 t="s">
        <v>75</v>
      </c>
      <c r="N251" s="58" t="s">
        <v>187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0</v>
      </c>
      <c r="V251" s="58">
        <v>1</v>
      </c>
      <c r="W251" s="58">
        <v>1</v>
      </c>
      <c r="X251" s="58">
        <v>1</v>
      </c>
      <c r="Y251" s="58">
        <v>1</v>
      </c>
      <c r="Z251" s="58">
        <v>0</v>
      </c>
      <c r="AA251" s="58">
        <v>0</v>
      </c>
      <c r="AB251" s="58">
        <v>0</v>
      </c>
      <c r="AC251" s="58">
        <v>0</v>
      </c>
      <c r="AD251" s="58">
        <v>45.8</v>
      </c>
      <c r="AE251" s="58" t="s">
        <v>164</v>
      </c>
      <c r="AF251" s="58">
        <v>4</v>
      </c>
      <c r="AG251" s="58">
        <v>100</v>
      </c>
      <c r="AH251" s="58">
        <v>4</v>
      </c>
      <c r="AI251" s="58">
        <v>100</v>
      </c>
      <c r="AJ251" s="58">
        <v>3</v>
      </c>
      <c r="AK251" s="58">
        <v>75</v>
      </c>
      <c r="AL251" s="58" t="s">
        <v>164</v>
      </c>
      <c r="AM251" s="58">
        <v>6.9</v>
      </c>
      <c r="AN251" s="58">
        <v>48</v>
      </c>
      <c r="AO251" s="58" t="s">
        <v>75</v>
      </c>
    </row>
    <row r="252" spans="1:41" s="58" customFormat="1" ht="11.5">
      <c r="A252" s="58" t="s">
        <v>188</v>
      </c>
      <c r="B252" s="58">
        <v>6</v>
      </c>
      <c r="C252" s="58">
        <v>0</v>
      </c>
      <c r="D252" s="58">
        <v>5</v>
      </c>
      <c r="E252" s="58">
        <v>0</v>
      </c>
      <c r="F252" s="58">
        <v>1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 t="s">
        <v>75</v>
      </c>
      <c r="N252" s="58" t="s">
        <v>188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2</v>
      </c>
      <c r="W252" s="58">
        <v>2</v>
      </c>
      <c r="X252" s="58">
        <v>2</v>
      </c>
      <c r="Y252" s="58">
        <v>0</v>
      </c>
      <c r="Z252" s="58">
        <v>0</v>
      </c>
      <c r="AA252" s="58">
        <v>0</v>
      </c>
      <c r="AB252" s="58">
        <v>0</v>
      </c>
      <c r="AC252" s="58">
        <v>0</v>
      </c>
      <c r="AD252" s="58">
        <v>42.6</v>
      </c>
      <c r="AE252" s="58" t="s">
        <v>164</v>
      </c>
      <c r="AF252" s="58">
        <v>6</v>
      </c>
      <c r="AG252" s="58">
        <v>100</v>
      </c>
      <c r="AH252" s="58">
        <v>6</v>
      </c>
      <c r="AI252" s="58">
        <v>100</v>
      </c>
      <c r="AJ252" s="58">
        <v>4</v>
      </c>
      <c r="AK252" s="58">
        <v>66.67</v>
      </c>
      <c r="AL252" s="58" t="s">
        <v>164</v>
      </c>
      <c r="AM252" s="58">
        <v>3.3</v>
      </c>
      <c r="AN252" s="58">
        <v>11.2</v>
      </c>
      <c r="AO252" s="58" t="s">
        <v>75</v>
      </c>
    </row>
    <row r="253" spans="1:41" s="58" customFormat="1" ht="11.5">
      <c r="A253" s="58" t="s">
        <v>189</v>
      </c>
      <c r="B253" s="58">
        <v>7</v>
      </c>
      <c r="C253" s="58">
        <v>0</v>
      </c>
      <c r="D253" s="58">
        <v>7</v>
      </c>
      <c r="E253" s="58">
        <v>0</v>
      </c>
      <c r="F253" s="58">
        <v>0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 t="s">
        <v>75</v>
      </c>
      <c r="N253" s="58" t="s">
        <v>189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3</v>
      </c>
      <c r="V253" s="58">
        <v>0</v>
      </c>
      <c r="W253" s="58">
        <v>0</v>
      </c>
      <c r="X253" s="58">
        <v>3</v>
      </c>
      <c r="Y253" s="58">
        <v>0</v>
      </c>
      <c r="Z253" s="58">
        <v>0</v>
      </c>
      <c r="AA253" s="58">
        <v>1</v>
      </c>
      <c r="AB253" s="58">
        <v>0</v>
      </c>
      <c r="AC253" s="58">
        <v>0</v>
      </c>
      <c r="AD253" s="58">
        <v>42.8</v>
      </c>
      <c r="AE253" s="58" t="s">
        <v>164</v>
      </c>
      <c r="AF253" s="58">
        <v>7</v>
      </c>
      <c r="AG253" s="58">
        <v>100</v>
      </c>
      <c r="AH253" s="58">
        <v>7</v>
      </c>
      <c r="AI253" s="58">
        <v>100</v>
      </c>
      <c r="AJ253" s="58">
        <v>4</v>
      </c>
      <c r="AK253" s="58">
        <v>57.14</v>
      </c>
      <c r="AL253" s="58" t="s">
        <v>164</v>
      </c>
      <c r="AM253" s="58">
        <v>10.3</v>
      </c>
      <c r="AN253" s="58">
        <v>105.1</v>
      </c>
      <c r="AO253" s="58" t="s">
        <v>75</v>
      </c>
    </row>
    <row r="254" spans="1:41" s="58" customFormat="1" ht="11.5">
      <c r="A254" s="58" t="s">
        <v>190</v>
      </c>
      <c r="B254" s="58">
        <v>5</v>
      </c>
      <c r="C254" s="58">
        <v>0</v>
      </c>
      <c r="D254" s="58">
        <v>2</v>
      </c>
      <c r="E254" s="58">
        <v>0</v>
      </c>
      <c r="F254" s="58">
        <v>3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 t="s">
        <v>75</v>
      </c>
      <c r="N254" s="58" t="s">
        <v>190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1</v>
      </c>
      <c r="W254" s="58">
        <v>3</v>
      </c>
      <c r="X254" s="58">
        <v>1</v>
      </c>
      <c r="Y254" s="58">
        <v>0</v>
      </c>
      <c r="Z254" s="58">
        <v>0</v>
      </c>
      <c r="AA254" s="58">
        <v>0</v>
      </c>
      <c r="AB254" s="58">
        <v>0</v>
      </c>
      <c r="AC254" s="58">
        <v>0</v>
      </c>
      <c r="AD254" s="58">
        <v>43.9</v>
      </c>
      <c r="AE254" s="58" t="s">
        <v>164</v>
      </c>
      <c r="AF254" s="58">
        <v>5</v>
      </c>
      <c r="AG254" s="58">
        <v>100</v>
      </c>
      <c r="AH254" s="58">
        <v>5</v>
      </c>
      <c r="AI254" s="58">
        <v>100</v>
      </c>
      <c r="AJ254" s="58">
        <v>4</v>
      </c>
      <c r="AK254" s="58">
        <v>80</v>
      </c>
      <c r="AL254" s="58" t="s">
        <v>164</v>
      </c>
      <c r="AM254" s="58">
        <v>3.1</v>
      </c>
      <c r="AN254" s="58">
        <v>9.6999999999999993</v>
      </c>
      <c r="AO254" s="58" t="s">
        <v>75</v>
      </c>
    </row>
    <row r="255" spans="1:41" s="58" customFormat="1" ht="11.5">
      <c r="A255" s="58" t="s">
        <v>191</v>
      </c>
      <c r="B255" s="58">
        <v>16</v>
      </c>
      <c r="C255" s="58">
        <v>0</v>
      </c>
      <c r="D255" s="58">
        <v>16</v>
      </c>
      <c r="E255" s="58">
        <v>0</v>
      </c>
      <c r="F255" s="58">
        <v>0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 t="s">
        <v>75</v>
      </c>
      <c r="N255" s="58" t="s">
        <v>191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1</v>
      </c>
      <c r="V255" s="58">
        <v>2</v>
      </c>
      <c r="W255" s="58">
        <v>5</v>
      </c>
      <c r="X255" s="58">
        <v>3</v>
      </c>
      <c r="Y255" s="58">
        <v>1</v>
      </c>
      <c r="Z255" s="58">
        <v>3</v>
      </c>
      <c r="AA255" s="58">
        <v>1</v>
      </c>
      <c r="AB255" s="58">
        <v>0</v>
      </c>
      <c r="AC255" s="58">
        <v>0</v>
      </c>
      <c r="AD255" s="58">
        <v>46.7</v>
      </c>
      <c r="AE255" s="58">
        <v>58.9</v>
      </c>
      <c r="AF255" s="58">
        <v>16</v>
      </c>
      <c r="AG255" s="58">
        <v>100</v>
      </c>
      <c r="AH255" s="58">
        <v>16</v>
      </c>
      <c r="AI255" s="58">
        <v>100</v>
      </c>
      <c r="AJ255" s="58">
        <v>13</v>
      </c>
      <c r="AK255" s="58">
        <v>81.25</v>
      </c>
      <c r="AL255" s="58">
        <v>45.1</v>
      </c>
      <c r="AM255" s="58">
        <v>8.9</v>
      </c>
      <c r="AN255" s="58">
        <v>78.8</v>
      </c>
      <c r="AO255" s="58" t="s">
        <v>75</v>
      </c>
    </row>
    <row r="256" spans="1:41" s="58" customFormat="1" ht="11.5">
      <c r="A256" s="58" t="s">
        <v>192</v>
      </c>
      <c r="B256" s="58">
        <v>14</v>
      </c>
      <c r="C256" s="58">
        <v>1</v>
      </c>
      <c r="D256" s="58">
        <v>12</v>
      </c>
      <c r="E256" s="58">
        <v>0</v>
      </c>
      <c r="F256" s="58">
        <v>1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 t="s">
        <v>75</v>
      </c>
      <c r="N256" s="58" t="s">
        <v>192</v>
      </c>
      <c r="O256" s="58">
        <v>0</v>
      </c>
      <c r="P256" s="58">
        <v>0</v>
      </c>
      <c r="Q256" s="58">
        <v>1</v>
      </c>
      <c r="R256" s="58">
        <v>0</v>
      </c>
      <c r="S256" s="58">
        <v>0</v>
      </c>
      <c r="T256" s="58">
        <v>0</v>
      </c>
      <c r="U256" s="58">
        <v>0</v>
      </c>
      <c r="V256" s="58">
        <v>3</v>
      </c>
      <c r="W256" s="58">
        <v>4</v>
      </c>
      <c r="X256" s="58">
        <v>3</v>
      </c>
      <c r="Y256" s="58">
        <v>3</v>
      </c>
      <c r="Z256" s="58">
        <v>0</v>
      </c>
      <c r="AA256" s="58">
        <v>0</v>
      </c>
      <c r="AB256" s="58">
        <v>0</v>
      </c>
      <c r="AC256" s="58">
        <v>0</v>
      </c>
      <c r="AD256" s="58">
        <v>42.2</v>
      </c>
      <c r="AE256" s="58">
        <v>53</v>
      </c>
      <c r="AF256" s="58">
        <v>13</v>
      </c>
      <c r="AG256" s="58">
        <v>92.86</v>
      </c>
      <c r="AH256" s="58">
        <v>13</v>
      </c>
      <c r="AI256" s="58">
        <v>92.86</v>
      </c>
      <c r="AJ256" s="58">
        <v>10</v>
      </c>
      <c r="AK256" s="58">
        <v>71.430000000000007</v>
      </c>
      <c r="AL256" s="58">
        <v>40.9</v>
      </c>
      <c r="AM256" s="58">
        <v>10</v>
      </c>
      <c r="AN256" s="58">
        <v>101</v>
      </c>
      <c r="AO256" s="58" t="s">
        <v>75</v>
      </c>
    </row>
    <row r="257" spans="1:41" s="58" customFormat="1" ht="11.5">
      <c r="A257" s="58" t="s">
        <v>193</v>
      </c>
      <c r="B257" s="58">
        <v>10</v>
      </c>
      <c r="C257" s="58">
        <v>0</v>
      </c>
      <c r="D257" s="58">
        <v>7</v>
      </c>
      <c r="E257" s="58">
        <v>0</v>
      </c>
      <c r="F257" s="58">
        <v>3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 t="s">
        <v>75</v>
      </c>
      <c r="N257" s="58" t="s">
        <v>193</v>
      </c>
      <c r="O257" s="58">
        <v>0</v>
      </c>
      <c r="P257" s="58">
        <v>0</v>
      </c>
      <c r="Q257" s="58">
        <v>0</v>
      </c>
      <c r="R257" s="58">
        <v>0</v>
      </c>
      <c r="S257" s="58">
        <v>0</v>
      </c>
      <c r="T257" s="58">
        <v>0</v>
      </c>
      <c r="U257" s="58">
        <v>1</v>
      </c>
      <c r="V257" s="58">
        <v>1</v>
      </c>
      <c r="W257" s="58">
        <v>2</v>
      </c>
      <c r="X257" s="58">
        <v>3</v>
      </c>
      <c r="Y257" s="58">
        <v>3</v>
      </c>
      <c r="Z257" s="58">
        <v>0</v>
      </c>
      <c r="AA257" s="58">
        <v>0</v>
      </c>
      <c r="AB257" s="58">
        <v>0</v>
      </c>
      <c r="AC257" s="58">
        <v>0</v>
      </c>
      <c r="AD257" s="58">
        <v>45.5</v>
      </c>
      <c r="AE257" s="58" t="s">
        <v>164</v>
      </c>
      <c r="AF257" s="58">
        <v>10</v>
      </c>
      <c r="AG257" s="58">
        <v>100</v>
      </c>
      <c r="AH257" s="58">
        <v>10</v>
      </c>
      <c r="AI257" s="58">
        <v>100</v>
      </c>
      <c r="AJ257" s="58">
        <v>8</v>
      </c>
      <c r="AK257" s="58">
        <v>80</v>
      </c>
      <c r="AL257" s="58" t="s">
        <v>164</v>
      </c>
      <c r="AM257" s="58">
        <v>7.5</v>
      </c>
      <c r="AN257" s="58">
        <v>55.7</v>
      </c>
      <c r="AO257" s="58" t="s">
        <v>75</v>
      </c>
    </row>
    <row r="258" spans="1:41" s="58" customFormat="1" ht="11.5">
      <c r="A258" s="58" t="s">
        <v>194</v>
      </c>
      <c r="B258" s="58">
        <v>20</v>
      </c>
      <c r="C258" s="58">
        <v>0</v>
      </c>
      <c r="D258" s="58">
        <v>17</v>
      </c>
      <c r="E258" s="58">
        <v>0</v>
      </c>
      <c r="F258" s="58">
        <v>3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 t="s">
        <v>75</v>
      </c>
      <c r="N258" s="58" t="s">
        <v>194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0</v>
      </c>
      <c r="U258" s="58">
        <v>0</v>
      </c>
      <c r="V258" s="58">
        <v>4</v>
      </c>
      <c r="W258" s="58">
        <v>8</v>
      </c>
      <c r="X258" s="58">
        <v>5</v>
      </c>
      <c r="Y258" s="58">
        <v>1</v>
      </c>
      <c r="Z258" s="58">
        <v>2</v>
      </c>
      <c r="AA258" s="58">
        <v>0</v>
      </c>
      <c r="AB258" s="58">
        <v>0</v>
      </c>
      <c r="AC258" s="58">
        <v>0</v>
      </c>
      <c r="AD258" s="58">
        <v>44.7</v>
      </c>
      <c r="AE258" s="58">
        <v>50.9</v>
      </c>
      <c r="AF258" s="58">
        <v>20</v>
      </c>
      <c r="AG258" s="58">
        <v>100</v>
      </c>
      <c r="AH258" s="58">
        <v>20</v>
      </c>
      <c r="AI258" s="58">
        <v>100</v>
      </c>
      <c r="AJ258" s="58">
        <v>16</v>
      </c>
      <c r="AK258" s="58">
        <v>80</v>
      </c>
      <c r="AL258" s="58">
        <v>44.3</v>
      </c>
      <c r="AM258" s="58">
        <v>6.1</v>
      </c>
      <c r="AN258" s="58">
        <v>37.700000000000003</v>
      </c>
      <c r="AO258" s="58" t="s">
        <v>75</v>
      </c>
    </row>
    <row r="259" spans="1:41" s="58" customFormat="1" ht="11.5">
      <c r="A259" s="58" t="s">
        <v>195</v>
      </c>
      <c r="B259" s="58">
        <v>21</v>
      </c>
      <c r="C259" s="58">
        <v>1</v>
      </c>
      <c r="D259" s="58">
        <v>19</v>
      </c>
      <c r="E259" s="58">
        <v>0</v>
      </c>
      <c r="F259" s="58">
        <v>1</v>
      </c>
      <c r="G259" s="58">
        <v>0</v>
      </c>
      <c r="H259" s="58">
        <v>0</v>
      </c>
      <c r="I259" s="58">
        <v>0</v>
      </c>
      <c r="J259" s="58">
        <v>0</v>
      </c>
      <c r="K259" s="58">
        <v>0</v>
      </c>
      <c r="L259" s="58">
        <v>0</v>
      </c>
      <c r="M259" s="58" t="s">
        <v>75</v>
      </c>
      <c r="N259" s="58" t="s">
        <v>195</v>
      </c>
      <c r="O259" s="58">
        <v>0</v>
      </c>
      <c r="P259" s="58">
        <v>0</v>
      </c>
      <c r="Q259" s="58">
        <v>0</v>
      </c>
      <c r="R259" s="58">
        <v>1</v>
      </c>
      <c r="S259" s="58">
        <v>0</v>
      </c>
      <c r="T259" s="58">
        <v>0</v>
      </c>
      <c r="U259" s="58">
        <v>1</v>
      </c>
      <c r="V259" s="58">
        <v>11</v>
      </c>
      <c r="W259" s="58">
        <v>4</v>
      </c>
      <c r="X259" s="58">
        <v>2</v>
      </c>
      <c r="Y259" s="58">
        <v>1</v>
      </c>
      <c r="Z259" s="58">
        <v>1</v>
      </c>
      <c r="AA259" s="58">
        <v>0</v>
      </c>
      <c r="AB259" s="58">
        <v>0</v>
      </c>
      <c r="AC259" s="58">
        <v>0</v>
      </c>
      <c r="AD259" s="58">
        <v>40.299999999999997</v>
      </c>
      <c r="AE259" s="58">
        <v>48</v>
      </c>
      <c r="AF259" s="58">
        <v>20</v>
      </c>
      <c r="AG259" s="58">
        <v>95.24</v>
      </c>
      <c r="AH259" s="58">
        <v>20</v>
      </c>
      <c r="AI259" s="58">
        <v>95.24</v>
      </c>
      <c r="AJ259" s="58">
        <v>8</v>
      </c>
      <c r="AK259" s="58">
        <v>38.1</v>
      </c>
      <c r="AL259" s="58">
        <v>38.4</v>
      </c>
      <c r="AM259" s="58">
        <v>7.7</v>
      </c>
      <c r="AN259" s="58">
        <v>59.1</v>
      </c>
      <c r="AO259" s="58" t="s">
        <v>75</v>
      </c>
    </row>
    <row r="260" spans="1:41" s="58" customFormat="1" ht="11.5">
      <c r="A260" s="58" t="s">
        <v>196</v>
      </c>
      <c r="B260" s="58">
        <v>35</v>
      </c>
      <c r="C260" s="58">
        <v>0</v>
      </c>
      <c r="D260" s="58">
        <v>32</v>
      </c>
      <c r="E260" s="58">
        <v>1</v>
      </c>
      <c r="F260" s="58">
        <v>2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 t="s">
        <v>75</v>
      </c>
      <c r="N260" s="58" t="s">
        <v>196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1</v>
      </c>
      <c r="U260" s="58">
        <v>0</v>
      </c>
      <c r="V260" s="58">
        <v>9</v>
      </c>
      <c r="W260" s="58">
        <v>12</v>
      </c>
      <c r="X260" s="58">
        <v>9</v>
      </c>
      <c r="Y260" s="58">
        <v>4</v>
      </c>
      <c r="Z260" s="58">
        <v>0</v>
      </c>
      <c r="AA260" s="58">
        <v>0</v>
      </c>
      <c r="AB260" s="58">
        <v>0</v>
      </c>
      <c r="AC260" s="58">
        <v>0</v>
      </c>
      <c r="AD260" s="58">
        <v>43.3</v>
      </c>
      <c r="AE260" s="58">
        <v>49.3</v>
      </c>
      <c r="AF260" s="58">
        <v>35</v>
      </c>
      <c r="AG260" s="58">
        <v>100</v>
      </c>
      <c r="AH260" s="58">
        <v>34</v>
      </c>
      <c r="AI260" s="58">
        <v>97.14</v>
      </c>
      <c r="AJ260" s="58">
        <v>25</v>
      </c>
      <c r="AK260" s="58">
        <v>71.430000000000007</v>
      </c>
      <c r="AL260" s="58">
        <v>43.4</v>
      </c>
      <c r="AM260" s="58">
        <v>6</v>
      </c>
      <c r="AN260" s="58">
        <v>35.5</v>
      </c>
      <c r="AO260" s="58" t="s">
        <v>75</v>
      </c>
    </row>
    <row r="261" spans="1:41" s="58" customFormat="1" ht="11.5">
      <c r="A261" s="58" t="s">
        <v>197</v>
      </c>
      <c r="B261" s="58">
        <v>44</v>
      </c>
      <c r="C261" s="58">
        <v>0</v>
      </c>
      <c r="D261" s="58">
        <v>37</v>
      </c>
      <c r="E261" s="58">
        <v>0</v>
      </c>
      <c r="F261" s="58">
        <v>6</v>
      </c>
      <c r="G261" s="58">
        <v>0</v>
      </c>
      <c r="H261" s="58">
        <v>1</v>
      </c>
      <c r="I261" s="58">
        <v>0</v>
      </c>
      <c r="J261" s="58">
        <v>0</v>
      </c>
      <c r="K261" s="58">
        <v>0</v>
      </c>
      <c r="L261" s="58">
        <v>0</v>
      </c>
      <c r="M261" s="58" t="s">
        <v>75</v>
      </c>
      <c r="N261" s="58" t="s">
        <v>197</v>
      </c>
      <c r="O261" s="58">
        <v>0</v>
      </c>
      <c r="P261" s="58">
        <v>0</v>
      </c>
      <c r="Q261" s="58">
        <v>0</v>
      </c>
      <c r="R261" s="58">
        <v>1</v>
      </c>
      <c r="S261" s="58">
        <v>0</v>
      </c>
      <c r="T261" s="58">
        <v>1</v>
      </c>
      <c r="U261" s="58">
        <v>1</v>
      </c>
      <c r="V261" s="58">
        <v>18</v>
      </c>
      <c r="W261" s="58">
        <v>17</v>
      </c>
      <c r="X261" s="58">
        <v>5</v>
      </c>
      <c r="Y261" s="58">
        <v>1</v>
      </c>
      <c r="Z261" s="58">
        <v>0</v>
      </c>
      <c r="AA261" s="58">
        <v>0</v>
      </c>
      <c r="AB261" s="58">
        <v>0</v>
      </c>
      <c r="AC261" s="58">
        <v>0</v>
      </c>
      <c r="AD261" s="58">
        <v>39.9</v>
      </c>
      <c r="AE261" s="58">
        <v>44.9</v>
      </c>
      <c r="AF261" s="58">
        <v>43</v>
      </c>
      <c r="AG261" s="58">
        <v>97.73</v>
      </c>
      <c r="AH261" s="58">
        <v>42</v>
      </c>
      <c r="AI261" s="58">
        <v>95.45</v>
      </c>
      <c r="AJ261" s="58">
        <v>23</v>
      </c>
      <c r="AK261" s="58">
        <v>52.27</v>
      </c>
      <c r="AL261" s="58">
        <v>40.700000000000003</v>
      </c>
      <c r="AM261" s="58">
        <v>5.7</v>
      </c>
      <c r="AN261" s="58">
        <v>32.1</v>
      </c>
      <c r="AO261" s="58" t="s">
        <v>75</v>
      </c>
    </row>
    <row r="262" spans="1:41" s="58" customFormat="1" ht="11.5">
      <c r="A262" s="58" t="s">
        <v>198</v>
      </c>
      <c r="B262" s="58">
        <v>27</v>
      </c>
      <c r="C262" s="58">
        <v>2</v>
      </c>
      <c r="D262" s="58">
        <v>20</v>
      </c>
      <c r="E262" s="58">
        <v>0</v>
      </c>
      <c r="F262" s="58">
        <v>5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 t="s">
        <v>75</v>
      </c>
      <c r="N262" s="58" t="s">
        <v>198</v>
      </c>
      <c r="O262" s="58">
        <v>0</v>
      </c>
      <c r="P262" s="58">
        <v>0</v>
      </c>
      <c r="Q262" s="58">
        <v>0</v>
      </c>
      <c r="R262" s="58">
        <v>1</v>
      </c>
      <c r="S262" s="58">
        <v>2</v>
      </c>
      <c r="T262" s="58">
        <v>0</v>
      </c>
      <c r="U262" s="58">
        <v>0</v>
      </c>
      <c r="V262" s="58">
        <v>5</v>
      </c>
      <c r="W262" s="58">
        <v>9</v>
      </c>
      <c r="X262" s="58">
        <v>5</v>
      </c>
      <c r="Y262" s="58">
        <v>5</v>
      </c>
      <c r="Z262" s="58">
        <v>0</v>
      </c>
      <c r="AA262" s="58">
        <v>0</v>
      </c>
      <c r="AB262" s="58">
        <v>0</v>
      </c>
      <c r="AC262" s="58">
        <v>0</v>
      </c>
      <c r="AD262" s="58">
        <v>41.8</v>
      </c>
      <c r="AE262" s="58">
        <v>51</v>
      </c>
      <c r="AF262" s="58">
        <v>26</v>
      </c>
      <c r="AG262" s="58">
        <v>96.3</v>
      </c>
      <c r="AH262" s="58">
        <v>24</v>
      </c>
      <c r="AI262" s="58">
        <v>88.89</v>
      </c>
      <c r="AJ262" s="58">
        <v>19</v>
      </c>
      <c r="AK262" s="58">
        <v>70.37</v>
      </c>
      <c r="AL262" s="58">
        <v>42.6</v>
      </c>
      <c r="AM262" s="58">
        <v>8.9</v>
      </c>
      <c r="AN262" s="58">
        <v>80.099999999999994</v>
      </c>
      <c r="AO262" s="58" t="s">
        <v>75</v>
      </c>
    </row>
    <row r="263" spans="1:41" s="58" customFormat="1" ht="11.5">
      <c r="A263" s="58" t="s">
        <v>199</v>
      </c>
      <c r="B263" s="58">
        <v>41</v>
      </c>
      <c r="C263" s="58">
        <v>2</v>
      </c>
      <c r="D263" s="58">
        <v>35</v>
      </c>
      <c r="E263" s="58">
        <v>0</v>
      </c>
      <c r="F263" s="58">
        <v>3</v>
      </c>
      <c r="G263" s="58">
        <v>1</v>
      </c>
      <c r="H263" s="58">
        <v>0</v>
      </c>
      <c r="I263" s="58">
        <v>0</v>
      </c>
      <c r="J263" s="58">
        <v>0</v>
      </c>
      <c r="K263" s="58">
        <v>0</v>
      </c>
      <c r="L263" s="58">
        <v>0</v>
      </c>
      <c r="M263" s="58" t="s">
        <v>75</v>
      </c>
      <c r="N263" s="58" t="s">
        <v>199</v>
      </c>
      <c r="O263" s="58">
        <v>0</v>
      </c>
      <c r="P263" s="58">
        <v>0</v>
      </c>
      <c r="Q263" s="58">
        <v>0</v>
      </c>
      <c r="R263" s="58">
        <v>2</v>
      </c>
      <c r="S263" s="58">
        <v>0</v>
      </c>
      <c r="T263" s="58">
        <v>0</v>
      </c>
      <c r="U263" s="58">
        <v>3</v>
      </c>
      <c r="V263" s="58">
        <v>10</v>
      </c>
      <c r="W263" s="58">
        <v>15</v>
      </c>
      <c r="X263" s="58">
        <v>6</v>
      </c>
      <c r="Y263" s="58">
        <v>3</v>
      </c>
      <c r="Z263" s="58">
        <v>1</v>
      </c>
      <c r="AA263" s="58">
        <v>0</v>
      </c>
      <c r="AB263" s="58">
        <v>0</v>
      </c>
      <c r="AC263" s="58">
        <v>1</v>
      </c>
      <c r="AD263" s="58">
        <v>42.2</v>
      </c>
      <c r="AE263" s="58">
        <v>47.6</v>
      </c>
      <c r="AF263" s="58">
        <v>39</v>
      </c>
      <c r="AG263" s="58">
        <v>95.12</v>
      </c>
      <c r="AH263" s="58">
        <v>39</v>
      </c>
      <c r="AI263" s="58">
        <v>95.12</v>
      </c>
      <c r="AJ263" s="58">
        <v>26</v>
      </c>
      <c r="AK263" s="58">
        <v>63.41</v>
      </c>
      <c r="AL263" s="58">
        <v>41.3</v>
      </c>
      <c r="AM263" s="58">
        <v>10.3</v>
      </c>
      <c r="AN263" s="58">
        <v>106.8</v>
      </c>
      <c r="AO263" s="58" t="s">
        <v>75</v>
      </c>
    </row>
    <row r="264" spans="1:41" s="58" customFormat="1" ht="11.5">
      <c r="A264" s="58" t="s">
        <v>200</v>
      </c>
      <c r="B264" s="58">
        <v>35</v>
      </c>
      <c r="C264" s="58">
        <v>0</v>
      </c>
      <c r="D264" s="58">
        <v>31</v>
      </c>
      <c r="E264" s="58">
        <v>1</v>
      </c>
      <c r="F264" s="58">
        <v>3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 t="s">
        <v>75</v>
      </c>
      <c r="N264" s="58" t="s">
        <v>200</v>
      </c>
      <c r="O264" s="58">
        <v>0</v>
      </c>
      <c r="P264" s="58">
        <v>0</v>
      </c>
      <c r="Q264" s="58">
        <v>0</v>
      </c>
      <c r="R264" s="58">
        <v>1</v>
      </c>
      <c r="S264" s="58">
        <v>0</v>
      </c>
      <c r="T264" s="58">
        <v>0</v>
      </c>
      <c r="U264" s="58">
        <v>3</v>
      </c>
      <c r="V264" s="58">
        <v>11</v>
      </c>
      <c r="W264" s="58">
        <v>14</v>
      </c>
      <c r="X264" s="58">
        <v>3</v>
      </c>
      <c r="Y264" s="58">
        <v>3</v>
      </c>
      <c r="Z264" s="58">
        <v>0</v>
      </c>
      <c r="AA264" s="58">
        <v>0</v>
      </c>
      <c r="AB264" s="58">
        <v>0</v>
      </c>
      <c r="AC264" s="58">
        <v>0</v>
      </c>
      <c r="AD264" s="58">
        <v>40.6</v>
      </c>
      <c r="AE264" s="58">
        <v>46</v>
      </c>
      <c r="AF264" s="58">
        <v>34</v>
      </c>
      <c r="AG264" s="58">
        <v>97.14</v>
      </c>
      <c r="AH264" s="58">
        <v>34</v>
      </c>
      <c r="AI264" s="58">
        <v>97.14</v>
      </c>
      <c r="AJ264" s="58">
        <v>20</v>
      </c>
      <c r="AK264" s="58">
        <v>57.14</v>
      </c>
      <c r="AL264" s="58">
        <v>40.9</v>
      </c>
      <c r="AM264" s="58">
        <v>6.5</v>
      </c>
      <c r="AN264" s="58">
        <v>42.9</v>
      </c>
      <c r="AO264" s="58" t="s">
        <v>75</v>
      </c>
    </row>
    <row r="265" spans="1:41" s="58" customFormat="1" ht="11.5">
      <c r="A265" s="58" t="s">
        <v>201</v>
      </c>
      <c r="B265" s="58">
        <v>43</v>
      </c>
      <c r="C265" s="58">
        <v>0</v>
      </c>
      <c r="D265" s="58">
        <v>38</v>
      </c>
      <c r="E265" s="58">
        <v>1</v>
      </c>
      <c r="F265" s="58">
        <v>4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 t="s">
        <v>75</v>
      </c>
      <c r="N265" s="58" t="s">
        <v>201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0</v>
      </c>
      <c r="U265" s="58">
        <v>0</v>
      </c>
      <c r="V265" s="58">
        <v>13</v>
      </c>
      <c r="W265" s="58">
        <v>15</v>
      </c>
      <c r="X265" s="58">
        <v>10</v>
      </c>
      <c r="Y265" s="58">
        <v>5</v>
      </c>
      <c r="Z265" s="58">
        <v>0</v>
      </c>
      <c r="AA265" s="58">
        <v>0</v>
      </c>
      <c r="AB265" s="58">
        <v>0</v>
      </c>
      <c r="AC265" s="58">
        <v>0</v>
      </c>
      <c r="AD265" s="58">
        <v>43.4</v>
      </c>
      <c r="AE265" s="58">
        <v>49.7</v>
      </c>
      <c r="AF265" s="58">
        <v>43</v>
      </c>
      <c r="AG265" s="58">
        <v>100</v>
      </c>
      <c r="AH265" s="58">
        <v>43</v>
      </c>
      <c r="AI265" s="58">
        <v>100</v>
      </c>
      <c r="AJ265" s="58">
        <v>30</v>
      </c>
      <c r="AK265" s="58">
        <v>69.77</v>
      </c>
      <c r="AL265" s="58">
        <v>42.2</v>
      </c>
      <c r="AM265" s="58">
        <v>4.8</v>
      </c>
      <c r="AN265" s="58">
        <v>23.2</v>
      </c>
      <c r="AO265" s="58" t="s">
        <v>75</v>
      </c>
    </row>
    <row r="266" spans="1:41" s="58" customFormat="1" ht="11.5">
      <c r="A266" s="58" t="s">
        <v>202</v>
      </c>
      <c r="B266" s="58">
        <v>42</v>
      </c>
      <c r="C266" s="58">
        <v>0</v>
      </c>
      <c r="D266" s="58">
        <v>35</v>
      </c>
      <c r="E266" s="58">
        <v>1</v>
      </c>
      <c r="F266" s="58">
        <v>6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 t="s">
        <v>75</v>
      </c>
      <c r="N266" s="58" t="s">
        <v>202</v>
      </c>
      <c r="O266" s="58">
        <v>0</v>
      </c>
      <c r="P266" s="58">
        <v>0</v>
      </c>
      <c r="Q266" s="58">
        <v>0</v>
      </c>
      <c r="R266" s="58">
        <v>0</v>
      </c>
      <c r="S266" s="58">
        <v>0</v>
      </c>
      <c r="T266" s="58">
        <v>0</v>
      </c>
      <c r="U266" s="58">
        <v>1</v>
      </c>
      <c r="V266" s="58">
        <v>13</v>
      </c>
      <c r="W266" s="58">
        <v>15</v>
      </c>
      <c r="X266" s="58">
        <v>10</v>
      </c>
      <c r="Y266" s="58">
        <v>3</v>
      </c>
      <c r="Z266" s="58">
        <v>0</v>
      </c>
      <c r="AA266" s="58">
        <v>0</v>
      </c>
      <c r="AB266" s="58">
        <v>0</v>
      </c>
      <c r="AC266" s="58">
        <v>0</v>
      </c>
      <c r="AD266" s="58">
        <v>42.4</v>
      </c>
      <c r="AE266" s="58">
        <v>47.9</v>
      </c>
      <c r="AF266" s="58">
        <v>42</v>
      </c>
      <c r="AG266" s="58">
        <v>100</v>
      </c>
      <c r="AH266" s="58">
        <v>42</v>
      </c>
      <c r="AI266" s="58">
        <v>100</v>
      </c>
      <c r="AJ266" s="58">
        <v>28</v>
      </c>
      <c r="AK266" s="58">
        <v>66.67</v>
      </c>
      <c r="AL266" s="58">
        <v>41.5</v>
      </c>
      <c r="AM266" s="58">
        <v>4.8</v>
      </c>
      <c r="AN266" s="58">
        <v>23.2</v>
      </c>
      <c r="AO266" s="58" t="s">
        <v>75</v>
      </c>
    </row>
    <row r="267" spans="1:41" s="58" customFormat="1" ht="11.5">
      <c r="A267" s="58" t="s">
        <v>203</v>
      </c>
      <c r="B267" s="58">
        <v>69</v>
      </c>
      <c r="C267" s="58">
        <v>1</v>
      </c>
      <c r="D267" s="58">
        <v>63</v>
      </c>
      <c r="E267" s="58">
        <v>0</v>
      </c>
      <c r="F267" s="58">
        <v>5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 t="s">
        <v>75</v>
      </c>
      <c r="N267" s="58" t="s">
        <v>203</v>
      </c>
      <c r="O267" s="58">
        <v>0</v>
      </c>
      <c r="P267" s="58">
        <v>0</v>
      </c>
      <c r="Q267" s="58">
        <v>0</v>
      </c>
      <c r="R267" s="58">
        <v>0</v>
      </c>
      <c r="S267" s="58">
        <v>0</v>
      </c>
      <c r="T267" s="58">
        <v>1</v>
      </c>
      <c r="U267" s="58">
        <v>5</v>
      </c>
      <c r="V267" s="58">
        <v>20</v>
      </c>
      <c r="W267" s="58">
        <v>24</v>
      </c>
      <c r="X267" s="58">
        <v>12</v>
      </c>
      <c r="Y267" s="58">
        <v>6</v>
      </c>
      <c r="Z267" s="58">
        <v>0</v>
      </c>
      <c r="AA267" s="58">
        <v>1</v>
      </c>
      <c r="AB267" s="58">
        <v>0</v>
      </c>
      <c r="AC267" s="58">
        <v>0</v>
      </c>
      <c r="AD267" s="58">
        <v>42.1</v>
      </c>
      <c r="AE267" s="58">
        <v>49.3</v>
      </c>
      <c r="AF267" s="58">
        <v>69</v>
      </c>
      <c r="AG267" s="58">
        <v>100</v>
      </c>
      <c r="AH267" s="58">
        <v>68</v>
      </c>
      <c r="AI267" s="58">
        <v>98.55</v>
      </c>
      <c r="AJ267" s="58">
        <v>43</v>
      </c>
      <c r="AK267" s="58">
        <v>62.32</v>
      </c>
      <c r="AL267" s="58">
        <v>41.3</v>
      </c>
      <c r="AM267" s="58">
        <v>6</v>
      </c>
      <c r="AN267" s="58">
        <v>35.799999999999997</v>
      </c>
      <c r="AO267" s="58" t="s">
        <v>75</v>
      </c>
    </row>
    <row r="268" spans="1:41" s="58" customFormat="1" ht="11.5">
      <c r="A268" s="58" t="s">
        <v>204</v>
      </c>
      <c r="B268" s="58">
        <v>59</v>
      </c>
      <c r="C268" s="58">
        <v>2</v>
      </c>
      <c r="D268" s="58">
        <v>53</v>
      </c>
      <c r="E268" s="58">
        <v>0</v>
      </c>
      <c r="F268" s="58">
        <v>4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 t="s">
        <v>75</v>
      </c>
      <c r="N268" s="58" t="s">
        <v>204</v>
      </c>
      <c r="O268" s="58">
        <v>0</v>
      </c>
      <c r="P268" s="58">
        <v>0</v>
      </c>
      <c r="Q268" s="58">
        <v>0</v>
      </c>
      <c r="R268" s="58">
        <v>0</v>
      </c>
      <c r="S268" s="58">
        <v>0</v>
      </c>
      <c r="T268" s="58">
        <v>0</v>
      </c>
      <c r="U268" s="58">
        <v>9</v>
      </c>
      <c r="V268" s="58">
        <v>26</v>
      </c>
      <c r="W268" s="58">
        <v>14</v>
      </c>
      <c r="X268" s="58">
        <v>9</v>
      </c>
      <c r="Y268" s="58">
        <v>1</v>
      </c>
      <c r="Z268" s="58">
        <v>0</v>
      </c>
      <c r="AA268" s="58">
        <v>0</v>
      </c>
      <c r="AB268" s="58">
        <v>0</v>
      </c>
      <c r="AC268" s="58">
        <v>0</v>
      </c>
      <c r="AD268" s="58">
        <v>40.1</v>
      </c>
      <c r="AE268" s="58">
        <v>45.7</v>
      </c>
      <c r="AF268" s="58">
        <v>59</v>
      </c>
      <c r="AG268" s="58">
        <v>100</v>
      </c>
      <c r="AH268" s="58">
        <v>59</v>
      </c>
      <c r="AI268" s="58">
        <v>100</v>
      </c>
      <c r="AJ268" s="58">
        <v>24</v>
      </c>
      <c r="AK268" s="58">
        <v>40.68</v>
      </c>
      <c r="AL268" s="58">
        <v>39.299999999999997</v>
      </c>
      <c r="AM268" s="58">
        <v>4.7</v>
      </c>
      <c r="AN268" s="58">
        <v>22.3</v>
      </c>
      <c r="AO268" s="58" t="s">
        <v>75</v>
      </c>
    </row>
    <row r="269" spans="1:41" s="58" customFormat="1" ht="11.5">
      <c r="A269" s="58" t="s">
        <v>205</v>
      </c>
      <c r="B269" s="58">
        <v>65</v>
      </c>
      <c r="C269" s="58">
        <v>1</v>
      </c>
      <c r="D269" s="58">
        <v>61</v>
      </c>
      <c r="E269" s="58">
        <v>0</v>
      </c>
      <c r="F269" s="58">
        <v>3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>
        <v>0</v>
      </c>
      <c r="M269" s="58" t="s">
        <v>75</v>
      </c>
      <c r="N269" s="58" t="s">
        <v>205</v>
      </c>
      <c r="O269" s="58">
        <v>0</v>
      </c>
      <c r="P269" s="58">
        <v>0</v>
      </c>
      <c r="Q269" s="58">
        <v>0</v>
      </c>
      <c r="R269" s="58">
        <v>0</v>
      </c>
      <c r="S269" s="58">
        <v>1</v>
      </c>
      <c r="T269" s="58">
        <v>1</v>
      </c>
      <c r="U269" s="58">
        <v>8</v>
      </c>
      <c r="V269" s="58">
        <v>24</v>
      </c>
      <c r="W269" s="58">
        <v>24</v>
      </c>
      <c r="X269" s="58">
        <v>7</v>
      </c>
      <c r="Y269" s="58">
        <v>0</v>
      </c>
      <c r="Z269" s="58">
        <v>0</v>
      </c>
      <c r="AA269" s="58">
        <v>0</v>
      </c>
      <c r="AB269" s="58">
        <v>0</v>
      </c>
      <c r="AC269" s="58">
        <v>0</v>
      </c>
      <c r="AD269" s="58">
        <v>39.200000000000003</v>
      </c>
      <c r="AE269" s="58">
        <v>44.3</v>
      </c>
      <c r="AF269" s="58">
        <v>65</v>
      </c>
      <c r="AG269" s="58">
        <v>100</v>
      </c>
      <c r="AH269" s="58">
        <v>63</v>
      </c>
      <c r="AI269" s="58">
        <v>96.92</v>
      </c>
      <c r="AJ269" s="58">
        <v>31</v>
      </c>
      <c r="AK269" s="58">
        <v>47.69</v>
      </c>
      <c r="AL269" s="58">
        <v>39.5</v>
      </c>
      <c r="AM269" s="58">
        <v>4.8</v>
      </c>
      <c r="AN269" s="58">
        <v>23.5</v>
      </c>
      <c r="AO269" s="58" t="s">
        <v>75</v>
      </c>
    </row>
    <row r="270" spans="1:41" s="58" customFormat="1" ht="11.5">
      <c r="A270" s="58" t="s">
        <v>206</v>
      </c>
      <c r="B270" s="58">
        <v>42</v>
      </c>
      <c r="C270" s="58">
        <v>1</v>
      </c>
      <c r="D270" s="58">
        <v>39</v>
      </c>
      <c r="E270" s="58">
        <v>0</v>
      </c>
      <c r="F270" s="58">
        <v>2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 t="s">
        <v>75</v>
      </c>
      <c r="N270" s="58" t="s">
        <v>206</v>
      </c>
      <c r="O270" s="58">
        <v>0</v>
      </c>
      <c r="P270" s="58">
        <v>0</v>
      </c>
      <c r="Q270" s="58">
        <v>0</v>
      </c>
      <c r="R270" s="58">
        <v>0</v>
      </c>
      <c r="S270" s="58">
        <v>0</v>
      </c>
      <c r="T270" s="58">
        <v>0</v>
      </c>
      <c r="U270" s="58">
        <v>0</v>
      </c>
      <c r="V270" s="58">
        <v>20</v>
      </c>
      <c r="W270" s="58">
        <v>13</v>
      </c>
      <c r="X270" s="58">
        <v>7</v>
      </c>
      <c r="Y270" s="58">
        <v>1</v>
      </c>
      <c r="Z270" s="58">
        <v>1</v>
      </c>
      <c r="AA270" s="58">
        <v>0</v>
      </c>
      <c r="AB270" s="58">
        <v>0</v>
      </c>
      <c r="AC270" s="58">
        <v>0</v>
      </c>
      <c r="AD270" s="58">
        <v>41.6</v>
      </c>
      <c r="AE270" s="58">
        <v>46.2</v>
      </c>
      <c r="AF270" s="58">
        <v>42</v>
      </c>
      <c r="AG270" s="58">
        <v>100</v>
      </c>
      <c r="AH270" s="58">
        <v>42</v>
      </c>
      <c r="AI270" s="58">
        <v>100</v>
      </c>
      <c r="AJ270" s="58">
        <v>22</v>
      </c>
      <c r="AK270" s="58">
        <v>52.38</v>
      </c>
      <c r="AL270" s="58">
        <v>40</v>
      </c>
      <c r="AM270" s="58">
        <v>4.5</v>
      </c>
      <c r="AN270" s="58">
        <v>20.5</v>
      </c>
      <c r="AO270" s="58" t="s">
        <v>75</v>
      </c>
    </row>
    <row r="271" spans="1:41" s="58" customFormat="1" ht="11.5">
      <c r="A271" s="58" t="s">
        <v>207</v>
      </c>
      <c r="B271" s="58">
        <v>67</v>
      </c>
      <c r="C271" s="58">
        <v>2</v>
      </c>
      <c r="D271" s="58">
        <v>64</v>
      </c>
      <c r="E271" s="58">
        <v>0</v>
      </c>
      <c r="F271" s="58">
        <v>1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 t="s">
        <v>75</v>
      </c>
      <c r="N271" s="58" t="s">
        <v>207</v>
      </c>
      <c r="O271" s="58">
        <v>0</v>
      </c>
      <c r="P271" s="58">
        <v>0</v>
      </c>
      <c r="Q271" s="58">
        <v>1</v>
      </c>
      <c r="R271" s="58">
        <v>0</v>
      </c>
      <c r="S271" s="58">
        <v>0</v>
      </c>
      <c r="T271" s="58">
        <v>1</v>
      </c>
      <c r="U271" s="58">
        <v>4</v>
      </c>
      <c r="V271" s="58">
        <v>27</v>
      </c>
      <c r="W271" s="58">
        <v>19</v>
      </c>
      <c r="X271" s="58">
        <v>9</v>
      </c>
      <c r="Y271" s="58">
        <v>3</v>
      </c>
      <c r="Z271" s="58">
        <v>3</v>
      </c>
      <c r="AA271" s="58">
        <v>0</v>
      </c>
      <c r="AB271" s="58">
        <v>0</v>
      </c>
      <c r="AC271" s="58">
        <v>0</v>
      </c>
      <c r="AD271" s="58">
        <v>41.1</v>
      </c>
      <c r="AE271" s="58">
        <v>47.2</v>
      </c>
      <c r="AF271" s="58">
        <v>66</v>
      </c>
      <c r="AG271" s="58">
        <v>98.51</v>
      </c>
      <c r="AH271" s="58">
        <v>65</v>
      </c>
      <c r="AI271" s="58">
        <v>97.01</v>
      </c>
      <c r="AJ271" s="58">
        <v>34</v>
      </c>
      <c r="AK271" s="58">
        <v>50.75</v>
      </c>
      <c r="AL271" s="58">
        <v>40.200000000000003</v>
      </c>
      <c r="AM271" s="58">
        <v>6.8</v>
      </c>
      <c r="AN271" s="58">
        <v>46.7</v>
      </c>
      <c r="AO271" s="58" t="s">
        <v>75</v>
      </c>
    </row>
    <row r="272" spans="1:41" s="58" customFormat="1" ht="11.5">
      <c r="A272" s="58" t="s">
        <v>208</v>
      </c>
      <c r="B272" s="58">
        <v>73</v>
      </c>
      <c r="C272" s="58">
        <v>1</v>
      </c>
      <c r="D272" s="58">
        <v>69</v>
      </c>
      <c r="E272" s="58">
        <v>1</v>
      </c>
      <c r="F272" s="58">
        <v>2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 t="s">
        <v>75</v>
      </c>
      <c r="N272" s="58" t="s">
        <v>208</v>
      </c>
      <c r="O272" s="58">
        <v>0</v>
      </c>
      <c r="P272" s="58">
        <v>0</v>
      </c>
      <c r="Q272" s="58">
        <v>0</v>
      </c>
      <c r="R272" s="58">
        <v>0</v>
      </c>
      <c r="S272" s="58">
        <v>0</v>
      </c>
      <c r="T272" s="58">
        <v>1</v>
      </c>
      <c r="U272" s="58">
        <v>6</v>
      </c>
      <c r="V272" s="58">
        <v>19</v>
      </c>
      <c r="W272" s="58">
        <v>34</v>
      </c>
      <c r="X272" s="58">
        <v>9</v>
      </c>
      <c r="Y272" s="58">
        <v>4</v>
      </c>
      <c r="Z272" s="58">
        <v>0</v>
      </c>
      <c r="AA272" s="58">
        <v>0</v>
      </c>
      <c r="AB272" s="58">
        <v>0</v>
      </c>
      <c r="AC272" s="58">
        <v>0</v>
      </c>
      <c r="AD272" s="58">
        <v>41.3</v>
      </c>
      <c r="AE272" s="58">
        <v>45.7</v>
      </c>
      <c r="AF272" s="58">
        <v>73</v>
      </c>
      <c r="AG272" s="58">
        <v>100</v>
      </c>
      <c r="AH272" s="58">
        <v>72</v>
      </c>
      <c r="AI272" s="58">
        <v>98.63</v>
      </c>
      <c r="AJ272" s="58">
        <v>47</v>
      </c>
      <c r="AK272" s="58">
        <v>64.38</v>
      </c>
      <c r="AL272" s="58">
        <v>41.7</v>
      </c>
      <c r="AM272" s="58">
        <v>4.7</v>
      </c>
      <c r="AN272" s="58">
        <v>21.9</v>
      </c>
      <c r="AO272" s="58" t="s">
        <v>75</v>
      </c>
    </row>
    <row r="273" spans="1:41" s="58" customFormat="1" ht="11.5">
      <c r="A273" s="58" t="s">
        <v>209</v>
      </c>
      <c r="B273" s="58">
        <v>45</v>
      </c>
      <c r="C273" s="58">
        <v>0</v>
      </c>
      <c r="D273" s="58">
        <v>42</v>
      </c>
      <c r="E273" s="58">
        <v>0</v>
      </c>
      <c r="F273" s="58">
        <v>3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 t="s">
        <v>75</v>
      </c>
      <c r="N273" s="58" t="s">
        <v>209</v>
      </c>
      <c r="O273" s="58">
        <v>0</v>
      </c>
      <c r="P273" s="58">
        <v>0</v>
      </c>
      <c r="Q273" s="58">
        <v>0</v>
      </c>
      <c r="R273" s="58">
        <v>0</v>
      </c>
      <c r="S273" s="58">
        <v>0</v>
      </c>
      <c r="T273" s="58">
        <v>0</v>
      </c>
      <c r="U273" s="58">
        <v>3</v>
      </c>
      <c r="V273" s="58">
        <v>19</v>
      </c>
      <c r="W273" s="58">
        <v>13</v>
      </c>
      <c r="X273" s="58">
        <v>6</v>
      </c>
      <c r="Y273" s="58">
        <v>2</v>
      </c>
      <c r="Z273" s="58">
        <v>0</v>
      </c>
      <c r="AA273" s="58">
        <v>1</v>
      </c>
      <c r="AB273" s="58">
        <v>0</v>
      </c>
      <c r="AC273" s="58">
        <v>1</v>
      </c>
      <c r="AD273" s="58">
        <v>42.1</v>
      </c>
      <c r="AE273" s="58">
        <v>47</v>
      </c>
      <c r="AF273" s="58">
        <v>45</v>
      </c>
      <c r="AG273" s="58">
        <v>100</v>
      </c>
      <c r="AH273" s="58">
        <v>45</v>
      </c>
      <c r="AI273" s="58">
        <v>100</v>
      </c>
      <c r="AJ273" s="58">
        <v>23</v>
      </c>
      <c r="AK273" s="58">
        <v>51.11</v>
      </c>
      <c r="AL273" s="58">
        <v>40.299999999999997</v>
      </c>
      <c r="AM273" s="58">
        <v>7.1</v>
      </c>
      <c r="AN273" s="58">
        <v>50.3</v>
      </c>
      <c r="AO273" s="58" t="s">
        <v>75</v>
      </c>
    </row>
    <row r="274" spans="1:41" s="58" customFormat="1" ht="11.5">
      <c r="A274" s="58" t="s">
        <v>210</v>
      </c>
      <c r="B274" s="58">
        <v>65</v>
      </c>
      <c r="C274" s="58">
        <v>3</v>
      </c>
      <c r="D274" s="58">
        <v>59</v>
      </c>
      <c r="E274" s="58">
        <v>0</v>
      </c>
      <c r="F274" s="58">
        <v>3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 t="s">
        <v>75</v>
      </c>
      <c r="N274" s="58" t="s">
        <v>210</v>
      </c>
      <c r="O274" s="58">
        <v>0</v>
      </c>
      <c r="P274" s="58">
        <v>0</v>
      </c>
      <c r="Q274" s="58">
        <v>0</v>
      </c>
      <c r="R274" s="58">
        <v>0</v>
      </c>
      <c r="S274" s="58">
        <v>1</v>
      </c>
      <c r="T274" s="58">
        <v>0</v>
      </c>
      <c r="U274" s="58">
        <v>6</v>
      </c>
      <c r="V274" s="58">
        <v>22</v>
      </c>
      <c r="W274" s="58">
        <v>24</v>
      </c>
      <c r="X274" s="58">
        <v>6</v>
      </c>
      <c r="Y274" s="58">
        <v>3</v>
      </c>
      <c r="Z274" s="58">
        <v>3</v>
      </c>
      <c r="AA274" s="58">
        <v>0</v>
      </c>
      <c r="AB274" s="58">
        <v>0</v>
      </c>
      <c r="AC274" s="58">
        <v>0</v>
      </c>
      <c r="AD274" s="58">
        <v>41.1</v>
      </c>
      <c r="AE274" s="58">
        <v>46.8</v>
      </c>
      <c r="AF274" s="58">
        <v>65</v>
      </c>
      <c r="AG274" s="58">
        <v>100</v>
      </c>
      <c r="AH274" s="58">
        <v>64</v>
      </c>
      <c r="AI274" s="58">
        <v>98.46</v>
      </c>
      <c r="AJ274" s="58">
        <v>36</v>
      </c>
      <c r="AK274" s="58">
        <v>55.38</v>
      </c>
      <c r="AL274" s="58">
        <v>40.4</v>
      </c>
      <c r="AM274" s="58">
        <v>6.3</v>
      </c>
      <c r="AN274" s="58">
        <v>40.299999999999997</v>
      </c>
      <c r="AO274" s="58" t="s">
        <v>75</v>
      </c>
    </row>
    <row r="275" spans="1:41" s="58" customFormat="1" ht="11.5">
      <c r="A275" s="58" t="s">
        <v>211</v>
      </c>
      <c r="B275" s="58">
        <v>93</v>
      </c>
      <c r="C275" s="58">
        <v>3</v>
      </c>
      <c r="D275" s="58">
        <v>89</v>
      </c>
      <c r="E275" s="58">
        <v>0</v>
      </c>
      <c r="F275" s="58">
        <v>0</v>
      </c>
      <c r="G275" s="58">
        <v>0</v>
      </c>
      <c r="H275" s="58">
        <v>1</v>
      </c>
      <c r="I275" s="58">
        <v>0</v>
      </c>
      <c r="J275" s="58">
        <v>0</v>
      </c>
      <c r="K275" s="58">
        <v>0</v>
      </c>
      <c r="L275" s="58">
        <v>0</v>
      </c>
      <c r="M275" s="58" t="s">
        <v>75</v>
      </c>
      <c r="N275" s="58" t="s">
        <v>211</v>
      </c>
      <c r="O275" s="58">
        <v>0</v>
      </c>
      <c r="P275" s="58">
        <v>0</v>
      </c>
      <c r="Q275" s="58">
        <v>0</v>
      </c>
      <c r="R275" s="58">
        <v>1</v>
      </c>
      <c r="S275" s="58">
        <v>2</v>
      </c>
      <c r="T275" s="58">
        <v>1</v>
      </c>
      <c r="U275" s="58">
        <v>13</v>
      </c>
      <c r="V275" s="58">
        <v>38</v>
      </c>
      <c r="W275" s="58">
        <v>33</v>
      </c>
      <c r="X275" s="58">
        <v>4</v>
      </c>
      <c r="Y275" s="58">
        <v>0</v>
      </c>
      <c r="Z275" s="58">
        <v>0</v>
      </c>
      <c r="AA275" s="58">
        <v>0</v>
      </c>
      <c r="AB275" s="58">
        <v>1</v>
      </c>
      <c r="AC275" s="58">
        <v>0</v>
      </c>
      <c r="AD275" s="58">
        <v>38.700000000000003</v>
      </c>
      <c r="AE275" s="58">
        <v>43.4</v>
      </c>
      <c r="AF275" s="58">
        <v>92</v>
      </c>
      <c r="AG275" s="58">
        <v>98.92</v>
      </c>
      <c r="AH275" s="58">
        <v>89</v>
      </c>
      <c r="AI275" s="58">
        <v>95.7</v>
      </c>
      <c r="AJ275" s="58">
        <v>38</v>
      </c>
      <c r="AK275" s="58">
        <v>40.86</v>
      </c>
      <c r="AL275" s="58">
        <v>38.700000000000003</v>
      </c>
      <c r="AM275" s="58">
        <v>5.9</v>
      </c>
      <c r="AN275" s="58">
        <v>35.299999999999997</v>
      </c>
      <c r="AO275" s="58" t="s">
        <v>75</v>
      </c>
    </row>
    <row r="276" spans="1:41" s="58" customFormat="1" ht="11.5">
      <c r="A276" s="58" t="s">
        <v>212</v>
      </c>
      <c r="B276" s="58">
        <v>68</v>
      </c>
      <c r="C276" s="58">
        <v>0</v>
      </c>
      <c r="D276" s="58">
        <v>65</v>
      </c>
      <c r="E276" s="58">
        <v>0</v>
      </c>
      <c r="F276" s="58">
        <v>3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 t="s">
        <v>75</v>
      </c>
      <c r="N276" s="58" t="s">
        <v>212</v>
      </c>
      <c r="O276" s="58">
        <v>0</v>
      </c>
      <c r="P276" s="58">
        <v>0</v>
      </c>
      <c r="Q276" s="58">
        <v>0</v>
      </c>
      <c r="R276" s="58">
        <v>0</v>
      </c>
      <c r="S276" s="58">
        <v>0</v>
      </c>
      <c r="T276" s="58">
        <v>0</v>
      </c>
      <c r="U276" s="58">
        <v>13</v>
      </c>
      <c r="V276" s="58">
        <v>28</v>
      </c>
      <c r="W276" s="58">
        <v>21</v>
      </c>
      <c r="X276" s="58">
        <v>2</v>
      </c>
      <c r="Y276" s="58">
        <v>4</v>
      </c>
      <c r="Z276" s="58">
        <v>0</v>
      </c>
      <c r="AA276" s="58">
        <v>0</v>
      </c>
      <c r="AB276" s="58">
        <v>0</v>
      </c>
      <c r="AC276" s="58">
        <v>0</v>
      </c>
      <c r="AD276" s="58">
        <v>39.4</v>
      </c>
      <c r="AE276" s="58">
        <v>43.1</v>
      </c>
      <c r="AF276" s="58">
        <v>68</v>
      </c>
      <c r="AG276" s="58">
        <v>100</v>
      </c>
      <c r="AH276" s="58">
        <v>68</v>
      </c>
      <c r="AI276" s="58">
        <v>100</v>
      </c>
      <c r="AJ276" s="58">
        <v>27</v>
      </c>
      <c r="AK276" s="58">
        <v>39.71</v>
      </c>
      <c r="AL276" s="58">
        <v>39.200000000000003</v>
      </c>
      <c r="AM276" s="58">
        <v>5</v>
      </c>
      <c r="AN276" s="58">
        <v>25.5</v>
      </c>
      <c r="AO276" s="58" t="s">
        <v>75</v>
      </c>
    </row>
    <row r="277" spans="1:41" s="58" customFormat="1" ht="11.5">
      <c r="A277" s="58" t="s">
        <v>213</v>
      </c>
      <c r="B277" s="58">
        <v>81</v>
      </c>
      <c r="C277" s="58">
        <v>1</v>
      </c>
      <c r="D277" s="58">
        <v>70</v>
      </c>
      <c r="E277" s="58">
        <v>2</v>
      </c>
      <c r="F277" s="58">
        <v>8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>
        <v>0</v>
      </c>
      <c r="M277" s="58" t="s">
        <v>75</v>
      </c>
      <c r="N277" s="58" t="s">
        <v>213</v>
      </c>
      <c r="O277" s="58">
        <v>0</v>
      </c>
      <c r="P277" s="58">
        <v>0</v>
      </c>
      <c r="Q277" s="58">
        <v>0</v>
      </c>
      <c r="R277" s="58">
        <v>0</v>
      </c>
      <c r="S277" s="58">
        <v>0</v>
      </c>
      <c r="T277" s="58">
        <v>0</v>
      </c>
      <c r="U277" s="58">
        <v>9</v>
      </c>
      <c r="V277" s="58">
        <v>30</v>
      </c>
      <c r="W277" s="58">
        <v>25</v>
      </c>
      <c r="X277" s="58">
        <v>13</v>
      </c>
      <c r="Y277" s="58">
        <v>4</v>
      </c>
      <c r="Z277" s="58">
        <v>0</v>
      </c>
      <c r="AA277" s="58">
        <v>0</v>
      </c>
      <c r="AB277" s="58">
        <v>0</v>
      </c>
      <c r="AC277" s="58">
        <v>0</v>
      </c>
      <c r="AD277" s="58">
        <v>40.700000000000003</v>
      </c>
      <c r="AE277" s="58">
        <v>46.8</v>
      </c>
      <c r="AF277" s="58">
        <v>81</v>
      </c>
      <c r="AG277" s="58">
        <v>100</v>
      </c>
      <c r="AH277" s="58">
        <v>81</v>
      </c>
      <c r="AI277" s="58">
        <v>100</v>
      </c>
      <c r="AJ277" s="58">
        <v>42</v>
      </c>
      <c r="AK277" s="58">
        <v>51.85</v>
      </c>
      <c r="AL277" s="58">
        <v>40.700000000000003</v>
      </c>
      <c r="AM277" s="58">
        <v>5.2</v>
      </c>
      <c r="AN277" s="58">
        <v>26.6</v>
      </c>
      <c r="AO277" s="58" t="s">
        <v>75</v>
      </c>
    </row>
    <row r="278" spans="1:41" s="58" customFormat="1" ht="11.5">
      <c r="A278" s="58" t="s">
        <v>214</v>
      </c>
      <c r="B278" s="58">
        <v>59</v>
      </c>
      <c r="C278" s="58">
        <v>1</v>
      </c>
      <c r="D278" s="58">
        <v>57</v>
      </c>
      <c r="E278" s="58">
        <v>0</v>
      </c>
      <c r="F278" s="58">
        <v>1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 t="s">
        <v>75</v>
      </c>
      <c r="N278" s="58" t="s">
        <v>214</v>
      </c>
      <c r="O278" s="58">
        <v>0</v>
      </c>
      <c r="P278" s="58">
        <v>0</v>
      </c>
      <c r="Q278" s="58">
        <v>0</v>
      </c>
      <c r="R278" s="58">
        <v>2</v>
      </c>
      <c r="S278" s="58">
        <v>0</v>
      </c>
      <c r="T278" s="58">
        <v>1</v>
      </c>
      <c r="U278" s="58">
        <v>5</v>
      </c>
      <c r="V278" s="58">
        <v>15</v>
      </c>
      <c r="W278" s="58">
        <v>25</v>
      </c>
      <c r="X278" s="58">
        <v>7</v>
      </c>
      <c r="Y278" s="58">
        <v>4</v>
      </c>
      <c r="Z278" s="58">
        <v>0</v>
      </c>
      <c r="AA278" s="58">
        <v>0</v>
      </c>
      <c r="AB278" s="58">
        <v>0</v>
      </c>
      <c r="AC278" s="58">
        <v>0</v>
      </c>
      <c r="AD278" s="58">
        <v>40.6</v>
      </c>
      <c r="AE278" s="58">
        <v>47</v>
      </c>
      <c r="AF278" s="58">
        <v>57</v>
      </c>
      <c r="AG278" s="58">
        <v>96.61</v>
      </c>
      <c r="AH278" s="58">
        <v>56</v>
      </c>
      <c r="AI278" s="58">
        <v>94.92</v>
      </c>
      <c r="AJ278" s="58">
        <v>36</v>
      </c>
      <c r="AK278" s="58">
        <v>61.02</v>
      </c>
      <c r="AL278" s="58">
        <v>41.3</v>
      </c>
      <c r="AM278" s="58">
        <v>6.7</v>
      </c>
      <c r="AN278" s="58">
        <v>44.7</v>
      </c>
      <c r="AO278" s="58" t="s">
        <v>75</v>
      </c>
    </row>
    <row r="279" spans="1:41" s="58" customFormat="1" ht="11.5">
      <c r="A279" s="58" t="s">
        <v>215</v>
      </c>
      <c r="B279" s="58">
        <v>62</v>
      </c>
      <c r="C279" s="58">
        <v>0</v>
      </c>
      <c r="D279" s="58">
        <v>59</v>
      </c>
      <c r="E279" s="58">
        <v>0</v>
      </c>
      <c r="F279" s="58">
        <v>3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 t="s">
        <v>75</v>
      </c>
      <c r="N279" s="58" t="s">
        <v>215</v>
      </c>
      <c r="O279" s="58">
        <v>0</v>
      </c>
      <c r="P279" s="58">
        <v>0</v>
      </c>
      <c r="Q279" s="58">
        <v>0</v>
      </c>
      <c r="R279" s="58">
        <v>0</v>
      </c>
      <c r="S279" s="58">
        <v>1</v>
      </c>
      <c r="T279" s="58">
        <v>0</v>
      </c>
      <c r="U279" s="58">
        <v>7</v>
      </c>
      <c r="V279" s="58">
        <v>24</v>
      </c>
      <c r="W279" s="58">
        <v>17</v>
      </c>
      <c r="X279" s="58">
        <v>10</v>
      </c>
      <c r="Y279" s="58">
        <v>1</v>
      </c>
      <c r="Z279" s="58">
        <v>2</v>
      </c>
      <c r="AA279" s="58">
        <v>0</v>
      </c>
      <c r="AB279" s="58">
        <v>0</v>
      </c>
      <c r="AC279" s="58">
        <v>0</v>
      </c>
      <c r="AD279" s="58">
        <v>40.6</v>
      </c>
      <c r="AE279" s="58">
        <v>47.1</v>
      </c>
      <c r="AF279" s="58">
        <v>62</v>
      </c>
      <c r="AG279" s="58">
        <v>100</v>
      </c>
      <c r="AH279" s="58">
        <v>61</v>
      </c>
      <c r="AI279" s="58">
        <v>98.39</v>
      </c>
      <c r="AJ279" s="58">
        <v>30</v>
      </c>
      <c r="AK279" s="58">
        <v>48.39</v>
      </c>
      <c r="AL279" s="58">
        <v>39.9</v>
      </c>
      <c r="AM279" s="58">
        <v>5.8</v>
      </c>
      <c r="AN279" s="58">
        <v>34</v>
      </c>
      <c r="AO279" s="58" t="s">
        <v>75</v>
      </c>
    </row>
    <row r="280" spans="1:41" s="58" customFormat="1" ht="11.5">
      <c r="A280" s="58" t="s">
        <v>216</v>
      </c>
      <c r="B280" s="58">
        <v>76</v>
      </c>
      <c r="C280" s="58">
        <v>3</v>
      </c>
      <c r="D280" s="58">
        <v>70</v>
      </c>
      <c r="E280" s="58">
        <v>0</v>
      </c>
      <c r="F280" s="58">
        <v>3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 t="s">
        <v>75</v>
      </c>
      <c r="N280" s="58" t="s">
        <v>216</v>
      </c>
      <c r="O280" s="58">
        <v>0</v>
      </c>
      <c r="P280" s="58">
        <v>0</v>
      </c>
      <c r="Q280" s="58">
        <v>1</v>
      </c>
      <c r="R280" s="58">
        <v>0</v>
      </c>
      <c r="S280" s="58">
        <v>0</v>
      </c>
      <c r="T280" s="58">
        <v>1</v>
      </c>
      <c r="U280" s="58">
        <v>3</v>
      </c>
      <c r="V280" s="58">
        <v>29</v>
      </c>
      <c r="W280" s="58">
        <v>26</v>
      </c>
      <c r="X280" s="58">
        <v>15</v>
      </c>
      <c r="Y280" s="58">
        <v>0</v>
      </c>
      <c r="Z280" s="58">
        <v>1</v>
      </c>
      <c r="AA280" s="58">
        <v>0</v>
      </c>
      <c r="AB280" s="58">
        <v>0</v>
      </c>
      <c r="AC280" s="58">
        <v>0</v>
      </c>
      <c r="AD280" s="58">
        <v>41.1</v>
      </c>
      <c r="AE280" s="58">
        <v>46.1</v>
      </c>
      <c r="AF280" s="58">
        <v>75</v>
      </c>
      <c r="AG280" s="58">
        <v>98.68</v>
      </c>
      <c r="AH280" s="58">
        <v>74</v>
      </c>
      <c r="AI280" s="58">
        <v>97.37</v>
      </c>
      <c r="AJ280" s="58">
        <v>42</v>
      </c>
      <c r="AK280" s="58">
        <v>55.26</v>
      </c>
      <c r="AL280" s="58">
        <v>40.9</v>
      </c>
      <c r="AM280" s="58">
        <v>5.4</v>
      </c>
      <c r="AN280" s="58">
        <v>29.6</v>
      </c>
      <c r="AO280" s="58" t="s">
        <v>75</v>
      </c>
    </row>
    <row r="281" spans="1:41" s="58" customFormat="1" ht="11.5">
      <c r="A281" s="58" t="s">
        <v>217</v>
      </c>
      <c r="B281" s="58">
        <v>79</v>
      </c>
      <c r="C281" s="58">
        <v>0</v>
      </c>
      <c r="D281" s="58">
        <v>76</v>
      </c>
      <c r="E281" s="58">
        <v>0</v>
      </c>
      <c r="F281" s="58">
        <v>3</v>
      </c>
      <c r="G281" s="58">
        <v>0</v>
      </c>
      <c r="H281" s="58">
        <v>0</v>
      </c>
      <c r="I281" s="58">
        <v>0</v>
      </c>
      <c r="J281" s="58">
        <v>0</v>
      </c>
      <c r="K281" s="58">
        <v>0</v>
      </c>
      <c r="L281" s="58">
        <v>0</v>
      </c>
      <c r="M281" s="58" t="s">
        <v>75</v>
      </c>
      <c r="N281" s="58" t="s">
        <v>217</v>
      </c>
      <c r="O281" s="58">
        <v>0</v>
      </c>
      <c r="P281" s="58">
        <v>0</v>
      </c>
      <c r="Q281" s="58">
        <v>0</v>
      </c>
      <c r="R281" s="58">
        <v>0</v>
      </c>
      <c r="S281" s="58">
        <v>0</v>
      </c>
      <c r="T281" s="58">
        <v>0</v>
      </c>
      <c r="U281" s="58">
        <v>5</v>
      </c>
      <c r="V281" s="58">
        <v>30</v>
      </c>
      <c r="W281" s="58">
        <v>32</v>
      </c>
      <c r="X281" s="58">
        <v>8</v>
      </c>
      <c r="Y281" s="58">
        <v>4</v>
      </c>
      <c r="Z281" s="58">
        <v>0</v>
      </c>
      <c r="AA281" s="58">
        <v>0</v>
      </c>
      <c r="AB281" s="58">
        <v>0</v>
      </c>
      <c r="AC281" s="58">
        <v>0</v>
      </c>
      <c r="AD281" s="58">
        <v>41</v>
      </c>
      <c r="AE281" s="58">
        <v>46.5</v>
      </c>
      <c r="AF281" s="58">
        <v>79</v>
      </c>
      <c r="AG281" s="58">
        <v>100</v>
      </c>
      <c r="AH281" s="58">
        <v>79</v>
      </c>
      <c r="AI281" s="58">
        <v>100</v>
      </c>
      <c r="AJ281" s="58">
        <v>44</v>
      </c>
      <c r="AK281" s="58">
        <v>55.7</v>
      </c>
      <c r="AL281" s="58">
        <v>40.299999999999997</v>
      </c>
      <c r="AM281" s="58">
        <v>4.5999999999999996</v>
      </c>
      <c r="AN281" s="58">
        <v>20.9</v>
      </c>
      <c r="AO281" s="58" t="s">
        <v>75</v>
      </c>
    </row>
    <row r="282" spans="1:41" s="58" customFormat="1" ht="11.5">
      <c r="A282" s="58" t="s">
        <v>218</v>
      </c>
      <c r="B282" s="58">
        <v>69</v>
      </c>
      <c r="C282" s="58">
        <v>1</v>
      </c>
      <c r="D282" s="58">
        <v>67</v>
      </c>
      <c r="E282" s="58">
        <v>0</v>
      </c>
      <c r="F282" s="58">
        <v>1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 t="s">
        <v>75</v>
      </c>
      <c r="N282" s="58" t="s">
        <v>218</v>
      </c>
      <c r="O282" s="58">
        <v>0</v>
      </c>
      <c r="P282" s="58">
        <v>0</v>
      </c>
      <c r="Q282" s="58">
        <v>0</v>
      </c>
      <c r="R282" s="58">
        <v>1</v>
      </c>
      <c r="S282" s="58">
        <v>4</v>
      </c>
      <c r="T282" s="58">
        <v>1</v>
      </c>
      <c r="U282" s="58">
        <v>4</v>
      </c>
      <c r="V282" s="58">
        <v>23</v>
      </c>
      <c r="W282" s="58">
        <v>27</v>
      </c>
      <c r="X282" s="58">
        <v>9</v>
      </c>
      <c r="Y282" s="58">
        <v>0</v>
      </c>
      <c r="Z282" s="58">
        <v>0</v>
      </c>
      <c r="AA282" s="58">
        <v>0</v>
      </c>
      <c r="AB282" s="58">
        <v>0</v>
      </c>
      <c r="AC282" s="58">
        <v>0</v>
      </c>
      <c r="AD282" s="58">
        <v>39.5</v>
      </c>
      <c r="AE282" s="58">
        <v>44.8</v>
      </c>
      <c r="AF282" s="58">
        <v>68</v>
      </c>
      <c r="AG282" s="58">
        <v>98.55</v>
      </c>
      <c r="AH282" s="58">
        <v>63</v>
      </c>
      <c r="AI282" s="58">
        <v>91.3</v>
      </c>
      <c r="AJ282" s="58">
        <v>36</v>
      </c>
      <c r="AK282" s="58">
        <v>52.17</v>
      </c>
      <c r="AL282" s="58">
        <v>40.700000000000003</v>
      </c>
      <c r="AM282" s="58">
        <v>6.4</v>
      </c>
      <c r="AN282" s="58">
        <v>41.2</v>
      </c>
      <c r="AO282" s="58" t="s">
        <v>75</v>
      </c>
    </row>
    <row r="283" spans="1:41" s="58" customFormat="1" ht="11.5">
      <c r="A283" s="58" t="s">
        <v>219</v>
      </c>
      <c r="B283" s="58">
        <v>68</v>
      </c>
      <c r="C283" s="58">
        <v>1</v>
      </c>
      <c r="D283" s="58">
        <v>65</v>
      </c>
      <c r="E283" s="58">
        <v>0</v>
      </c>
      <c r="F283" s="58">
        <v>2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 t="s">
        <v>75</v>
      </c>
      <c r="N283" s="58" t="s">
        <v>219</v>
      </c>
      <c r="O283" s="58">
        <v>0</v>
      </c>
      <c r="P283" s="58">
        <v>0</v>
      </c>
      <c r="Q283" s="58">
        <v>0</v>
      </c>
      <c r="R283" s="58">
        <v>0</v>
      </c>
      <c r="S283" s="58">
        <v>0</v>
      </c>
      <c r="T283" s="58">
        <v>0</v>
      </c>
      <c r="U283" s="58">
        <v>4</v>
      </c>
      <c r="V283" s="58">
        <v>27</v>
      </c>
      <c r="W283" s="58">
        <v>32</v>
      </c>
      <c r="X283" s="58">
        <v>4</v>
      </c>
      <c r="Y283" s="58">
        <v>1</v>
      </c>
      <c r="Z283" s="58">
        <v>0</v>
      </c>
      <c r="AA283" s="58">
        <v>0</v>
      </c>
      <c r="AB283" s="58">
        <v>0</v>
      </c>
      <c r="AC283" s="58">
        <v>0</v>
      </c>
      <c r="AD283" s="58">
        <v>40.299999999999997</v>
      </c>
      <c r="AE283" s="58">
        <v>43.5</v>
      </c>
      <c r="AF283" s="58">
        <v>68</v>
      </c>
      <c r="AG283" s="58">
        <v>100</v>
      </c>
      <c r="AH283" s="58">
        <v>68</v>
      </c>
      <c r="AI283" s="58">
        <v>100</v>
      </c>
      <c r="AJ283" s="58">
        <v>37</v>
      </c>
      <c r="AK283" s="58">
        <v>54.41</v>
      </c>
      <c r="AL283" s="58">
        <v>40.4</v>
      </c>
      <c r="AM283" s="58">
        <v>3.6</v>
      </c>
      <c r="AN283" s="58">
        <v>12.7</v>
      </c>
      <c r="AO283" s="58" t="s">
        <v>75</v>
      </c>
    </row>
    <row r="284" spans="1:41" s="58" customFormat="1" ht="11.5">
      <c r="A284" s="58" t="s">
        <v>220</v>
      </c>
      <c r="B284" s="58">
        <v>62</v>
      </c>
      <c r="C284" s="58">
        <v>0</v>
      </c>
      <c r="D284" s="58">
        <v>60</v>
      </c>
      <c r="E284" s="58">
        <v>0</v>
      </c>
      <c r="F284" s="58">
        <v>1</v>
      </c>
      <c r="G284" s="58">
        <v>1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 t="s">
        <v>75</v>
      </c>
      <c r="N284" s="58" t="s">
        <v>220</v>
      </c>
      <c r="O284" s="58">
        <v>0</v>
      </c>
      <c r="P284" s="58">
        <v>0</v>
      </c>
      <c r="Q284" s="58">
        <v>0</v>
      </c>
      <c r="R284" s="58">
        <v>0</v>
      </c>
      <c r="S284" s="58">
        <v>0</v>
      </c>
      <c r="T284" s="58">
        <v>1</v>
      </c>
      <c r="U284" s="58">
        <v>3</v>
      </c>
      <c r="V284" s="58">
        <v>26</v>
      </c>
      <c r="W284" s="58">
        <v>26</v>
      </c>
      <c r="X284" s="58">
        <v>5</v>
      </c>
      <c r="Y284" s="58">
        <v>1</v>
      </c>
      <c r="Z284" s="58">
        <v>0</v>
      </c>
      <c r="AA284" s="58">
        <v>0</v>
      </c>
      <c r="AB284" s="58">
        <v>0</v>
      </c>
      <c r="AC284" s="58">
        <v>0</v>
      </c>
      <c r="AD284" s="58">
        <v>40.299999999999997</v>
      </c>
      <c r="AE284" s="58">
        <v>44.1</v>
      </c>
      <c r="AF284" s="58">
        <v>62</v>
      </c>
      <c r="AG284" s="58">
        <v>100</v>
      </c>
      <c r="AH284" s="58">
        <v>61</v>
      </c>
      <c r="AI284" s="58">
        <v>98.39</v>
      </c>
      <c r="AJ284" s="58">
        <v>32</v>
      </c>
      <c r="AK284" s="58">
        <v>51.61</v>
      </c>
      <c r="AL284" s="58">
        <v>40.200000000000003</v>
      </c>
      <c r="AM284" s="58">
        <v>3.8</v>
      </c>
      <c r="AN284" s="58">
        <v>14.4</v>
      </c>
      <c r="AO284" s="58" t="s">
        <v>75</v>
      </c>
    </row>
    <row r="285" spans="1:41" s="58" customFormat="1" ht="11.5">
      <c r="A285" s="58" t="s">
        <v>221</v>
      </c>
      <c r="B285" s="58">
        <v>64</v>
      </c>
      <c r="C285" s="58">
        <v>3</v>
      </c>
      <c r="D285" s="58">
        <v>58</v>
      </c>
      <c r="E285" s="58">
        <v>0</v>
      </c>
      <c r="F285" s="58">
        <v>3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 t="s">
        <v>75</v>
      </c>
      <c r="N285" s="58" t="s">
        <v>221</v>
      </c>
      <c r="O285" s="58">
        <v>0</v>
      </c>
      <c r="P285" s="58">
        <v>0</v>
      </c>
      <c r="Q285" s="58">
        <v>0</v>
      </c>
      <c r="R285" s="58">
        <v>0</v>
      </c>
      <c r="S285" s="58">
        <v>1</v>
      </c>
      <c r="T285" s="58">
        <v>1</v>
      </c>
      <c r="U285" s="58">
        <v>0</v>
      </c>
      <c r="V285" s="58">
        <v>23</v>
      </c>
      <c r="W285" s="58">
        <v>28</v>
      </c>
      <c r="X285" s="58">
        <v>10</v>
      </c>
      <c r="Y285" s="58">
        <v>0</v>
      </c>
      <c r="Z285" s="58">
        <v>1</v>
      </c>
      <c r="AA285" s="58">
        <v>0</v>
      </c>
      <c r="AB285" s="58">
        <v>0</v>
      </c>
      <c r="AC285" s="58">
        <v>0</v>
      </c>
      <c r="AD285" s="58">
        <v>41.3</v>
      </c>
      <c r="AE285" s="58">
        <v>45.2</v>
      </c>
      <c r="AF285" s="58">
        <v>64</v>
      </c>
      <c r="AG285" s="58">
        <v>100</v>
      </c>
      <c r="AH285" s="58">
        <v>62</v>
      </c>
      <c r="AI285" s="58">
        <v>96.88</v>
      </c>
      <c r="AJ285" s="58">
        <v>39</v>
      </c>
      <c r="AK285" s="58">
        <v>60.94</v>
      </c>
      <c r="AL285" s="58">
        <v>41</v>
      </c>
      <c r="AM285" s="58">
        <v>4.8</v>
      </c>
      <c r="AN285" s="58">
        <v>23.5</v>
      </c>
      <c r="AO285" s="58" t="s">
        <v>75</v>
      </c>
    </row>
    <row r="286" spans="1:41" s="58" customFormat="1" ht="11.5">
      <c r="A286" s="58" t="s">
        <v>222</v>
      </c>
      <c r="B286" s="58">
        <v>70</v>
      </c>
      <c r="C286" s="58">
        <v>1</v>
      </c>
      <c r="D286" s="58">
        <v>68</v>
      </c>
      <c r="E286" s="58">
        <v>0</v>
      </c>
      <c r="F286" s="58">
        <v>0</v>
      </c>
      <c r="G286" s="58">
        <v>0</v>
      </c>
      <c r="H286" s="58">
        <v>0</v>
      </c>
      <c r="I286" s="58">
        <v>1</v>
      </c>
      <c r="J286" s="58">
        <v>0</v>
      </c>
      <c r="K286" s="58">
        <v>0</v>
      </c>
      <c r="L286" s="58">
        <v>0</v>
      </c>
      <c r="M286" s="58" t="s">
        <v>75</v>
      </c>
      <c r="N286" s="58" t="s">
        <v>222</v>
      </c>
      <c r="O286" s="58">
        <v>0</v>
      </c>
      <c r="P286" s="58">
        <v>0</v>
      </c>
      <c r="Q286" s="58">
        <v>0</v>
      </c>
      <c r="R286" s="58">
        <v>0</v>
      </c>
      <c r="S286" s="58">
        <v>0</v>
      </c>
      <c r="T286" s="58">
        <v>1</v>
      </c>
      <c r="U286" s="58">
        <v>1</v>
      </c>
      <c r="V286" s="58">
        <v>33</v>
      </c>
      <c r="W286" s="58">
        <v>23</v>
      </c>
      <c r="X286" s="58">
        <v>7</v>
      </c>
      <c r="Y286" s="58">
        <v>5</v>
      </c>
      <c r="Z286" s="58">
        <v>0</v>
      </c>
      <c r="AA286" s="58">
        <v>0</v>
      </c>
      <c r="AB286" s="58">
        <v>0</v>
      </c>
      <c r="AC286" s="58">
        <v>0</v>
      </c>
      <c r="AD286" s="58">
        <v>40.9</v>
      </c>
      <c r="AE286" s="58">
        <v>47.3</v>
      </c>
      <c r="AF286" s="58">
        <v>70</v>
      </c>
      <c r="AG286" s="58">
        <v>100</v>
      </c>
      <c r="AH286" s="58">
        <v>69</v>
      </c>
      <c r="AI286" s="58">
        <v>98.57</v>
      </c>
      <c r="AJ286" s="58">
        <v>35</v>
      </c>
      <c r="AK286" s="58">
        <v>50</v>
      </c>
      <c r="AL286" s="58">
        <v>40.1</v>
      </c>
      <c r="AM286" s="58">
        <v>4.9000000000000004</v>
      </c>
      <c r="AN286" s="58">
        <v>24</v>
      </c>
      <c r="AO286" s="58" t="s">
        <v>75</v>
      </c>
    </row>
    <row r="287" spans="1:41" s="58" customFormat="1" ht="11.5">
      <c r="A287" s="58" t="s">
        <v>223</v>
      </c>
      <c r="B287" s="58">
        <v>66</v>
      </c>
      <c r="C287" s="58">
        <v>0</v>
      </c>
      <c r="D287" s="58">
        <v>65</v>
      </c>
      <c r="E287" s="58">
        <v>0</v>
      </c>
      <c r="F287" s="58">
        <v>1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 t="s">
        <v>75</v>
      </c>
      <c r="N287" s="58" t="s">
        <v>223</v>
      </c>
      <c r="O287" s="58">
        <v>0</v>
      </c>
      <c r="P287" s="58">
        <v>0</v>
      </c>
      <c r="Q287" s="58">
        <v>0</v>
      </c>
      <c r="R287" s="58">
        <v>0</v>
      </c>
      <c r="S287" s="58">
        <v>0</v>
      </c>
      <c r="T287" s="58">
        <v>0</v>
      </c>
      <c r="U287" s="58">
        <v>4</v>
      </c>
      <c r="V287" s="58">
        <v>29</v>
      </c>
      <c r="W287" s="58">
        <v>24</v>
      </c>
      <c r="X287" s="58">
        <v>8</v>
      </c>
      <c r="Y287" s="58">
        <v>1</v>
      </c>
      <c r="Z287" s="58">
        <v>0</v>
      </c>
      <c r="AA287" s="58">
        <v>0</v>
      </c>
      <c r="AB287" s="58">
        <v>0</v>
      </c>
      <c r="AC287" s="58">
        <v>0</v>
      </c>
      <c r="AD287" s="58">
        <v>40.200000000000003</v>
      </c>
      <c r="AE287" s="58">
        <v>43.5</v>
      </c>
      <c r="AF287" s="58">
        <v>66</v>
      </c>
      <c r="AG287" s="58">
        <v>100</v>
      </c>
      <c r="AH287" s="58">
        <v>66</v>
      </c>
      <c r="AI287" s="58">
        <v>100</v>
      </c>
      <c r="AJ287" s="58">
        <v>33</v>
      </c>
      <c r="AK287" s="58">
        <v>50</v>
      </c>
      <c r="AL287" s="58">
        <v>39.9</v>
      </c>
      <c r="AM287" s="58">
        <v>3.5</v>
      </c>
      <c r="AN287" s="58">
        <v>12.5</v>
      </c>
      <c r="AO287" s="58" t="s">
        <v>75</v>
      </c>
    </row>
    <row r="288" spans="1:41" s="58" customFormat="1" ht="11.5">
      <c r="A288" s="58" t="s">
        <v>224</v>
      </c>
      <c r="B288" s="58">
        <v>55</v>
      </c>
      <c r="C288" s="58">
        <v>2</v>
      </c>
      <c r="D288" s="58">
        <v>52</v>
      </c>
      <c r="E288" s="58">
        <v>0</v>
      </c>
      <c r="F288" s="58">
        <v>1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 t="s">
        <v>75</v>
      </c>
      <c r="N288" s="58" t="s">
        <v>224</v>
      </c>
      <c r="O288" s="58">
        <v>0</v>
      </c>
      <c r="P288" s="58">
        <v>0</v>
      </c>
      <c r="Q288" s="58">
        <v>0</v>
      </c>
      <c r="R288" s="58">
        <v>0</v>
      </c>
      <c r="S288" s="58">
        <v>1</v>
      </c>
      <c r="T288" s="58">
        <v>0</v>
      </c>
      <c r="U288" s="58">
        <v>4</v>
      </c>
      <c r="V288" s="58">
        <v>19</v>
      </c>
      <c r="W288" s="58">
        <v>19</v>
      </c>
      <c r="X288" s="58">
        <v>9</v>
      </c>
      <c r="Y288" s="58">
        <v>2</v>
      </c>
      <c r="Z288" s="58">
        <v>0</v>
      </c>
      <c r="AA288" s="58">
        <v>0</v>
      </c>
      <c r="AB288" s="58">
        <v>0</v>
      </c>
      <c r="AC288" s="58">
        <v>1</v>
      </c>
      <c r="AD288" s="58">
        <v>41.3</v>
      </c>
      <c r="AE288" s="58">
        <v>46.8</v>
      </c>
      <c r="AF288" s="58">
        <v>55</v>
      </c>
      <c r="AG288" s="58">
        <v>100</v>
      </c>
      <c r="AH288" s="58">
        <v>54</v>
      </c>
      <c r="AI288" s="58">
        <v>98.18</v>
      </c>
      <c r="AJ288" s="58">
        <v>31</v>
      </c>
      <c r="AK288" s="58">
        <v>56.36</v>
      </c>
      <c r="AL288" s="58">
        <v>40.299999999999997</v>
      </c>
      <c r="AM288" s="58">
        <v>7.5</v>
      </c>
      <c r="AN288" s="58">
        <v>57</v>
      </c>
      <c r="AO288" s="58" t="s">
        <v>75</v>
      </c>
    </row>
    <row r="289" spans="1:41" s="58" customFormat="1" ht="11.5">
      <c r="A289" s="58" t="s">
        <v>225</v>
      </c>
      <c r="B289" s="58">
        <v>58</v>
      </c>
      <c r="C289" s="58">
        <v>1</v>
      </c>
      <c r="D289" s="58">
        <v>55</v>
      </c>
      <c r="E289" s="58">
        <v>0</v>
      </c>
      <c r="F289" s="58">
        <v>2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 t="s">
        <v>75</v>
      </c>
      <c r="N289" s="58" t="s">
        <v>225</v>
      </c>
      <c r="O289" s="58">
        <v>0</v>
      </c>
      <c r="P289" s="58">
        <v>0</v>
      </c>
      <c r="Q289" s="58">
        <v>1</v>
      </c>
      <c r="R289" s="58">
        <v>0</v>
      </c>
      <c r="S289" s="58">
        <v>2</v>
      </c>
      <c r="T289" s="58">
        <v>2</v>
      </c>
      <c r="U289" s="58">
        <v>6</v>
      </c>
      <c r="V289" s="58">
        <v>27</v>
      </c>
      <c r="W289" s="58">
        <v>17</v>
      </c>
      <c r="X289" s="58">
        <v>3</v>
      </c>
      <c r="Y289" s="58">
        <v>0</v>
      </c>
      <c r="Z289" s="58">
        <v>0</v>
      </c>
      <c r="AA289" s="58">
        <v>0</v>
      </c>
      <c r="AB289" s="58">
        <v>0</v>
      </c>
      <c r="AC289" s="58">
        <v>0</v>
      </c>
      <c r="AD289" s="58">
        <v>37.9</v>
      </c>
      <c r="AE289" s="58">
        <v>42.9</v>
      </c>
      <c r="AF289" s="58">
        <v>57</v>
      </c>
      <c r="AG289" s="58">
        <v>98.28</v>
      </c>
      <c r="AH289" s="58">
        <v>53</v>
      </c>
      <c r="AI289" s="58">
        <v>91.38</v>
      </c>
      <c r="AJ289" s="58">
        <v>20</v>
      </c>
      <c r="AK289" s="58">
        <v>34.479999999999997</v>
      </c>
      <c r="AL289" s="58">
        <v>38.9</v>
      </c>
      <c r="AM289" s="58">
        <v>6.1</v>
      </c>
      <c r="AN289" s="58">
        <v>36.6</v>
      </c>
      <c r="AO289" s="58" t="s">
        <v>75</v>
      </c>
    </row>
    <row r="290" spans="1:41" s="58" customFormat="1" ht="11.5">
      <c r="A290" s="58" t="s">
        <v>226</v>
      </c>
      <c r="B290" s="58">
        <v>49</v>
      </c>
      <c r="C290" s="58">
        <v>0</v>
      </c>
      <c r="D290" s="58">
        <v>48</v>
      </c>
      <c r="E290" s="58">
        <v>0</v>
      </c>
      <c r="F290" s="58">
        <v>1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 t="s">
        <v>75</v>
      </c>
      <c r="N290" s="58" t="s">
        <v>226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0</v>
      </c>
      <c r="V290" s="58">
        <v>24</v>
      </c>
      <c r="W290" s="58">
        <v>18</v>
      </c>
      <c r="X290" s="58">
        <v>7</v>
      </c>
      <c r="Y290" s="58">
        <v>0</v>
      </c>
      <c r="Z290" s="58">
        <v>0</v>
      </c>
      <c r="AA290" s="58">
        <v>0</v>
      </c>
      <c r="AB290" s="58">
        <v>0</v>
      </c>
      <c r="AC290" s="58">
        <v>0</v>
      </c>
      <c r="AD290" s="58">
        <v>40.799999999999997</v>
      </c>
      <c r="AE290" s="58">
        <v>45.2</v>
      </c>
      <c r="AF290" s="58">
        <v>49</v>
      </c>
      <c r="AG290" s="58">
        <v>100</v>
      </c>
      <c r="AH290" s="58">
        <v>49</v>
      </c>
      <c r="AI290" s="58">
        <v>100</v>
      </c>
      <c r="AJ290" s="58">
        <v>25</v>
      </c>
      <c r="AK290" s="58">
        <v>51.02</v>
      </c>
      <c r="AL290" s="58">
        <v>40.200000000000003</v>
      </c>
      <c r="AM290" s="58">
        <v>3.3</v>
      </c>
      <c r="AN290" s="58">
        <v>10.8</v>
      </c>
      <c r="AO290" s="58" t="s">
        <v>75</v>
      </c>
    </row>
    <row r="291" spans="1:41" s="58" customFormat="1" ht="11.5">
      <c r="A291" s="58" t="s">
        <v>227</v>
      </c>
      <c r="B291" s="58">
        <v>57</v>
      </c>
      <c r="C291" s="58">
        <v>3</v>
      </c>
      <c r="D291" s="58">
        <v>51</v>
      </c>
      <c r="E291" s="58">
        <v>0</v>
      </c>
      <c r="F291" s="58">
        <v>1</v>
      </c>
      <c r="G291" s="58">
        <v>0</v>
      </c>
      <c r="H291" s="58">
        <v>2</v>
      </c>
      <c r="I291" s="58">
        <v>0</v>
      </c>
      <c r="J291" s="58">
        <v>0</v>
      </c>
      <c r="K291" s="58">
        <v>0</v>
      </c>
      <c r="L291" s="58">
        <v>0</v>
      </c>
      <c r="M291" s="58" t="s">
        <v>75</v>
      </c>
      <c r="N291" s="58" t="s">
        <v>227</v>
      </c>
      <c r="O291" s="58">
        <v>0</v>
      </c>
      <c r="P291" s="58">
        <v>1</v>
      </c>
      <c r="Q291" s="58">
        <v>0</v>
      </c>
      <c r="R291" s="58">
        <v>4</v>
      </c>
      <c r="S291" s="58">
        <v>0</v>
      </c>
      <c r="T291" s="58">
        <v>0</v>
      </c>
      <c r="U291" s="58">
        <v>1</v>
      </c>
      <c r="V291" s="58">
        <v>17</v>
      </c>
      <c r="W291" s="58">
        <v>15</v>
      </c>
      <c r="X291" s="58">
        <v>14</v>
      </c>
      <c r="Y291" s="58">
        <v>3</v>
      </c>
      <c r="Z291" s="58">
        <v>0</v>
      </c>
      <c r="AA291" s="58">
        <v>1</v>
      </c>
      <c r="AB291" s="58">
        <v>0</v>
      </c>
      <c r="AC291" s="58">
        <v>1</v>
      </c>
      <c r="AD291" s="58">
        <v>40.700000000000003</v>
      </c>
      <c r="AE291" s="58">
        <v>47.6</v>
      </c>
      <c r="AF291" s="58">
        <v>52</v>
      </c>
      <c r="AG291" s="58">
        <v>91.23</v>
      </c>
      <c r="AH291" s="58">
        <v>52</v>
      </c>
      <c r="AI291" s="58">
        <v>91.23</v>
      </c>
      <c r="AJ291" s="58">
        <v>34</v>
      </c>
      <c r="AK291" s="58">
        <v>59.65</v>
      </c>
      <c r="AL291" s="58">
        <v>42.1</v>
      </c>
      <c r="AM291" s="58">
        <v>10.5</v>
      </c>
      <c r="AN291" s="58">
        <v>109.3</v>
      </c>
      <c r="AO291" s="58" t="s">
        <v>75</v>
      </c>
    </row>
    <row r="292" spans="1:41" s="58" customFormat="1" ht="11.5">
      <c r="A292" s="58" t="s">
        <v>228</v>
      </c>
      <c r="B292" s="58">
        <v>61</v>
      </c>
      <c r="C292" s="58">
        <v>1</v>
      </c>
      <c r="D292" s="58">
        <v>57</v>
      </c>
      <c r="E292" s="58">
        <v>1</v>
      </c>
      <c r="F292" s="58">
        <v>2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>
        <v>0</v>
      </c>
      <c r="M292" s="58" t="s">
        <v>75</v>
      </c>
      <c r="N292" s="58" t="s">
        <v>228</v>
      </c>
      <c r="O292" s="58">
        <v>0</v>
      </c>
      <c r="P292" s="58">
        <v>0</v>
      </c>
      <c r="Q292" s="58">
        <v>1</v>
      </c>
      <c r="R292" s="58">
        <v>0</v>
      </c>
      <c r="S292" s="58">
        <v>0</v>
      </c>
      <c r="T292" s="58">
        <v>0</v>
      </c>
      <c r="U292" s="58">
        <v>5</v>
      </c>
      <c r="V292" s="58">
        <v>22</v>
      </c>
      <c r="W292" s="58">
        <v>24</v>
      </c>
      <c r="X292" s="58">
        <v>6</v>
      </c>
      <c r="Y292" s="58">
        <v>1</v>
      </c>
      <c r="Z292" s="58">
        <v>1</v>
      </c>
      <c r="AA292" s="58">
        <v>0</v>
      </c>
      <c r="AB292" s="58">
        <v>0</v>
      </c>
      <c r="AC292" s="58">
        <v>1</v>
      </c>
      <c r="AD292" s="58">
        <v>40.9</v>
      </c>
      <c r="AE292" s="58">
        <v>45</v>
      </c>
      <c r="AF292" s="58">
        <v>60</v>
      </c>
      <c r="AG292" s="58">
        <v>98.36</v>
      </c>
      <c r="AH292" s="58">
        <v>60</v>
      </c>
      <c r="AI292" s="58">
        <v>98.36</v>
      </c>
      <c r="AJ292" s="58">
        <v>33</v>
      </c>
      <c r="AK292" s="58">
        <v>54.1</v>
      </c>
      <c r="AL292" s="58">
        <v>41</v>
      </c>
      <c r="AM292" s="58">
        <v>7.2</v>
      </c>
      <c r="AN292" s="58">
        <v>51.7</v>
      </c>
      <c r="AO292" s="58" t="s">
        <v>75</v>
      </c>
    </row>
    <row r="293" spans="1:41" s="58" customFormat="1" ht="11.5">
      <c r="A293" s="58" t="s">
        <v>229</v>
      </c>
      <c r="B293" s="58">
        <v>51</v>
      </c>
      <c r="C293" s="58">
        <v>2</v>
      </c>
      <c r="D293" s="58">
        <v>48</v>
      </c>
      <c r="E293" s="58">
        <v>0</v>
      </c>
      <c r="F293" s="58">
        <v>1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 t="s">
        <v>75</v>
      </c>
      <c r="N293" s="58" t="s">
        <v>229</v>
      </c>
      <c r="O293" s="58">
        <v>0</v>
      </c>
      <c r="P293" s="58">
        <v>0</v>
      </c>
      <c r="Q293" s="58">
        <v>1</v>
      </c>
      <c r="R293" s="58">
        <v>1</v>
      </c>
      <c r="S293" s="58">
        <v>0</v>
      </c>
      <c r="T293" s="58">
        <v>0</v>
      </c>
      <c r="U293" s="58">
        <v>4</v>
      </c>
      <c r="V293" s="58">
        <v>23</v>
      </c>
      <c r="W293" s="58">
        <v>11</v>
      </c>
      <c r="X293" s="58">
        <v>5</v>
      </c>
      <c r="Y293" s="58">
        <v>4</v>
      </c>
      <c r="Z293" s="58">
        <v>2</v>
      </c>
      <c r="AA293" s="58">
        <v>0</v>
      </c>
      <c r="AB293" s="58">
        <v>0</v>
      </c>
      <c r="AC293" s="58">
        <v>0</v>
      </c>
      <c r="AD293" s="58">
        <v>40.4</v>
      </c>
      <c r="AE293" s="58">
        <v>47.4</v>
      </c>
      <c r="AF293" s="58">
        <v>49</v>
      </c>
      <c r="AG293" s="58">
        <v>96.08</v>
      </c>
      <c r="AH293" s="58">
        <v>49</v>
      </c>
      <c r="AI293" s="58">
        <v>96.08</v>
      </c>
      <c r="AJ293" s="58">
        <v>22</v>
      </c>
      <c r="AK293" s="58">
        <v>43.14</v>
      </c>
      <c r="AL293" s="58">
        <v>39.799999999999997</v>
      </c>
      <c r="AM293" s="58">
        <v>8.1</v>
      </c>
      <c r="AN293" s="58">
        <v>65.2</v>
      </c>
      <c r="AO293" s="58" t="s">
        <v>75</v>
      </c>
    </row>
    <row r="294" spans="1:41" s="58" customFormat="1" ht="11.5">
      <c r="A294" s="58" t="s">
        <v>230</v>
      </c>
      <c r="B294" s="58">
        <v>50</v>
      </c>
      <c r="C294" s="58">
        <v>1</v>
      </c>
      <c r="D294" s="58">
        <v>47</v>
      </c>
      <c r="E294" s="58">
        <v>0</v>
      </c>
      <c r="F294" s="58">
        <v>2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 t="s">
        <v>75</v>
      </c>
      <c r="N294" s="58" t="s">
        <v>230</v>
      </c>
      <c r="O294" s="58">
        <v>0</v>
      </c>
      <c r="P294" s="58">
        <v>0</v>
      </c>
      <c r="Q294" s="58">
        <v>0</v>
      </c>
      <c r="R294" s="58">
        <v>0</v>
      </c>
      <c r="S294" s="58">
        <v>1</v>
      </c>
      <c r="T294" s="58">
        <v>0</v>
      </c>
      <c r="U294" s="58">
        <v>5</v>
      </c>
      <c r="V294" s="58">
        <v>15</v>
      </c>
      <c r="W294" s="58">
        <v>19</v>
      </c>
      <c r="X294" s="58">
        <v>5</v>
      </c>
      <c r="Y294" s="58">
        <v>5</v>
      </c>
      <c r="Z294" s="58">
        <v>0</v>
      </c>
      <c r="AA294" s="58">
        <v>0</v>
      </c>
      <c r="AB294" s="58">
        <v>0</v>
      </c>
      <c r="AC294" s="58">
        <v>0</v>
      </c>
      <c r="AD294" s="58">
        <v>41.3</v>
      </c>
      <c r="AE294" s="58">
        <v>46.2</v>
      </c>
      <c r="AF294" s="58">
        <v>50</v>
      </c>
      <c r="AG294" s="58">
        <v>100</v>
      </c>
      <c r="AH294" s="58">
        <v>49</v>
      </c>
      <c r="AI294" s="58">
        <v>98</v>
      </c>
      <c r="AJ294" s="58">
        <v>29</v>
      </c>
      <c r="AK294" s="58">
        <v>58</v>
      </c>
      <c r="AL294" s="58">
        <v>41.3</v>
      </c>
      <c r="AM294" s="58">
        <v>5.7</v>
      </c>
      <c r="AN294" s="58">
        <v>32.9</v>
      </c>
      <c r="AO294" s="58" t="s">
        <v>75</v>
      </c>
    </row>
    <row r="295" spans="1:41" s="58" customFormat="1" ht="11.5">
      <c r="A295" s="58" t="s">
        <v>231</v>
      </c>
      <c r="B295" s="58">
        <v>49</v>
      </c>
      <c r="C295" s="58">
        <v>2</v>
      </c>
      <c r="D295" s="58">
        <v>43</v>
      </c>
      <c r="E295" s="58">
        <v>2</v>
      </c>
      <c r="F295" s="58">
        <v>2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>
        <v>0</v>
      </c>
      <c r="M295" s="58" t="s">
        <v>75</v>
      </c>
      <c r="N295" s="58" t="s">
        <v>231</v>
      </c>
      <c r="O295" s="58">
        <v>0</v>
      </c>
      <c r="P295" s="58">
        <v>0</v>
      </c>
      <c r="Q295" s="58">
        <v>0</v>
      </c>
      <c r="R295" s="58">
        <v>0</v>
      </c>
      <c r="S295" s="58">
        <v>2</v>
      </c>
      <c r="T295" s="58">
        <v>0</v>
      </c>
      <c r="U295" s="58">
        <v>2</v>
      </c>
      <c r="V295" s="58">
        <v>16</v>
      </c>
      <c r="W295" s="58">
        <v>21</v>
      </c>
      <c r="X295" s="58">
        <v>3</v>
      </c>
      <c r="Y295" s="58">
        <v>5</v>
      </c>
      <c r="Z295" s="58">
        <v>0</v>
      </c>
      <c r="AA295" s="58">
        <v>0</v>
      </c>
      <c r="AB295" s="58">
        <v>0</v>
      </c>
      <c r="AC295" s="58">
        <v>0</v>
      </c>
      <c r="AD295" s="58">
        <v>40.9</v>
      </c>
      <c r="AE295" s="58">
        <v>47.3</v>
      </c>
      <c r="AF295" s="58">
        <v>49</v>
      </c>
      <c r="AG295" s="58">
        <v>100</v>
      </c>
      <c r="AH295" s="58">
        <v>47</v>
      </c>
      <c r="AI295" s="58">
        <v>95.92</v>
      </c>
      <c r="AJ295" s="58">
        <v>29</v>
      </c>
      <c r="AK295" s="58">
        <v>59.18</v>
      </c>
      <c r="AL295" s="58">
        <v>40.5</v>
      </c>
      <c r="AM295" s="58">
        <v>6.1</v>
      </c>
      <c r="AN295" s="58">
        <v>36.9</v>
      </c>
      <c r="AO295" s="58" t="s">
        <v>75</v>
      </c>
    </row>
    <row r="296" spans="1:41" s="58" customFormat="1" ht="11.5">
      <c r="A296" s="58" t="s">
        <v>232</v>
      </c>
      <c r="B296" s="58">
        <v>55</v>
      </c>
      <c r="C296" s="58">
        <v>1</v>
      </c>
      <c r="D296" s="58">
        <v>51</v>
      </c>
      <c r="E296" s="58">
        <v>0</v>
      </c>
      <c r="F296" s="58">
        <v>3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 t="s">
        <v>75</v>
      </c>
      <c r="N296" s="58" t="s">
        <v>232</v>
      </c>
      <c r="O296" s="58">
        <v>0</v>
      </c>
      <c r="P296" s="58">
        <v>0</v>
      </c>
      <c r="Q296" s="58">
        <v>0</v>
      </c>
      <c r="R296" s="58">
        <v>0</v>
      </c>
      <c r="S296" s="58">
        <v>0</v>
      </c>
      <c r="T296" s="58">
        <v>0</v>
      </c>
      <c r="U296" s="58">
        <v>2</v>
      </c>
      <c r="V296" s="58">
        <v>23</v>
      </c>
      <c r="W296" s="58">
        <v>23</v>
      </c>
      <c r="X296" s="58">
        <v>4</v>
      </c>
      <c r="Y296" s="58">
        <v>2</v>
      </c>
      <c r="Z296" s="58">
        <v>1</v>
      </c>
      <c r="AA296" s="58">
        <v>0</v>
      </c>
      <c r="AB296" s="58">
        <v>0</v>
      </c>
      <c r="AC296" s="58">
        <v>0</v>
      </c>
      <c r="AD296" s="58">
        <v>41.6</v>
      </c>
      <c r="AE296" s="58">
        <v>44.5</v>
      </c>
      <c r="AF296" s="58">
        <v>55</v>
      </c>
      <c r="AG296" s="58">
        <v>100</v>
      </c>
      <c r="AH296" s="58">
        <v>55</v>
      </c>
      <c r="AI296" s="58">
        <v>100</v>
      </c>
      <c r="AJ296" s="58">
        <v>30</v>
      </c>
      <c r="AK296" s="58">
        <v>54.55</v>
      </c>
      <c r="AL296" s="58">
        <v>40.700000000000003</v>
      </c>
      <c r="AM296" s="58">
        <v>4.7</v>
      </c>
      <c r="AN296" s="58">
        <v>21.7</v>
      </c>
      <c r="AO296" s="58" t="s">
        <v>75</v>
      </c>
    </row>
    <row r="297" spans="1:41" s="58" customFormat="1" ht="11.5">
      <c r="A297" s="58" t="s">
        <v>233</v>
      </c>
      <c r="B297" s="58">
        <v>52</v>
      </c>
      <c r="C297" s="58">
        <v>1</v>
      </c>
      <c r="D297" s="58">
        <v>49</v>
      </c>
      <c r="E297" s="58">
        <v>1</v>
      </c>
      <c r="F297" s="58">
        <v>1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>
        <v>0</v>
      </c>
      <c r="M297" s="58" t="s">
        <v>75</v>
      </c>
      <c r="N297" s="58" t="s">
        <v>233</v>
      </c>
      <c r="O297" s="58">
        <v>0</v>
      </c>
      <c r="P297" s="58">
        <v>0</v>
      </c>
      <c r="Q297" s="58">
        <v>0</v>
      </c>
      <c r="R297" s="58">
        <v>1</v>
      </c>
      <c r="S297" s="58">
        <v>0</v>
      </c>
      <c r="T297" s="58">
        <v>0</v>
      </c>
      <c r="U297" s="58">
        <v>4</v>
      </c>
      <c r="V297" s="58">
        <v>24</v>
      </c>
      <c r="W297" s="58">
        <v>17</v>
      </c>
      <c r="X297" s="58">
        <v>4</v>
      </c>
      <c r="Y297" s="58">
        <v>2</v>
      </c>
      <c r="Z297" s="58">
        <v>0</v>
      </c>
      <c r="AA297" s="58">
        <v>0</v>
      </c>
      <c r="AB297" s="58">
        <v>0</v>
      </c>
      <c r="AC297" s="58">
        <v>0</v>
      </c>
      <c r="AD297" s="58">
        <v>39.9</v>
      </c>
      <c r="AE297" s="58">
        <v>44.4</v>
      </c>
      <c r="AF297" s="58">
        <v>51</v>
      </c>
      <c r="AG297" s="58">
        <v>98.08</v>
      </c>
      <c r="AH297" s="58">
        <v>51</v>
      </c>
      <c r="AI297" s="58">
        <v>98.08</v>
      </c>
      <c r="AJ297" s="58">
        <v>23</v>
      </c>
      <c r="AK297" s="58">
        <v>44.23</v>
      </c>
      <c r="AL297" s="58">
        <v>39.6</v>
      </c>
      <c r="AM297" s="58">
        <v>5.2</v>
      </c>
      <c r="AN297" s="58">
        <v>27.3</v>
      </c>
      <c r="AO297" s="58" t="s">
        <v>75</v>
      </c>
    </row>
    <row r="298" spans="1:41" s="58" customFormat="1" ht="11.5">
      <c r="A298" s="58" t="s">
        <v>234</v>
      </c>
      <c r="B298" s="58">
        <v>45</v>
      </c>
      <c r="C298" s="58">
        <v>0</v>
      </c>
      <c r="D298" s="58">
        <v>42</v>
      </c>
      <c r="E298" s="58">
        <v>0</v>
      </c>
      <c r="F298" s="58">
        <v>3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 t="s">
        <v>75</v>
      </c>
      <c r="N298" s="58" t="s">
        <v>234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0</v>
      </c>
      <c r="V298" s="58">
        <v>25</v>
      </c>
      <c r="W298" s="58">
        <v>16</v>
      </c>
      <c r="X298" s="58">
        <v>3</v>
      </c>
      <c r="Y298" s="58">
        <v>0</v>
      </c>
      <c r="Z298" s="58">
        <v>0</v>
      </c>
      <c r="AA298" s="58">
        <v>1</v>
      </c>
      <c r="AB298" s="58">
        <v>0</v>
      </c>
      <c r="AC298" s="58">
        <v>0</v>
      </c>
      <c r="AD298" s="58">
        <v>40.6</v>
      </c>
      <c r="AE298" s="58">
        <v>44.7</v>
      </c>
      <c r="AF298" s="58">
        <v>45</v>
      </c>
      <c r="AG298" s="58">
        <v>100</v>
      </c>
      <c r="AH298" s="58">
        <v>45</v>
      </c>
      <c r="AI298" s="58">
        <v>100</v>
      </c>
      <c r="AJ298" s="58">
        <v>20</v>
      </c>
      <c r="AK298" s="58">
        <v>44.44</v>
      </c>
      <c r="AL298" s="58">
        <v>39.799999999999997</v>
      </c>
      <c r="AM298" s="58">
        <v>4.8</v>
      </c>
      <c r="AN298" s="58">
        <v>22.7</v>
      </c>
      <c r="AO298" s="58" t="s">
        <v>75</v>
      </c>
    </row>
    <row r="299" spans="1:41" s="58" customFormat="1" ht="11.5">
      <c r="A299" s="58" t="s">
        <v>235</v>
      </c>
      <c r="B299" s="58">
        <v>48</v>
      </c>
      <c r="C299" s="58">
        <v>1</v>
      </c>
      <c r="D299" s="58">
        <v>46</v>
      </c>
      <c r="E299" s="58">
        <v>0</v>
      </c>
      <c r="F299" s="58">
        <v>1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>
        <v>0</v>
      </c>
      <c r="M299" s="58" t="s">
        <v>75</v>
      </c>
      <c r="N299" s="58" t="s">
        <v>235</v>
      </c>
      <c r="O299" s="58">
        <v>0</v>
      </c>
      <c r="P299" s="58">
        <v>0</v>
      </c>
      <c r="Q299" s="58">
        <v>0</v>
      </c>
      <c r="R299" s="58">
        <v>0</v>
      </c>
      <c r="S299" s="58">
        <v>0</v>
      </c>
      <c r="T299" s="58">
        <v>0</v>
      </c>
      <c r="U299" s="58">
        <v>2</v>
      </c>
      <c r="V299" s="58">
        <v>12</v>
      </c>
      <c r="W299" s="58">
        <v>21</v>
      </c>
      <c r="X299" s="58">
        <v>8</v>
      </c>
      <c r="Y299" s="58">
        <v>4</v>
      </c>
      <c r="Z299" s="58">
        <v>1</v>
      </c>
      <c r="AA299" s="58">
        <v>0</v>
      </c>
      <c r="AB299" s="58">
        <v>0</v>
      </c>
      <c r="AC299" s="58">
        <v>0</v>
      </c>
      <c r="AD299" s="58">
        <v>43</v>
      </c>
      <c r="AE299" s="58">
        <v>48.7</v>
      </c>
      <c r="AF299" s="58">
        <v>48</v>
      </c>
      <c r="AG299" s="58">
        <v>100</v>
      </c>
      <c r="AH299" s="58">
        <v>48</v>
      </c>
      <c r="AI299" s="58">
        <v>100</v>
      </c>
      <c r="AJ299" s="58">
        <v>34</v>
      </c>
      <c r="AK299" s="58">
        <v>70.83</v>
      </c>
      <c r="AL299" s="58">
        <v>42.7</v>
      </c>
      <c r="AM299" s="58">
        <v>4.9000000000000004</v>
      </c>
      <c r="AN299" s="58">
        <v>24.2</v>
      </c>
      <c r="AO299" s="58" t="s">
        <v>75</v>
      </c>
    </row>
    <row r="300" spans="1:41" s="58" customFormat="1" ht="11.5">
      <c r="A300" s="58" t="s">
        <v>236</v>
      </c>
      <c r="B300" s="58">
        <v>43</v>
      </c>
      <c r="C300" s="58">
        <v>1</v>
      </c>
      <c r="D300" s="58">
        <v>40</v>
      </c>
      <c r="E300" s="58">
        <v>0</v>
      </c>
      <c r="F300" s="58">
        <v>2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 t="s">
        <v>75</v>
      </c>
      <c r="N300" s="58" t="s">
        <v>236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1</v>
      </c>
      <c r="U300" s="58">
        <v>3</v>
      </c>
      <c r="V300" s="58">
        <v>16</v>
      </c>
      <c r="W300" s="58">
        <v>17</v>
      </c>
      <c r="X300" s="58">
        <v>2</v>
      </c>
      <c r="Y300" s="58">
        <v>3</v>
      </c>
      <c r="Z300" s="58">
        <v>1</v>
      </c>
      <c r="AA300" s="58">
        <v>0</v>
      </c>
      <c r="AB300" s="58">
        <v>0</v>
      </c>
      <c r="AC300" s="58">
        <v>0</v>
      </c>
      <c r="AD300" s="58">
        <v>41.1</v>
      </c>
      <c r="AE300" s="58">
        <v>45</v>
      </c>
      <c r="AF300" s="58">
        <v>43</v>
      </c>
      <c r="AG300" s="58">
        <v>100</v>
      </c>
      <c r="AH300" s="58">
        <v>42</v>
      </c>
      <c r="AI300" s="58">
        <v>97.67</v>
      </c>
      <c r="AJ300" s="58">
        <v>23</v>
      </c>
      <c r="AK300" s="58">
        <v>53.49</v>
      </c>
      <c r="AL300" s="58">
        <v>40.799999999999997</v>
      </c>
      <c r="AM300" s="58">
        <v>5.5</v>
      </c>
      <c r="AN300" s="58">
        <v>29.9</v>
      </c>
      <c r="AO300" s="58" t="s">
        <v>75</v>
      </c>
    </row>
    <row r="301" spans="1:41" s="58" customFormat="1" ht="11.5">
      <c r="A301" s="58" t="s">
        <v>237</v>
      </c>
      <c r="B301" s="58">
        <v>30</v>
      </c>
      <c r="C301" s="58">
        <v>1</v>
      </c>
      <c r="D301" s="58">
        <v>28</v>
      </c>
      <c r="E301" s="58">
        <v>0</v>
      </c>
      <c r="F301" s="58">
        <v>1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>
        <v>0</v>
      </c>
      <c r="M301" s="58" t="s">
        <v>75</v>
      </c>
      <c r="N301" s="58" t="s">
        <v>237</v>
      </c>
      <c r="O301" s="58">
        <v>0</v>
      </c>
      <c r="P301" s="58">
        <v>0</v>
      </c>
      <c r="Q301" s="58">
        <v>0</v>
      </c>
      <c r="R301" s="58">
        <v>0</v>
      </c>
      <c r="S301" s="58">
        <v>0</v>
      </c>
      <c r="T301" s="58">
        <v>0</v>
      </c>
      <c r="U301" s="58">
        <v>2</v>
      </c>
      <c r="V301" s="58">
        <v>12</v>
      </c>
      <c r="W301" s="58">
        <v>9</v>
      </c>
      <c r="X301" s="58">
        <v>5</v>
      </c>
      <c r="Y301" s="58">
        <v>1</v>
      </c>
      <c r="Z301" s="58">
        <v>1</v>
      </c>
      <c r="AA301" s="58">
        <v>0</v>
      </c>
      <c r="AB301" s="58">
        <v>0</v>
      </c>
      <c r="AC301" s="58">
        <v>0</v>
      </c>
      <c r="AD301" s="58">
        <v>41.3</v>
      </c>
      <c r="AE301" s="58">
        <v>45.5</v>
      </c>
      <c r="AF301" s="58">
        <v>30</v>
      </c>
      <c r="AG301" s="58">
        <v>100</v>
      </c>
      <c r="AH301" s="58">
        <v>30</v>
      </c>
      <c r="AI301" s="58">
        <v>100</v>
      </c>
      <c r="AJ301" s="58">
        <v>16</v>
      </c>
      <c r="AK301" s="58">
        <v>53.33</v>
      </c>
      <c r="AL301" s="58">
        <v>40</v>
      </c>
      <c r="AM301" s="58">
        <v>5.3</v>
      </c>
      <c r="AN301" s="58">
        <v>28.5</v>
      </c>
      <c r="AO301" s="58" t="s">
        <v>75</v>
      </c>
    </row>
    <row r="302" spans="1:41" s="58" customFormat="1" ht="11.5">
      <c r="A302" s="58" t="s">
        <v>238</v>
      </c>
      <c r="B302" s="58">
        <v>34</v>
      </c>
      <c r="C302" s="58">
        <v>2</v>
      </c>
      <c r="D302" s="58">
        <v>30</v>
      </c>
      <c r="E302" s="58">
        <v>0</v>
      </c>
      <c r="F302" s="58">
        <v>2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 t="s">
        <v>75</v>
      </c>
      <c r="N302" s="58" t="s">
        <v>238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2</v>
      </c>
      <c r="V302" s="58">
        <v>13</v>
      </c>
      <c r="W302" s="58">
        <v>8</v>
      </c>
      <c r="X302" s="58">
        <v>5</v>
      </c>
      <c r="Y302" s="58">
        <v>5</v>
      </c>
      <c r="Z302" s="58">
        <v>1</v>
      </c>
      <c r="AA302" s="58">
        <v>0</v>
      </c>
      <c r="AB302" s="58">
        <v>0</v>
      </c>
      <c r="AC302" s="58">
        <v>0</v>
      </c>
      <c r="AD302" s="58">
        <v>42.8</v>
      </c>
      <c r="AE302" s="58">
        <v>50.2</v>
      </c>
      <c r="AF302" s="58">
        <v>34</v>
      </c>
      <c r="AG302" s="58">
        <v>100</v>
      </c>
      <c r="AH302" s="58">
        <v>34</v>
      </c>
      <c r="AI302" s="58">
        <v>100</v>
      </c>
      <c r="AJ302" s="58">
        <v>19</v>
      </c>
      <c r="AK302" s="58">
        <v>55.88</v>
      </c>
      <c r="AL302" s="58">
        <v>41.6</v>
      </c>
      <c r="AM302" s="58">
        <v>6</v>
      </c>
      <c r="AN302" s="58">
        <v>36.1</v>
      </c>
      <c r="AO302" s="58" t="s">
        <v>75</v>
      </c>
    </row>
    <row r="303" spans="1:41" s="58" customFormat="1" ht="11.5">
      <c r="A303" s="58" t="s">
        <v>239</v>
      </c>
      <c r="B303" s="58">
        <v>36</v>
      </c>
      <c r="C303" s="58">
        <v>0</v>
      </c>
      <c r="D303" s="58">
        <v>36</v>
      </c>
      <c r="E303" s="58">
        <v>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 t="s">
        <v>75</v>
      </c>
      <c r="N303" s="58" t="s">
        <v>239</v>
      </c>
      <c r="O303" s="58">
        <v>0</v>
      </c>
      <c r="P303" s="58">
        <v>0</v>
      </c>
      <c r="Q303" s="58">
        <v>0</v>
      </c>
      <c r="R303" s="58">
        <v>0</v>
      </c>
      <c r="S303" s="58">
        <v>0</v>
      </c>
      <c r="T303" s="58">
        <v>0</v>
      </c>
      <c r="U303" s="58">
        <v>1</v>
      </c>
      <c r="V303" s="58">
        <v>9</v>
      </c>
      <c r="W303" s="58">
        <v>13</v>
      </c>
      <c r="X303" s="58">
        <v>11</v>
      </c>
      <c r="Y303" s="58">
        <v>1</v>
      </c>
      <c r="Z303" s="58">
        <v>1</v>
      </c>
      <c r="AA303" s="58">
        <v>0</v>
      </c>
      <c r="AB303" s="58">
        <v>0</v>
      </c>
      <c r="AC303" s="58">
        <v>0</v>
      </c>
      <c r="AD303" s="58">
        <v>43</v>
      </c>
      <c r="AE303" s="58">
        <v>48</v>
      </c>
      <c r="AF303" s="58">
        <v>36</v>
      </c>
      <c r="AG303" s="58">
        <v>100</v>
      </c>
      <c r="AH303" s="58">
        <v>36</v>
      </c>
      <c r="AI303" s="58">
        <v>100</v>
      </c>
      <c r="AJ303" s="58">
        <v>26</v>
      </c>
      <c r="AK303" s="58">
        <v>72.22</v>
      </c>
      <c r="AL303" s="58">
        <v>43</v>
      </c>
      <c r="AM303" s="58">
        <v>4.9000000000000004</v>
      </c>
      <c r="AN303" s="58">
        <v>24.3</v>
      </c>
      <c r="AO303" s="58" t="s">
        <v>75</v>
      </c>
    </row>
    <row r="304" spans="1:41" s="58" customFormat="1" ht="11.5">
      <c r="A304" s="58" t="s">
        <v>240</v>
      </c>
      <c r="B304" s="58">
        <v>30</v>
      </c>
      <c r="C304" s="58">
        <v>0</v>
      </c>
      <c r="D304" s="58">
        <v>28</v>
      </c>
      <c r="E304" s="58">
        <v>0</v>
      </c>
      <c r="F304" s="58">
        <v>2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 t="s">
        <v>75</v>
      </c>
      <c r="N304" s="58" t="s">
        <v>240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1</v>
      </c>
      <c r="V304" s="58">
        <v>5</v>
      </c>
      <c r="W304" s="58">
        <v>14</v>
      </c>
      <c r="X304" s="58">
        <v>7</v>
      </c>
      <c r="Y304" s="58">
        <v>3</v>
      </c>
      <c r="Z304" s="58">
        <v>0</v>
      </c>
      <c r="AA304" s="58">
        <v>0</v>
      </c>
      <c r="AB304" s="58">
        <v>0</v>
      </c>
      <c r="AC304" s="58">
        <v>0</v>
      </c>
      <c r="AD304" s="58">
        <v>43.2</v>
      </c>
      <c r="AE304" s="58">
        <v>48.9</v>
      </c>
      <c r="AF304" s="58">
        <v>30</v>
      </c>
      <c r="AG304" s="58">
        <v>100</v>
      </c>
      <c r="AH304" s="58">
        <v>30</v>
      </c>
      <c r="AI304" s="58">
        <v>100</v>
      </c>
      <c r="AJ304" s="58">
        <v>24</v>
      </c>
      <c r="AK304" s="58">
        <v>80</v>
      </c>
      <c r="AL304" s="58">
        <v>42.4</v>
      </c>
      <c r="AM304" s="58">
        <v>4.9000000000000004</v>
      </c>
      <c r="AN304" s="58">
        <v>23.9</v>
      </c>
      <c r="AO304" s="58" t="s">
        <v>75</v>
      </c>
    </row>
    <row r="305" spans="1:41" s="58" customFormat="1" ht="11.5">
      <c r="A305" s="58" t="s">
        <v>241</v>
      </c>
      <c r="B305" s="58">
        <v>25</v>
      </c>
      <c r="C305" s="58">
        <v>1</v>
      </c>
      <c r="D305" s="58">
        <v>23</v>
      </c>
      <c r="E305" s="58">
        <v>0</v>
      </c>
      <c r="F305" s="58">
        <v>1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0</v>
      </c>
      <c r="M305" s="58" t="s">
        <v>75</v>
      </c>
      <c r="N305" s="58" t="s">
        <v>241</v>
      </c>
      <c r="O305" s="58">
        <v>0</v>
      </c>
      <c r="P305" s="58">
        <v>0</v>
      </c>
      <c r="Q305" s="58">
        <v>0</v>
      </c>
      <c r="R305" s="58">
        <v>0</v>
      </c>
      <c r="S305" s="58">
        <v>0</v>
      </c>
      <c r="T305" s="58">
        <v>0</v>
      </c>
      <c r="U305" s="58">
        <v>3</v>
      </c>
      <c r="V305" s="58">
        <v>3</v>
      </c>
      <c r="W305" s="58">
        <v>11</v>
      </c>
      <c r="X305" s="58">
        <v>5</v>
      </c>
      <c r="Y305" s="58">
        <v>2</v>
      </c>
      <c r="Z305" s="58">
        <v>1</v>
      </c>
      <c r="AA305" s="58">
        <v>0</v>
      </c>
      <c r="AB305" s="58">
        <v>0</v>
      </c>
      <c r="AC305" s="58">
        <v>0</v>
      </c>
      <c r="AD305" s="58">
        <v>43.3</v>
      </c>
      <c r="AE305" s="58">
        <v>49.7</v>
      </c>
      <c r="AF305" s="58">
        <v>25</v>
      </c>
      <c r="AG305" s="58">
        <v>100</v>
      </c>
      <c r="AH305" s="58">
        <v>25</v>
      </c>
      <c r="AI305" s="58">
        <v>100</v>
      </c>
      <c r="AJ305" s="58">
        <v>19</v>
      </c>
      <c r="AK305" s="58">
        <v>76</v>
      </c>
      <c r="AL305" s="58">
        <v>42.9</v>
      </c>
      <c r="AM305" s="58">
        <v>6</v>
      </c>
      <c r="AN305" s="58">
        <v>35.6</v>
      </c>
      <c r="AO305" s="58" t="s">
        <v>75</v>
      </c>
    </row>
    <row r="306" spans="1:41" s="58" customFormat="1" ht="11.5">
      <c r="A306" s="58" t="s">
        <v>242</v>
      </c>
      <c r="B306" s="58">
        <v>21</v>
      </c>
      <c r="C306" s="58">
        <v>1</v>
      </c>
      <c r="D306" s="58">
        <v>19</v>
      </c>
      <c r="E306" s="58">
        <v>0</v>
      </c>
      <c r="F306" s="58">
        <v>1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 t="s">
        <v>75</v>
      </c>
      <c r="N306" s="58" t="s">
        <v>242</v>
      </c>
      <c r="O306" s="58">
        <v>0</v>
      </c>
      <c r="P306" s="58">
        <v>0</v>
      </c>
      <c r="Q306" s="58">
        <v>0</v>
      </c>
      <c r="R306" s="58">
        <v>0</v>
      </c>
      <c r="S306" s="58">
        <v>1</v>
      </c>
      <c r="T306" s="58">
        <v>0</v>
      </c>
      <c r="U306" s="58">
        <v>1</v>
      </c>
      <c r="V306" s="58">
        <v>11</v>
      </c>
      <c r="W306" s="58">
        <v>5</v>
      </c>
      <c r="X306" s="58">
        <v>3</v>
      </c>
      <c r="Y306" s="58">
        <v>0</v>
      </c>
      <c r="Z306" s="58">
        <v>0</v>
      </c>
      <c r="AA306" s="58">
        <v>0</v>
      </c>
      <c r="AB306" s="58">
        <v>0</v>
      </c>
      <c r="AC306" s="58">
        <v>0</v>
      </c>
      <c r="AD306" s="58">
        <v>39.700000000000003</v>
      </c>
      <c r="AE306" s="58">
        <v>45</v>
      </c>
      <c r="AF306" s="58">
        <v>21</v>
      </c>
      <c r="AG306" s="58">
        <v>100</v>
      </c>
      <c r="AH306" s="58">
        <v>20</v>
      </c>
      <c r="AI306" s="58">
        <v>95.24</v>
      </c>
      <c r="AJ306" s="58">
        <v>8</v>
      </c>
      <c r="AK306" s="58">
        <v>38.1</v>
      </c>
      <c r="AL306" s="58">
        <v>39.299999999999997</v>
      </c>
      <c r="AM306" s="58">
        <v>5.8</v>
      </c>
      <c r="AN306" s="58">
        <v>33.200000000000003</v>
      </c>
      <c r="AO306" s="58" t="s">
        <v>75</v>
      </c>
    </row>
    <row r="307" spans="1:41" s="58" customFormat="1" ht="11.5">
      <c r="A307" s="58" t="s">
        <v>243</v>
      </c>
      <c r="B307" s="58">
        <v>27</v>
      </c>
      <c r="C307" s="58">
        <v>5</v>
      </c>
      <c r="D307" s="58">
        <v>21</v>
      </c>
      <c r="E307" s="58">
        <v>0</v>
      </c>
      <c r="F307" s="58">
        <v>1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>
        <v>0</v>
      </c>
      <c r="M307" s="58" t="s">
        <v>75</v>
      </c>
      <c r="N307" s="58" t="s">
        <v>243</v>
      </c>
      <c r="O307" s="58">
        <v>0</v>
      </c>
      <c r="P307" s="58">
        <v>0</v>
      </c>
      <c r="Q307" s="58">
        <v>0</v>
      </c>
      <c r="R307" s="58">
        <v>0</v>
      </c>
      <c r="S307" s="58">
        <v>0</v>
      </c>
      <c r="T307" s="58">
        <v>1</v>
      </c>
      <c r="U307" s="58">
        <v>1</v>
      </c>
      <c r="V307" s="58">
        <v>6</v>
      </c>
      <c r="W307" s="58">
        <v>10</v>
      </c>
      <c r="X307" s="58">
        <v>7</v>
      </c>
      <c r="Y307" s="58">
        <v>1</v>
      </c>
      <c r="Z307" s="58">
        <v>0</v>
      </c>
      <c r="AA307" s="58">
        <v>1</v>
      </c>
      <c r="AB307" s="58">
        <v>0</v>
      </c>
      <c r="AC307" s="58">
        <v>0</v>
      </c>
      <c r="AD307" s="58">
        <v>42.7</v>
      </c>
      <c r="AE307" s="58">
        <v>48.4</v>
      </c>
      <c r="AF307" s="58">
        <v>27</v>
      </c>
      <c r="AG307" s="58">
        <v>100</v>
      </c>
      <c r="AH307" s="58">
        <v>26</v>
      </c>
      <c r="AI307" s="58">
        <v>96.3</v>
      </c>
      <c r="AJ307" s="58">
        <v>19</v>
      </c>
      <c r="AK307" s="58">
        <v>70.37</v>
      </c>
      <c r="AL307" s="58">
        <v>42.7</v>
      </c>
      <c r="AM307" s="58">
        <v>6.8</v>
      </c>
      <c r="AN307" s="58">
        <v>46.6</v>
      </c>
      <c r="AO307" s="58" t="s">
        <v>75</v>
      </c>
    </row>
    <row r="308" spans="1:41" s="58" customFormat="1" ht="11.5">
      <c r="A308" s="58" t="s">
        <v>244</v>
      </c>
      <c r="B308" s="58">
        <v>36</v>
      </c>
      <c r="C308" s="58">
        <v>1</v>
      </c>
      <c r="D308" s="58">
        <v>35</v>
      </c>
      <c r="E308" s="58">
        <v>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 t="s">
        <v>75</v>
      </c>
      <c r="N308" s="58" t="s">
        <v>244</v>
      </c>
      <c r="O308" s="58">
        <v>0</v>
      </c>
      <c r="P308" s="58">
        <v>0</v>
      </c>
      <c r="Q308" s="58">
        <v>0</v>
      </c>
      <c r="R308" s="58">
        <v>0</v>
      </c>
      <c r="S308" s="58">
        <v>1</v>
      </c>
      <c r="T308" s="58">
        <v>0</v>
      </c>
      <c r="U308" s="58">
        <v>2</v>
      </c>
      <c r="V308" s="58">
        <v>10</v>
      </c>
      <c r="W308" s="58">
        <v>9</v>
      </c>
      <c r="X308" s="58">
        <v>12</v>
      </c>
      <c r="Y308" s="58">
        <v>2</v>
      </c>
      <c r="Z308" s="58">
        <v>0</v>
      </c>
      <c r="AA308" s="58">
        <v>0</v>
      </c>
      <c r="AB308" s="58">
        <v>0</v>
      </c>
      <c r="AC308" s="58">
        <v>0</v>
      </c>
      <c r="AD308" s="58">
        <v>42.1</v>
      </c>
      <c r="AE308" s="58">
        <v>48.2</v>
      </c>
      <c r="AF308" s="58">
        <v>36</v>
      </c>
      <c r="AG308" s="58">
        <v>100</v>
      </c>
      <c r="AH308" s="58">
        <v>35</v>
      </c>
      <c r="AI308" s="58">
        <v>97.22</v>
      </c>
      <c r="AJ308" s="58">
        <v>23</v>
      </c>
      <c r="AK308" s="58">
        <v>63.89</v>
      </c>
      <c r="AL308" s="58">
        <v>42.8</v>
      </c>
      <c r="AM308" s="58">
        <v>6</v>
      </c>
      <c r="AN308" s="58">
        <v>36.5</v>
      </c>
      <c r="AO308" s="58" t="s">
        <v>75</v>
      </c>
    </row>
    <row r="309" spans="1:41" s="58" customFormat="1" ht="11.5">
      <c r="A309" s="58" t="s">
        <v>245</v>
      </c>
      <c r="B309" s="58">
        <v>12</v>
      </c>
      <c r="C309" s="58">
        <v>0</v>
      </c>
      <c r="D309" s="58">
        <v>12</v>
      </c>
      <c r="E309" s="58">
        <v>0</v>
      </c>
      <c r="F309" s="58">
        <v>0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>
        <v>0</v>
      </c>
      <c r="M309" s="58" t="s">
        <v>75</v>
      </c>
      <c r="N309" s="58" t="s">
        <v>245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0</v>
      </c>
      <c r="V309" s="58">
        <v>4</v>
      </c>
      <c r="W309" s="58">
        <v>2</v>
      </c>
      <c r="X309" s="58">
        <v>2</v>
      </c>
      <c r="Y309" s="58">
        <v>4</v>
      </c>
      <c r="Z309" s="58">
        <v>0</v>
      </c>
      <c r="AA309" s="58">
        <v>0</v>
      </c>
      <c r="AB309" s="58">
        <v>0</v>
      </c>
      <c r="AC309" s="58">
        <v>0</v>
      </c>
      <c r="AD309" s="58">
        <v>45.1</v>
      </c>
      <c r="AE309" s="58">
        <v>51.3</v>
      </c>
      <c r="AF309" s="58">
        <v>12</v>
      </c>
      <c r="AG309" s="58">
        <v>100</v>
      </c>
      <c r="AH309" s="58">
        <v>12</v>
      </c>
      <c r="AI309" s="58">
        <v>100</v>
      </c>
      <c r="AJ309" s="58">
        <v>8</v>
      </c>
      <c r="AK309" s="58">
        <v>66.67</v>
      </c>
      <c r="AL309" s="58">
        <v>46.5</v>
      </c>
      <c r="AM309" s="58">
        <v>5.7</v>
      </c>
      <c r="AN309" s="58">
        <v>32.200000000000003</v>
      </c>
      <c r="AO309" s="58" t="s">
        <v>75</v>
      </c>
    </row>
    <row r="310" spans="1:41" s="58" customFormat="1" ht="11.5">
      <c r="A310" s="58" t="s">
        <v>246</v>
      </c>
      <c r="B310" s="58">
        <v>17</v>
      </c>
      <c r="C310" s="58">
        <v>1</v>
      </c>
      <c r="D310" s="58">
        <v>15</v>
      </c>
      <c r="E310" s="58">
        <v>0</v>
      </c>
      <c r="F310" s="58">
        <v>1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 t="s">
        <v>75</v>
      </c>
      <c r="N310" s="58" t="s">
        <v>246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7</v>
      </c>
      <c r="W310" s="58">
        <v>4</v>
      </c>
      <c r="X310" s="58">
        <v>3</v>
      </c>
      <c r="Y310" s="58">
        <v>2</v>
      </c>
      <c r="Z310" s="58">
        <v>0</v>
      </c>
      <c r="AA310" s="58">
        <v>0</v>
      </c>
      <c r="AB310" s="58">
        <v>1</v>
      </c>
      <c r="AC310" s="58">
        <v>0</v>
      </c>
      <c r="AD310" s="58">
        <v>43.8</v>
      </c>
      <c r="AE310" s="58">
        <v>51.3</v>
      </c>
      <c r="AF310" s="58">
        <v>17</v>
      </c>
      <c r="AG310" s="58">
        <v>100</v>
      </c>
      <c r="AH310" s="58">
        <v>17</v>
      </c>
      <c r="AI310" s="58">
        <v>100</v>
      </c>
      <c r="AJ310" s="58">
        <v>10</v>
      </c>
      <c r="AK310" s="58">
        <v>58.82</v>
      </c>
      <c r="AL310" s="58">
        <v>42.2</v>
      </c>
      <c r="AM310" s="58">
        <v>7.7</v>
      </c>
      <c r="AN310" s="58">
        <v>59.8</v>
      </c>
      <c r="AO310" s="58" t="s">
        <v>75</v>
      </c>
    </row>
    <row r="311" spans="1:41" s="58" customFormat="1" ht="11.5">
      <c r="A311" s="58" t="s">
        <v>247</v>
      </c>
      <c r="B311" s="58">
        <v>14</v>
      </c>
      <c r="C311" s="58">
        <v>1</v>
      </c>
      <c r="D311" s="58">
        <v>13</v>
      </c>
      <c r="E311" s="58">
        <v>0</v>
      </c>
      <c r="F311" s="58">
        <v>0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>
        <v>0</v>
      </c>
      <c r="M311" s="58" t="s">
        <v>75</v>
      </c>
      <c r="N311" s="58" t="s">
        <v>247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2</v>
      </c>
      <c r="V311" s="58">
        <v>6</v>
      </c>
      <c r="W311" s="58">
        <v>3</v>
      </c>
      <c r="X311" s="58">
        <v>1</v>
      </c>
      <c r="Y311" s="58">
        <v>1</v>
      </c>
      <c r="Z311" s="58">
        <v>0</v>
      </c>
      <c r="AA311" s="58">
        <v>0</v>
      </c>
      <c r="AB311" s="58">
        <v>1</v>
      </c>
      <c r="AC311" s="58">
        <v>0</v>
      </c>
      <c r="AD311" s="58">
        <v>41.5</v>
      </c>
      <c r="AE311" s="58">
        <v>51</v>
      </c>
      <c r="AF311" s="58">
        <v>14</v>
      </c>
      <c r="AG311" s="58">
        <v>100</v>
      </c>
      <c r="AH311" s="58">
        <v>14</v>
      </c>
      <c r="AI311" s="58">
        <v>100</v>
      </c>
      <c r="AJ311" s="58">
        <v>6</v>
      </c>
      <c r="AK311" s="58">
        <v>42.86</v>
      </c>
      <c r="AL311" s="58">
        <v>38.299999999999997</v>
      </c>
      <c r="AM311" s="58">
        <v>9.3000000000000007</v>
      </c>
      <c r="AN311" s="58">
        <v>86.8</v>
      </c>
      <c r="AO311" s="58" t="s">
        <v>75</v>
      </c>
    </row>
    <row r="312" spans="1:41" s="58" customFormat="1" ht="11.5">
      <c r="A312" s="58" t="s">
        <v>248</v>
      </c>
      <c r="B312" s="58">
        <v>7</v>
      </c>
      <c r="C312" s="58">
        <v>0</v>
      </c>
      <c r="D312" s="58">
        <v>6</v>
      </c>
      <c r="E312" s="58">
        <v>0</v>
      </c>
      <c r="F312" s="58">
        <v>1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 t="s">
        <v>75</v>
      </c>
      <c r="N312" s="58" t="s">
        <v>248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1</v>
      </c>
      <c r="U312" s="58">
        <v>0</v>
      </c>
      <c r="V312" s="58">
        <v>1</v>
      </c>
      <c r="W312" s="58">
        <v>2</v>
      </c>
      <c r="X312" s="58">
        <v>1</v>
      </c>
      <c r="Y312" s="58">
        <v>2</v>
      </c>
      <c r="Z312" s="58">
        <v>0</v>
      </c>
      <c r="AA312" s="58">
        <v>0</v>
      </c>
      <c r="AB312" s="58">
        <v>0</v>
      </c>
      <c r="AC312" s="58">
        <v>0</v>
      </c>
      <c r="AD312" s="58">
        <v>43.6</v>
      </c>
      <c r="AE312" s="58" t="s">
        <v>164</v>
      </c>
      <c r="AF312" s="58">
        <v>7</v>
      </c>
      <c r="AG312" s="58">
        <v>100</v>
      </c>
      <c r="AH312" s="58">
        <v>6</v>
      </c>
      <c r="AI312" s="58">
        <v>85.71</v>
      </c>
      <c r="AJ312" s="58">
        <v>5</v>
      </c>
      <c r="AK312" s="58">
        <v>71.430000000000007</v>
      </c>
      <c r="AL312" s="58" t="s">
        <v>164</v>
      </c>
      <c r="AM312" s="58">
        <v>9.1</v>
      </c>
      <c r="AN312" s="58">
        <v>83.2</v>
      </c>
      <c r="AO312" s="58" t="s">
        <v>75</v>
      </c>
    </row>
    <row r="313" spans="1:41" s="58" customFormat="1" ht="11.5">
      <c r="A313" s="58" t="s">
        <v>249</v>
      </c>
      <c r="B313" s="58">
        <v>13</v>
      </c>
      <c r="C313" s="58">
        <v>0</v>
      </c>
      <c r="D313" s="58">
        <v>12</v>
      </c>
      <c r="E313" s="58">
        <v>0</v>
      </c>
      <c r="F313" s="58">
        <v>1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 t="s">
        <v>75</v>
      </c>
      <c r="N313" s="58" t="s">
        <v>249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1</v>
      </c>
      <c r="V313" s="58">
        <v>6</v>
      </c>
      <c r="W313" s="58">
        <v>4</v>
      </c>
      <c r="X313" s="58">
        <v>2</v>
      </c>
      <c r="Y313" s="58">
        <v>0</v>
      </c>
      <c r="Z313" s="58">
        <v>0</v>
      </c>
      <c r="AA313" s="58">
        <v>0</v>
      </c>
      <c r="AB313" s="58">
        <v>0</v>
      </c>
      <c r="AC313" s="58">
        <v>0</v>
      </c>
      <c r="AD313" s="58">
        <v>40.799999999999997</v>
      </c>
      <c r="AE313" s="58">
        <v>46.2</v>
      </c>
      <c r="AF313" s="58">
        <v>13</v>
      </c>
      <c r="AG313" s="58">
        <v>100</v>
      </c>
      <c r="AH313" s="58">
        <v>13</v>
      </c>
      <c r="AI313" s="58">
        <v>100</v>
      </c>
      <c r="AJ313" s="58">
        <v>6</v>
      </c>
      <c r="AK313" s="58">
        <v>46.15</v>
      </c>
      <c r="AL313" s="58">
        <v>39.5</v>
      </c>
      <c r="AM313" s="58">
        <v>3.8</v>
      </c>
      <c r="AN313" s="58">
        <v>14.1</v>
      </c>
      <c r="AO313" s="58" t="s">
        <v>75</v>
      </c>
    </row>
    <row r="314" spans="1:41" s="58" customFormat="1" ht="11.5">
      <c r="A314" s="58" t="s">
        <v>250</v>
      </c>
      <c r="B314" s="58">
        <v>9</v>
      </c>
      <c r="C314" s="58">
        <v>0</v>
      </c>
      <c r="D314" s="58">
        <v>9</v>
      </c>
      <c r="E314" s="58">
        <v>0</v>
      </c>
      <c r="F314" s="58">
        <v>0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 t="s">
        <v>75</v>
      </c>
      <c r="N314" s="58" t="s">
        <v>250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1</v>
      </c>
      <c r="U314" s="58">
        <v>0</v>
      </c>
      <c r="V314" s="58">
        <v>1</v>
      </c>
      <c r="W314" s="58">
        <v>2</v>
      </c>
      <c r="X314" s="58">
        <v>2</v>
      </c>
      <c r="Y314" s="58">
        <v>2</v>
      </c>
      <c r="Z314" s="58">
        <v>1</v>
      </c>
      <c r="AA314" s="58">
        <v>0</v>
      </c>
      <c r="AB314" s="58">
        <v>0</v>
      </c>
      <c r="AC314" s="58">
        <v>0</v>
      </c>
      <c r="AD314" s="58">
        <v>45.1</v>
      </c>
      <c r="AE314" s="58" t="s">
        <v>164</v>
      </c>
      <c r="AF314" s="58">
        <v>9</v>
      </c>
      <c r="AG314" s="58">
        <v>100</v>
      </c>
      <c r="AH314" s="58">
        <v>8</v>
      </c>
      <c r="AI314" s="58">
        <v>88.89</v>
      </c>
      <c r="AJ314" s="58">
        <v>7</v>
      </c>
      <c r="AK314" s="58">
        <v>77.78</v>
      </c>
      <c r="AL314" s="58" t="s">
        <v>164</v>
      </c>
      <c r="AM314" s="58">
        <v>8.8000000000000007</v>
      </c>
      <c r="AN314" s="58">
        <v>77.7</v>
      </c>
      <c r="AO314" s="58" t="s">
        <v>75</v>
      </c>
    </row>
    <row r="315" spans="1:41" s="58" customFormat="1" ht="11.5">
      <c r="A315" s="58" t="s">
        <v>251</v>
      </c>
      <c r="B315" s="58">
        <v>7</v>
      </c>
      <c r="C315" s="58">
        <v>0</v>
      </c>
      <c r="D315" s="58">
        <v>7</v>
      </c>
      <c r="E315" s="58">
        <v>0</v>
      </c>
      <c r="F315" s="58">
        <v>0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>
        <v>0</v>
      </c>
      <c r="M315" s="58" t="s">
        <v>75</v>
      </c>
      <c r="N315" s="58" t="s">
        <v>251</v>
      </c>
      <c r="O315" s="58">
        <v>0</v>
      </c>
      <c r="P315" s="58">
        <v>0</v>
      </c>
      <c r="Q315" s="58">
        <v>0</v>
      </c>
      <c r="R315" s="58">
        <v>0</v>
      </c>
      <c r="S315" s="58">
        <v>0</v>
      </c>
      <c r="T315" s="58">
        <v>1</v>
      </c>
      <c r="U315" s="58">
        <v>0</v>
      </c>
      <c r="V315" s="58">
        <v>0</v>
      </c>
      <c r="W315" s="58">
        <v>3</v>
      </c>
      <c r="X315" s="58">
        <v>0</v>
      </c>
      <c r="Y315" s="58">
        <v>1</v>
      </c>
      <c r="Z315" s="58">
        <v>1</v>
      </c>
      <c r="AA315" s="58">
        <v>1</v>
      </c>
      <c r="AB315" s="58">
        <v>0</v>
      </c>
      <c r="AC315" s="58">
        <v>0</v>
      </c>
      <c r="AD315" s="58">
        <v>46.6</v>
      </c>
      <c r="AE315" s="58" t="s">
        <v>164</v>
      </c>
      <c r="AF315" s="58">
        <v>7</v>
      </c>
      <c r="AG315" s="58">
        <v>100</v>
      </c>
      <c r="AH315" s="58">
        <v>6</v>
      </c>
      <c r="AI315" s="58">
        <v>85.71</v>
      </c>
      <c r="AJ315" s="58">
        <v>6</v>
      </c>
      <c r="AK315" s="58">
        <v>85.71</v>
      </c>
      <c r="AL315" s="58" t="s">
        <v>164</v>
      </c>
      <c r="AM315" s="58">
        <v>10.9</v>
      </c>
      <c r="AN315" s="58">
        <v>118.5</v>
      </c>
      <c r="AO315" s="58" t="s">
        <v>75</v>
      </c>
    </row>
    <row r="316" spans="1:41" s="58" customFormat="1" ht="11.5">
      <c r="A316" s="58" t="s">
        <v>252</v>
      </c>
      <c r="B316" s="58">
        <v>12</v>
      </c>
      <c r="C316" s="58">
        <v>0</v>
      </c>
      <c r="D316" s="58">
        <v>11</v>
      </c>
      <c r="E316" s="58">
        <v>0</v>
      </c>
      <c r="F316" s="58">
        <v>1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 t="s">
        <v>75</v>
      </c>
      <c r="N316" s="58" t="s">
        <v>252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1</v>
      </c>
      <c r="V316" s="58">
        <v>2</v>
      </c>
      <c r="W316" s="58">
        <v>6</v>
      </c>
      <c r="X316" s="58">
        <v>1</v>
      </c>
      <c r="Y316" s="58">
        <v>1</v>
      </c>
      <c r="Z316" s="58">
        <v>1</v>
      </c>
      <c r="AA316" s="58">
        <v>0</v>
      </c>
      <c r="AB316" s="58">
        <v>0</v>
      </c>
      <c r="AC316" s="58">
        <v>0</v>
      </c>
      <c r="AD316" s="58">
        <v>43.2</v>
      </c>
      <c r="AE316" s="58">
        <v>53.2</v>
      </c>
      <c r="AF316" s="58">
        <v>12</v>
      </c>
      <c r="AG316" s="58">
        <v>100</v>
      </c>
      <c r="AH316" s="58">
        <v>12</v>
      </c>
      <c r="AI316" s="58">
        <v>100</v>
      </c>
      <c r="AJ316" s="58">
        <v>9</v>
      </c>
      <c r="AK316" s="58">
        <v>75</v>
      </c>
      <c r="AL316" s="58">
        <v>44.1</v>
      </c>
      <c r="AM316" s="58">
        <v>6.6</v>
      </c>
      <c r="AN316" s="58">
        <v>43</v>
      </c>
      <c r="AO316" s="58" t="s">
        <v>75</v>
      </c>
    </row>
    <row r="317" spans="1:41" s="58" customFormat="1" ht="11.5">
      <c r="A317" s="58" t="s">
        <v>253</v>
      </c>
      <c r="B317" s="58">
        <v>17</v>
      </c>
      <c r="C317" s="58">
        <v>0</v>
      </c>
      <c r="D317" s="58">
        <v>16</v>
      </c>
      <c r="E317" s="58">
        <v>0</v>
      </c>
      <c r="F317" s="58">
        <v>1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>
        <v>0</v>
      </c>
      <c r="M317" s="58" t="s">
        <v>75</v>
      </c>
      <c r="N317" s="58" t="s">
        <v>253</v>
      </c>
      <c r="O317" s="58">
        <v>0</v>
      </c>
      <c r="P317" s="58">
        <v>0</v>
      </c>
      <c r="Q317" s="58">
        <v>0</v>
      </c>
      <c r="R317" s="58">
        <v>0</v>
      </c>
      <c r="S317" s="58">
        <v>0</v>
      </c>
      <c r="T317" s="58">
        <v>0</v>
      </c>
      <c r="U317" s="58">
        <v>0</v>
      </c>
      <c r="V317" s="58">
        <v>4</v>
      </c>
      <c r="W317" s="58">
        <v>2</v>
      </c>
      <c r="X317" s="58">
        <v>6</v>
      </c>
      <c r="Y317" s="58">
        <v>2</v>
      </c>
      <c r="Z317" s="58">
        <v>3</v>
      </c>
      <c r="AA317" s="58">
        <v>0</v>
      </c>
      <c r="AB317" s="58">
        <v>0</v>
      </c>
      <c r="AC317" s="58">
        <v>0</v>
      </c>
      <c r="AD317" s="58">
        <v>47.2</v>
      </c>
      <c r="AE317" s="58">
        <v>55.9</v>
      </c>
      <c r="AF317" s="58">
        <v>17</v>
      </c>
      <c r="AG317" s="58">
        <v>100</v>
      </c>
      <c r="AH317" s="58">
        <v>17</v>
      </c>
      <c r="AI317" s="58">
        <v>100</v>
      </c>
      <c r="AJ317" s="58">
        <v>13</v>
      </c>
      <c r="AK317" s="58">
        <v>76.47</v>
      </c>
      <c r="AL317" s="58">
        <v>47.1</v>
      </c>
      <c r="AM317" s="58">
        <v>6.6</v>
      </c>
      <c r="AN317" s="58">
        <v>43.1</v>
      </c>
      <c r="AO317" s="58" t="s">
        <v>75</v>
      </c>
    </row>
    <row r="318" spans="1:41" s="58" customFormat="1" ht="11.5">
      <c r="A318" s="58" t="s">
        <v>254</v>
      </c>
      <c r="B318" s="58">
        <v>10</v>
      </c>
      <c r="C318" s="58">
        <v>0</v>
      </c>
      <c r="D318" s="58">
        <v>10</v>
      </c>
      <c r="E318" s="58">
        <v>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 t="s">
        <v>75</v>
      </c>
      <c r="N318" s="58" t="s">
        <v>254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4</v>
      </c>
      <c r="W318" s="58">
        <v>1</v>
      </c>
      <c r="X318" s="58">
        <v>3</v>
      </c>
      <c r="Y318" s="58">
        <v>1</v>
      </c>
      <c r="Z318" s="58">
        <v>0</v>
      </c>
      <c r="AA318" s="58">
        <v>0</v>
      </c>
      <c r="AB318" s="58">
        <v>0</v>
      </c>
      <c r="AC318" s="58">
        <v>1</v>
      </c>
      <c r="AD318" s="58">
        <v>46.5</v>
      </c>
      <c r="AE318" s="58" t="s">
        <v>164</v>
      </c>
      <c r="AF318" s="58">
        <v>10</v>
      </c>
      <c r="AG318" s="58">
        <v>100</v>
      </c>
      <c r="AH318" s="58">
        <v>10</v>
      </c>
      <c r="AI318" s="58">
        <v>100</v>
      </c>
      <c r="AJ318" s="58">
        <v>6</v>
      </c>
      <c r="AK318" s="58">
        <v>60</v>
      </c>
      <c r="AL318" s="58" t="s">
        <v>164</v>
      </c>
      <c r="AM318" s="58">
        <v>11.5</v>
      </c>
      <c r="AN318" s="58">
        <v>131.6</v>
      </c>
      <c r="AO318" s="58" t="s">
        <v>75</v>
      </c>
    </row>
    <row r="319" spans="1:41" s="58" customFormat="1" ht="11.5">
      <c r="A319" s="58" t="s">
        <v>255</v>
      </c>
      <c r="B319" s="58">
        <v>4</v>
      </c>
      <c r="C319" s="58">
        <v>0</v>
      </c>
      <c r="D319" s="58">
        <v>4</v>
      </c>
      <c r="E319" s="58">
        <v>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 t="s">
        <v>75</v>
      </c>
      <c r="N319" s="58" t="s">
        <v>255</v>
      </c>
      <c r="O319" s="58">
        <v>0</v>
      </c>
      <c r="P319" s="58">
        <v>0</v>
      </c>
      <c r="Q319" s="58">
        <v>0</v>
      </c>
      <c r="R319" s="58">
        <v>0</v>
      </c>
      <c r="S319" s="58">
        <v>0</v>
      </c>
      <c r="T319" s="58">
        <v>1</v>
      </c>
      <c r="U319" s="58">
        <v>1</v>
      </c>
      <c r="V319" s="58">
        <v>0</v>
      </c>
      <c r="W319" s="58">
        <v>1</v>
      </c>
      <c r="X319" s="58">
        <v>1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38.1</v>
      </c>
      <c r="AE319" s="58" t="s">
        <v>164</v>
      </c>
      <c r="AF319" s="58">
        <v>4</v>
      </c>
      <c r="AG319" s="58">
        <v>100</v>
      </c>
      <c r="AH319" s="58">
        <v>3</v>
      </c>
      <c r="AI319" s="58">
        <v>75</v>
      </c>
      <c r="AJ319" s="58">
        <v>2</v>
      </c>
      <c r="AK319" s="58">
        <v>50</v>
      </c>
      <c r="AL319" s="58" t="s">
        <v>164</v>
      </c>
      <c r="AM319" s="58">
        <v>10.7</v>
      </c>
      <c r="AN319" s="58">
        <v>114.9</v>
      </c>
      <c r="AO319" s="58" t="s">
        <v>75</v>
      </c>
    </row>
    <row r="320" spans="1:41" s="58" customFormat="1" ht="11.5">
      <c r="A320" s="58" t="s">
        <v>256</v>
      </c>
      <c r="B320" s="58">
        <v>8</v>
      </c>
      <c r="C320" s="58">
        <v>0</v>
      </c>
      <c r="D320" s="58">
        <v>8</v>
      </c>
      <c r="E320" s="58">
        <v>0</v>
      </c>
      <c r="F320" s="58">
        <v>0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 t="s">
        <v>75</v>
      </c>
      <c r="N320" s="58" t="s">
        <v>256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0</v>
      </c>
      <c r="U320" s="58">
        <v>0</v>
      </c>
      <c r="V320" s="58">
        <v>0</v>
      </c>
      <c r="W320" s="58">
        <v>5</v>
      </c>
      <c r="X320" s="58">
        <v>2</v>
      </c>
      <c r="Y320" s="58">
        <v>1</v>
      </c>
      <c r="Z320" s="58">
        <v>0</v>
      </c>
      <c r="AA320" s="58">
        <v>0</v>
      </c>
      <c r="AB320" s="58">
        <v>0</v>
      </c>
      <c r="AC320" s="58">
        <v>0</v>
      </c>
      <c r="AD320" s="58">
        <v>45.1</v>
      </c>
      <c r="AE320" s="58" t="s">
        <v>164</v>
      </c>
      <c r="AF320" s="58">
        <v>8</v>
      </c>
      <c r="AG320" s="58">
        <v>100</v>
      </c>
      <c r="AH320" s="58">
        <v>8</v>
      </c>
      <c r="AI320" s="58">
        <v>100</v>
      </c>
      <c r="AJ320" s="58">
        <v>8</v>
      </c>
      <c r="AK320" s="58">
        <v>100</v>
      </c>
      <c r="AL320" s="58" t="s">
        <v>164</v>
      </c>
      <c r="AM320" s="58">
        <v>4</v>
      </c>
      <c r="AN320" s="58">
        <v>16.399999999999999</v>
      </c>
      <c r="AO320" s="58" t="s">
        <v>75</v>
      </c>
    </row>
    <row r="321" spans="1:41" s="58" customFormat="1" ht="11.5">
      <c r="A321" s="58" t="s">
        <v>257</v>
      </c>
      <c r="B321" s="58">
        <v>9</v>
      </c>
      <c r="C321" s="58">
        <v>0</v>
      </c>
      <c r="D321" s="58">
        <v>9</v>
      </c>
      <c r="E321" s="58">
        <v>0</v>
      </c>
      <c r="F321" s="58">
        <v>0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>
        <v>0</v>
      </c>
      <c r="M321" s="58" t="s">
        <v>75</v>
      </c>
      <c r="N321" s="58" t="s">
        <v>257</v>
      </c>
      <c r="O321" s="58">
        <v>0</v>
      </c>
      <c r="P321" s="58">
        <v>0</v>
      </c>
      <c r="Q321" s="58">
        <v>0</v>
      </c>
      <c r="R321" s="58">
        <v>0</v>
      </c>
      <c r="S321" s="58">
        <v>0</v>
      </c>
      <c r="T321" s="58">
        <v>0</v>
      </c>
      <c r="U321" s="58">
        <v>0</v>
      </c>
      <c r="V321" s="58">
        <v>1</v>
      </c>
      <c r="W321" s="58">
        <v>4</v>
      </c>
      <c r="X321" s="58">
        <v>2</v>
      </c>
      <c r="Y321" s="58">
        <v>1</v>
      </c>
      <c r="Z321" s="58">
        <v>0</v>
      </c>
      <c r="AA321" s="58">
        <v>1</v>
      </c>
      <c r="AB321" s="58">
        <v>0</v>
      </c>
      <c r="AC321" s="58">
        <v>0</v>
      </c>
      <c r="AD321" s="58">
        <v>46.1</v>
      </c>
      <c r="AE321" s="58" t="s">
        <v>164</v>
      </c>
      <c r="AF321" s="58">
        <v>9</v>
      </c>
      <c r="AG321" s="58">
        <v>100</v>
      </c>
      <c r="AH321" s="58">
        <v>9</v>
      </c>
      <c r="AI321" s="58">
        <v>100</v>
      </c>
      <c r="AJ321" s="58">
        <v>8</v>
      </c>
      <c r="AK321" s="58">
        <v>88.89</v>
      </c>
      <c r="AL321" s="58" t="s">
        <v>164</v>
      </c>
      <c r="AM321" s="58">
        <v>7.9</v>
      </c>
      <c r="AN321" s="58">
        <v>62.7</v>
      </c>
      <c r="AO321" s="58" t="s">
        <v>75</v>
      </c>
    </row>
    <row r="322" spans="1:41" s="58" customFormat="1" ht="11.5">
      <c r="A322" s="58" t="s">
        <v>258</v>
      </c>
      <c r="B322" s="58">
        <v>3</v>
      </c>
      <c r="C322" s="58">
        <v>0</v>
      </c>
      <c r="D322" s="58">
        <v>2</v>
      </c>
      <c r="E322" s="58">
        <v>0</v>
      </c>
      <c r="F322" s="58">
        <v>1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 t="s">
        <v>75</v>
      </c>
      <c r="N322" s="58" t="s">
        <v>258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1</v>
      </c>
      <c r="V322" s="58">
        <v>0</v>
      </c>
      <c r="W322" s="58">
        <v>1</v>
      </c>
      <c r="X322" s="58">
        <v>0</v>
      </c>
      <c r="Y322" s="58">
        <v>0</v>
      </c>
      <c r="Z322" s="58">
        <v>0</v>
      </c>
      <c r="AA322" s="58">
        <v>0</v>
      </c>
      <c r="AB322" s="58">
        <v>1</v>
      </c>
      <c r="AC322" s="58">
        <v>0</v>
      </c>
      <c r="AD322" s="58">
        <v>48</v>
      </c>
      <c r="AE322" s="58" t="s">
        <v>164</v>
      </c>
      <c r="AF322" s="58">
        <v>3</v>
      </c>
      <c r="AG322" s="58">
        <v>100</v>
      </c>
      <c r="AH322" s="58">
        <v>3</v>
      </c>
      <c r="AI322" s="58">
        <v>100</v>
      </c>
      <c r="AJ322" s="58">
        <v>2</v>
      </c>
      <c r="AK322" s="58">
        <v>66.67</v>
      </c>
      <c r="AL322" s="58" t="s">
        <v>164</v>
      </c>
      <c r="AM322" s="58">
        <v>15.5</v>
      </c>
      <c r="AN322" s="58">
        <v>239.2</v>
      </c>
      <c r="AO322" s="58" t="s">
        <v>75</v>
      </c>
    </row>
    <row r="323" spans="1:41" s="58" customFormat="1" ht="11.5">
      <c r="A323" s="58" t="s">
        <v>259</v>
      </c>
      <c r="B323" s="58">
        <v>7</v>
      </c>
      <c r="C323" s="58">
        <v>0</v>
      </c>
      <c r="D323" s="58">
        <v>7</v>
      </c>
      <c r="E323" s="58">
        <v>0</v>
      </c>
      <c r="F323" s="58">
        <v>0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>
        <v>0</v>
      </c>
      <c r="M323" s="58" t="s">
        <v>75</v>
      </c>
      <c r="N323" s="58" t="s">
        <v>259</v>
      </c>
      <c r="O323" s="58">
        <v>0</v>
      </c>
      <c r="P323" s="58">
        <v>0</v>
      </c>
      <c r="Q323" s="58">
        <v>0</v>
      </c>
      <c r="R323" s="58">
        <v>0</v>
      </c>
      <c r="S323" s="58">
        <v>0</v>
      </c>
      <c r="T323" s="58">
        <v>0</v>
      </c>
      <c r="U323" s="58">
        <v>2</v>
      </c>
      <c r="V323" s="58">
        <v>1</v>
      </c>
      <c r="W323" s="58">
        <v>1</v>
      </c>
      <c r="X323" s="58">
        <v>1</v>
      </c>
      <c r="Y323" s="58">
        <v>0</v>
      </c>
      <c r="Z323" s="58">
        <v>1</v>
      </c>
      <c r="AA323" s="58">
        <v>0</v>
      </c>
      <c r="AB323" s="58">
        <v>1</v>
      </c>
      <c r="AC323" s="58">
        <v>0</v>
      </c>
      <c r="AD323" s="58">
        <v>45.8</v>
      </c>
      <c r="AE323" s="58" t="s">
        <v>164</v>
      </c>
      <c r="AF323" s="58">
        <v>7</v>
      </c>
      <c r="AG323" s="58">
        <v>100</v>
      </c>
      <c r="AH323" s="58">
        <v>7</v>
      </c>
      <c r="AI323" s="58">
        <v>100</v>
      </c>
      <c r="AJ323" s="58">
        <v>4</v>
      </c>
      <c r="AK323" s="58">
        <v>57.14</v>
      </c>
      <c r="AL323" s="58" t="s">
        <v>164</v>
      </c>
      <c r="AM323" s="58">
        <v>12.7</v>
      </c>
      <c r="AN323" s="58">
        <v>160.30000000000001</v>
      </c>
      <c r="AO323" s="58" t="s">
        <v>75</v>
      </c>
    </row>
    <row r="324" spans="1:41" s="59" customFormat="1" ht="11.5">
      <c r="A324" s="59" t="s">
        <v>260</v>
      </c>
      <c r="B324" s="59">
        <v>2507</v>
      </c>
      <c r="C324" s="59">
        <v>50</v>
      </c>
      <c r="D324" s="59">
        <v>2325</v>
      </c>
      <c r="E324" s="59">
        <v>11</v>
      </c>
      <c r="F324" s="59">
        <v>114</v>
      </c>
      <c r="G324" s="59">
        <v>2</v>
      </c>
      <c r="H324" s="59">
        <v>4</v>
      </c>
      <c r="I324" s="59">
        <v>1</v>
      </c>
      <c r="J324" s="59">
        <v>0</v>
      </c>
      <c r="K324" s="59">
        <v>0</v>
      </c>
      <c r="L324" s="59">
        <v>0</v>
      </c>
      <c r="M324" s="59" t="s">
        <v>75</v>
      </c>
      <c r="N324" s="59" t="s">
        <v>260</v>
      </c>
      <c r="O324" s="59">
        <v>0</v>
      </c>
      <c r="P324" s="59">
        <v>1</v>
      </c>
      <c r="Q324" s="59">
        <v>6</v>
      </c>
      <c r="R324" s="59">
        <v>16</v>
      </c>
      <c r="S324" s="59">
        <v>18</v>
      </c>
      <c r="T324" s="59">
        <v>16</v>
      </c>
      <c r="U324" s="59">
        <v>165</v>
      </c>
      <c r="V324" s="59">
        <v>927</v>
      </c>
      <c r="W324" s="59">
        <v>887</v>
      </c>
      <c r="X324" s="59">
        <v>322</v>
      </c>
      <c r="Y324" s="59">
        <v>115</v>
      </c>
      <c r="Z324" s="59">
        <v>24</v>
      </c>
      <c r="AA324" s="59">
        <v>4</v>
      </c>
      <c r="AB324" s="59">
        <v>1</v>
      </c>
      <c r="AC324" s="59">
        <v>5</v>
      </c>
      <c r="AD324" s="59">
        <v>40.9</v>
      </c>
      <c r="AE324" s="59">
        <v>46</v>
      </c>
      <c r="AF324" s="59">
        <v>2484</v>
      </c>
      <c r="AG324" s="59">
        <v>99.08</v>
      </c>
      <c r="AH324" s="59">
        <v>2450</v>
      </c>
      <c r="AI324" s="59">
        <v>97.73</v>
      </c>
      <c r="AJ324" s="59">
        <v>1358</v>
      </c>
      <c r="AK324" s="59">
        <v>54.17</v>
      </c>
      <c r="AL324" s="59">
        <v>40.5</v>
      </c>
      <c r="AM324" s="59">
        <v>6</v>
      </c>
      <c r="AN324" s="59">
        <v>35.799999999999997</v>
      </c>
      <c r="AO324" s="59" t="s">
        <v>75</v>
      </c>
    </row>
    <row r="325" spans="1:41" s="59" customFormat="1" ht="11.5">
      <c r="A325" s="59" t="s">
        <v>261</v>
      </c>
      <c r="B325" s="59">
        <v>2759</v>
      </c>
      <c r="C325" s="59">
        <v>60</v>
      </c>
      <c r="D325" s="59">
        <v>2555</v>
      </c>
      <c r="E325" s="59">
        <v>11</v>
      </c>
      <c r="F325" s="59">
        <v>126</v>
      </c>
      <c r="G325" s="59">
        <v>2</v>
      </c>
      <c r="H325" s="59">
        <v>4</v>
      </c>
      <c r="I325" s="59">
        <v>1</v>
      </c>
      <c r="J325" s="59">
        <v>0</v>
      </c>
      <c r="K325" s="59">
        <v>0</v>
      </c>
      <c r="L325" s="59">
        <v>0</v>
      </c>
      <c r="M325" s="59" t="s">
        <v>75</v>
      </c>
      <c r="N325" s="59" t="s">
        <v>261</v>
      </c>
      <c r="O325" s="59">
        <v>0</v>
      </c>
      <c r="P325" s="59">
        <v>1</v>
      </c>
      <c r="Q325" s="59">
        <v>6</v>
      </c>
      <c r="R325" s="59">
        <v>16</v>
      </c>
      <c r="S325" s="59">
        <v>20</v>
      </c>
      <c r="T325" s="59">
        <v>20</v>
      </c>
      <c r="U325" s="59">
        <v>180</v>
      </c>
      <c r="V325" s="59">
        <v>992</v>
      </c>
      <c r="W325" s="59">
        <v>966</v>
      </c>
      <c r="X325" s="59">
        <v>376</v>
      </c>
      <c r="Y325" s="59">
        <v>136</v>
      </c>
      <c r="Z325" s="59">
        <v>30</v>
      </c>
      <c r="AA325" s="59">
        <v>8</v>
      </c>
      <c r="AB325" s="59">
        <v>3</v>
      </c>
      <c r="AC325" s="59">
        <v>5</v>
      </c>
      <c r="AD325" s="59">
        <v>41.1</v>
      </c>
      <c r="AE325" s="59">
        <v>46.4</v>
      </c>
      <c r="AF325" s="59">
        <v>2736</v>
      </c>
      <c r="AG325" s="59">
        <v>99.17</v>
      </c>
      <c r="AH325" s="59">
        <v>2696</v>
      </c>
      <c r="AI325" s="59">
        <v>97.72</v>
      </c>
      <c r="AJ325" s="59">
        <v>1524</v>
      </c>
      <c r="AK325" s="59">
        <v>55.24</v>
      </c>
      <c r="AL325" s="59">
        <v>40.6</v>
      </c>
      <c r="AM325" s="59">
        <v>6.1</v>
      </c>
      <c r="AN325" s="59">
        <v>37.200000000000003</v>
      </c>
      <c r="AO325" s="59" t="s">
        <v>75</v>
      </c>
    </row>
    <row r="326" spans="1:41" s="59" customFormat="1" ht="11.5">
      <c r="A326" s="59" t="s">
        <v>262</v>
      </c>
      <c r="B326" s="59">
        <v>2829</v>
      </c>
      <c r="C326" s="59">
        <v>60</v>
      </c>
      <c r="D326" s="59">
        <v>2622</v>
      </c>
      <c r="E326" s="59">
        <v>11</v>
      </c>
      <c r="F326" s="59">
        <v>129</v>
      </c>
      <c r="G326" s="59">
        <v>2</v>
      </c>
      <c r="H326" s="59">
        <v>4</v>
      </c>
      <c r="I326" s="59">
        <v>1</v>
      </c>
      <c r="J326" s="59">
        <v>0</v>
      </c>
      <c r="K326" s="59">
        <v>0</v>
      </c>
      <c r="L326" s="59">
        <v>0</v>
      </c>
      <c r="M326" s="59" t="s">
        <v>75</v>
      </c>
      <c r="N326" s="59" t="s">
        <v>262</v>
      </c>
      <c r="O326" s="59">
        <v>0</v>
      </c>
      <c r="P326" s="59">
        <v>1</v>
      </c>
      <c r="Q326" s="59">
        <v>6</v>
      </c>
      <c r="R326" s="59">
        <v>16</v>
      </c>
      <c r="S326" s="59">
        <v>20</v>
      </c>
      <c r="T326" s="59">
        <v>21</v>
      </c>
      <c r="U326" s="59">
        <v>185</v>
      </c>
      <c r="V326" s="59">
        <v>1004</v>
      </c>
      <c r="W326" s="59">
        <v>987</v>
      </c>
      <c r="X326" s="59">
        <v>392</v>
      </c>
      <c r="Y326" s="59">
        <v>142</v>
      </c>
      <c r="Z326" s="59">
        <v>35</v>
      </c>
      <c r="AA326" s="59">
        <v>9</v>
      </c>
      <c r="AB326" s="59">
        <v>5</v>
      </c>
      <c r="AC326" s="59">
        <v>6</v>
      </c>
      <c r="AD326" s="59">
        <v>41.2</v>
      </c>
      <c r="AE326" s="59">
        <v>46.6</v>
      </c>
      <c r="AF326" s="59">
        <v>2806</v>
      </c>
      <c r="AG326" s="59">
        <v>99.19</v>
      </c>
      <c r="AH326" s="59">
        <v>2765</v>
      </c>
      <c r="AI326" s="59">
        <v>97.74</v>
      </c>
      <c r="AJ326" s="59">
        <v>1576</v>
      </c>
      <c r="AK326" s="59">
        <v>55.71</v>
      </c>
      <c r="AL326" s="59">
        <v>40.700000000000003</v>
      </c>
      <c r="AM326" s="59">
        <v>6.2</v>
      </c>
      <c r="AN326" s="59">
        <v>38.5</v>
      </c>
      <c r="AO326" s="59" t="s">
        <v>75</v>
      </c>
    </row>
    <row r="327" spans="1:41" s="59" customFormat="1" ht="11.5">
      <c r="A327" s="59" t="s">
        <v>263</v>
      </c>
      <c r="B327" s="59">
        <v>2863</v>
      </c>
      <c r="C327" s="59">
        <v>60</v>
      </c>
      <c r="D327" s="59">
        <v>2653</v>
      </c>
      <c r="E327" s="59">
        <v>11</v>
      </c>
      <c r="F327" s="59">
        <v>132</v>
      </c>
      <c r="G327" s="59">
        <v>2</v>
      </c>
      <c r="H327" s="59">
        <v>4</v>
      </c>
      <c r="I327" s="59">
        <v>1</v>
      </c>
      <c r="J327" s="59">
        <v>0</v>
      </c>
      <c r="K327" s="59">
        <v>0</v>
      </c>
      <c r="L327" s="59">
        <v>0</v>
      </c>
      <c r="M327" s="59" t="s">
        <v>75</v>
      </c>
      <c r="N327" s="59" t="s">
        <v>263</v>
      </c>
      <c r="O327" s="59">
        <v>0</v>
      </c>
      <c r="P327" s="59">
        <v>1</v>
      </c>
      <c r="Q327" s="59">
        <v>6</v>
      </c>
      <c r="R327" s="59">
        <v>16</v>
      </c>
      <c r="S327" s="59">
        <v>20</v>
      </c>
      <c r="T327" s="59">
        <v>22</v>
      </c>
      <c r="U327" s="59">
        <v>185</v>
      </c>
      <c r="V327" s="59">
        <v>1011</v>
      </c>
      <c r="W327" s="59">
        <v>995</v>
      </c>
      <c r="X327" s="59">
        <v>399</v>
      </c>
      <c r="Y327" s="59">
        <v>148</v>
      </c>
      <c r="Z327" s="59">
        <v>39</v>
      </c>
      <c r="AA327" s="59">
        <v>9</v>
      </c>
      <c r="AB327" s="59">
        <v>6</v>
      </c>
      <c r="AC327" s="59">
        <v>6</v>
      </c>
      <c r="AD327" s="59">
        <v>41.3</v>
      </c>
      <c r="AE327" s="59">
        <v>46.8</v>
      </c>
      <c r="AF327" s="59">
        <v>2840</v>
      </c>
      <c r="AG327" s="59">
        <v>99.2</v>
      </c>
      <c r="AH327" s="59">
        <v>2798</v>
      </c>
      <c r="AI327" s="59">
        <v>97.73</v>
      </c>
      <c r="AJ327" s="59">
        <v>1602</v>
      </c>
      <c r="AK327" s="59">
        <v>55.96</v>
      </c>
      <c r="AL327" s="59">
        <v>40.700000000000003</v>
      </c>
      <c r="AM327" s="59">
        <v>6.3</v>
      </c>
      <c r="AN327" s="59">
        <v>39.200000000000003</v>
      </c>
      <c r="AO327" s="59" t="s">
        <v>75</v>
      </c>
    </row>
    <row r="330" spans="1:41" s="56" customFormat="1" ht="13">
      <c r="A330" s="56" t="s">
        <v>266</v>
      </c>
    </row>
    <row r="332" spans="1:41" s="57" customFormat="1" ht="11.5">
      <c r="A332" s="57" t="s">
        <v>128</v>
      </c>
      <c r="B332" s="57" t="s">
        <v>129</v>
      </c>
      <c r="C332" s="57" t="s">
        <v>130</v>
      </c>
      <c r="D332" s="57" t="s">
        <v>130</v>
      </c>
      <c r="E332" s="57" t="s">
        <v>130</v>
      </c>
      <c r="F332" s="57" t="s">
        <v>130</v>
      </c>
      <c r="G332" s="57" t="s">
        <v>130</v>
      </c>
      <c r="H332" s="57" t="s">
        <v>130</v>
      </c>
      <c r="I332" s="57" t="s">
        <v>130</v>
      </c>
      <c r="J332" s="57" t="s">
        <v>130</v>
      </c>
      <c r="K332" s="57" t="s">
        <v>130</v>
      </c>
      <c r="L332" s="57" t="s">
        <v>130</v>
      </c>
      <c r="M332" s="57" t="s">
        <v>131</v>
      </c>
      <c r="N332" s="57" t="s">
        <v>128</v>
      </c>
      <c r="O332" s="57" t="s">
        <v>132</v>
      </c>
      <c r="P332" s="57" t="s">
        <v>132</v>
      </c>
      <c r="Q332" s="57" t="s">
        <v>132</v>
      </c>
      <c r="R332" s="57" t="s">
        <v>132</v>
      </c>
      <c r="S332" s="57" t="s">
        <v>132</v>
      </c>
      <c r="T332" s="57" t="s">
        <v>132</v>
      </c>
      <c r="U332" s="57" t="s">
        <v>132</v>
      </c>
      <c r="V332" s="57" t="s">
        <v>132</v>
      </c>
      <c r="W332" s="57" t="s">
        <v>132</v>
      </c>
      <c r="X332" s="57" t="s">
        <v>132</v>
      </c>
      <c r="Y332" s="57" t="s">
        <v>132</v>
      </c>
      <c r="Z332" s="57" t="s">
        <v>132</v>
      </c>
      <c r="AA332" s="57" t="s">
        <v>132</v>
      </c>
      <c r="AB332" s="57" t="s">
        <v>132</v>
      </c>
      <c r="AC332" s="57" t="s">
        <v>132</v>
      </c>
      <c r="AD332" s="57" t="s">
        <v>133</v>
      </c>
      <c r="AE332" s="57" t="s">
        <v>134</v>
      </c>
      <c r="AF332" s="57" t="s">
        <v>135</v>
      </c>
      <c r="AG332" s="57" t="s">
        <v>136</v>
      </c>
      <c r="AH332" s="57" t="s">
        <v>137</v>
      </c>
      <c r="AI332" s="57" t="s">
        <v>138</v>
      </c>
      <c r="AJ332" s="57" t="s">
        <v>139</v>
      </c>
      <c r="AK332" s="57" t="s">
        <v>140</v>
      </c>
      <c r="AL332" s="57" t="s">
        <v>141</v>
      </c>
      <c r="AM332" s="57" t="s">
        <v>142</v>
      </c>
      <c r="AN332" s="57" t="s">
        <v>143</v>
      </c>
      <c r="AO332" s="57" t="s">
        <v>131</v>
      </c>
    </row>
    <row r="333" spans="1:41" s="57" customFormat="1" ht="11.5">
      <c r="A333" s="57" t="s">
        <v>75</v>
      </c>
      <c r="B333" s="57" t="s">
        <v>75</v>
      </c>
      <c r="C333" s="57" t="s">
        <v>144</v>
      </c>
      <c r="D333" s="57" t="s">
        <v>76</v>
      </c>
      <c r="E333" s="57" t="s">
        <v>145</v>
      </c>
      <c r="F333" s="57" t="s">
        <v>146</v>
      </c>
      <c r="G333" s="57" t="s">
        <v>77</v>
      </c>
      <c r="H333" s="57" t="s">
        <v>147</v>
      </c>
      <c r="I333" s="57" t="s">
        <v>148</v>
      </c>
      <c r="J333" s="57" t="s">
        <v>78</v>
      </c>
      <c r="K333" s="57" t="s">
        <v>149</v>
      </c>
      <c r="L333" s="57" t="s">
        <v>79</v>
      </c>
      <c r="M333" s="57" t="s">
        <v>75</v>
      </c>
      <c r="N333" s="57" t="s">
        <v>75</v>
      </c>
      <c r="O333" s="57" t="s">
        <v>80</v>
      </c>
      <c r="P333" s="57" t="s">
        <v>77</v>
      </c>
      <c r="Q333" s="57" t="s">
        <v>79</v>
      </c>
      <c r="R333" s="57" t="s">
        <v>150</v>
      </c>
      <c r="S333" s="57" t="s">
        <v>151</v>
      </c>
      <c r="T333" s="57" t="s">
        <v>152</v>
      </c>
      <c r="U333" s="57" t="s">
        <v>153</v>
      </c>
      <c r="V333" s="57" t="s">
        <v>154</v>
      </c>
      <c r="W333" s="57" t="s">
        <v>155</v>
      </c>
      <c r="X333" s="57" t="s">
        <v>156</v>
      </c>
      <c r="Y333" s="57" t="s">
        <v>157</v>
      </c>
      <c r="Z333" s="57" t="s">
        <v>158</v>
      </c>
      <c r="AA333" s="57" t="s">
        <v>159</v>
      </c>
      <c r="AB333" s="57" t="s">
        <v>160</v>
      </c>
      <c r="AC333" s="57" t="s">
        <v>161</v>
      </c>
      <c r="AD333" s="57" t="s">
        <v>75</v>
      </c>
      <c r="AE333" s="57" t="s">
        <v>81</v>
      </c>
      <c r="AF333" s="57" t="s">
        <v>151</v>
      </c>
      <c r="AG333" s="57" t="s">
        <v>151</v>
      </c>
      <c r="AH333" s="57" t="s">
        <v>153</v>
      </c>
      <c r="AI333" s="57" t="s">
        <v>153</v>
      </c>
      <c r="AJ333" s="57" t="s">
        <v>155</v>
      </c>
      <c r="AK333" s="57" t="s">
        <v>155</v>
      </c>
      <c r="AL333" s="57" t="s">
        <v>75</v>
      </c>
      <c r="AM333" s="57" t="s">
        <v>75</v>
      </c>
      <c r="AN333" s="57" t="s">
        <v>75</v>
      </c>
      <c r="AO333" s="57" t="s">
        <v>75</v>
      </c>
    </row>
    <row r="334" spans="1:41" s="57" customFormat="1" ht="11.5">
      <c r="A334" s="57" t="s">
        <v>75</v>
      </c>
      <c r="B334" s="57" t="s">
        <v>75</v>
      </c>
      <c r="C334" s="57" t="s">
        <v>75</v>
      </c>
      <c r="D334" s="57" t="s">
        <v>75</v>
      </c>
      <c r="E334" s="57" t="s">
        <v>75</v>
      </c>
      <c r="F334" s="57" t="s">
        <v>75</v>
      </c>
      <c r="G334" s="57" t="s">
        <v>75</v>
      </c>
      <c r="H334" s="57" t="s">
        <v>75</v>
      </c>
      <c r="I334" s="57" t="s">
        <v>75</v>
      </c>
      <c r="J334" s="57" t="s">
        <v>75</v>
      </c>
      <c r="K334" s="57" t="s">
        <v>75</v>
      </c>
      <c r="L334" s="57" t="s">
        <v>75</v>
      </c>
      <c r="M334" s="57" t="s">
        <v>75</v>
      </c>
      <c r="N334" s="57" t="s">
        <v>75</v>
      </c>
      <c r="O334" s="57" t="s">
        <v>77</v>
      </c>
      <c r="P334" s="57" t="s">
        <v>79</v>
      </c>
      <c r="Q334" s="57" t="s">
        <v>150</v>
      </c>
      <c r="R334" s="57" t="s">
        <v>151</v>
      </c>
      <c r="S334" s="57" t="s">
        <v>152</v>
      </c>
      <c r="T334" s="57" t="s">
        <v>153</v>
      </c>
      <c r="U334" s="57" t="s">
        <v>154</v>
      </c>
      <c r="V334" s="57" t="s">
        <v>155</v>
      </c>
      <c r="W334" s="57" t="s">
        <v>156</v>
      </c>
      <c r="X334" s="57" t="s">
        <v>157</v>
      </c>
      <c r="Y334" s="57" t="s">
        <v>158</v>
      </c>
      <c r="Z334" s="57" t="s">
        <v>159</v>
      </c>
      <c r="AA334" s="57" t="s">
        <v>160</v>
      </c>
      <c r="AB334" s="57" t="s">
        <v>161</v>
      </c>
      <c r="AC334" s="57" t="s">
        <v>162</v>
      </c>
      <c r="AD334" s="57" t="s">
        <v>75</v>
      </c>
      <c r="AE334" s="57" t="s">
        <v>75</v>
      </c>
      <c r="AF334" s="57" t="s">
        <v>75</v>
      </c>
      <c r="AG334" s="57" t="s">
        <v>75</v>
      </c>
      <c r="AH334" s="57" t="s">
        <v>75</v>
      </c>
      <c r="AI334" s="57" t="s">
        <v>75</v>
      </c>
      <c r="AJ334" s="57" t="s">
        <v>75</v>
      </c>
      <c r="AK334" s="57" t="s">
        <v>75</v>
      </c>
      <c r="AL334" s="57" t="s">
        <v>75</v>
      </c>
      <c r="AM334" s="57" t="s">
        <v>75</v>
      </c>
      <c r="AN334" s="57" t="s">
        <v>75</v>
      </c>
      <c r="AO334" s="57" t="s">
        <v>75</v>
      </c>
    </row>
    <row r="335" spans="1:41" s="58" customFormat="1" ht="11.5">
      <c r="A335" s="58" t="s">
        <v>163</v>
      </c>
      <c r="B335" s="58">
        <v>4</v>
      </c>
      <c r="C335" s="58">
        <v>0</v>
      </c>
      <c r="D335" s="58">
        <v>4</v>
      </c>
      <c r="E335" s="58">
        <v>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 t="s">
        <v>75</v>
      </c>
      <c r="N335" s="58" t="s">
        <v>163</v>
      </c>
      <c r="O335" s="58">
        <v>0</v>
      </c>
      <c r="P335" s="58">
        <v>0</v>
      </c>
      <c r="Q335" s="58">
        <v>0</v>
      </c>
      <c r="R335" s="58">
        <v>0</v>
      </c>
      <c r="S335" s="58">
        <v>0</v>
      </c>
      <c r="T335" s="58">
        <v>1</v>
      </c>
      <c r="U335" s="58">
        <v>0</v>
      </c>
      <c r="V335" s="58">
        <v>1</v>
      </c>
      <c r="W335" s="58">
        <v>0</v>
      </c>
      <c r="X335" s="58">
        <v>1</v>
      </c>
      <c r="Y335" s="58">
        <v>0</v>
      </c>
      <c r="Z335" s="58">
        <v>1</v>
      </c>
      <c r="AA335" s="58">
        <v>0</v>
      </c>
      <c r="AB335" s="58">
        <v>0</v>
      </c>
      <c r="AC335" s="58">
        <v>0</v>
      </c>
      <c r="AD335" s="58">
        <v>42.9</v>
      </c>
      <c r="AE335" s="58" t="s">
        <v>164</v>
      </c>
      <c r="AF335" s="58">
        <v>4</v>
      </c>
      <c r="AG335" s="58">
        <v>100</v>
      </c>
      <c r="AH335" s="58">
        <v>3</v>
      </c>
      <c r="AI335" s="58">
        <v>75</v>
      </c>
      <c r="AJ335" s="58">
        <v>2</v>
      </c>
      <c r="AK335" s="58">
        <v>50</v>
      </c>
      <c r="AL335" s="58" t="s">
        <v>164</v>
      </c>
      <c r="AM335" s="58">
        <v>11.7</v>
      </c>
      <c r="AN335" s="58">
        <v>137.6</v>
      </c>
      <c r="AO335" s="58" t="s">
        <v>75</v>
      </c>
    </row>
    <row r="336" spans="1:41" s="58" customFormat="1" ht="11.5">
      <c r="A336" s="58" t="s">
        <v>165</v>
      </c>
      <c r="B336" s="58">
        <v>6</v>
      </c>
      <c r="C336" s="58">
        <v>0</v>
      </c>
      <c r="D336" s="58">
        <v>6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 t="s">
        <v>75</v>
      </c>
      <c r="N336" s="58" t="s">
        <v>165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2</v>
      </c>
      <c r="W336" s="58">
        <v>2</v>
      </c>
      <c r="X336" s="58">
        <v>1</v>
      </c>
      <c r="Y336" s="58">
        <v>0</v>
      </c>
      <c r="Z336" s="58">
        <v>1</v>
      </c>
      <c r="AA336" s="58">
        <v>0</v>
      </c>
      <c r="AB336" s="58">
        <v>0</v>
      </c>
      <c r="AC336" s="58">
        <v>0</v>
      </c>
      <c r="AD336" s="58">
        <v>44.4</v>
      </c>
      <c r="AE336" s="58" t="s">
        <v>164</v>
      </c>
      <c r="AF336" s="58">
        <v>6</v>
      </c>
      <c r="AG336" s="58">
        <v>100</v>
      </c>
      <c r="AH336" s="58">
        <v>6</v>
      </c>
      <c r="AI336" s="58">
        <v>100</v>
      </c>
      <c r="AJ336" s="58">
        <v>4</v>
      </c>
      <c r="AK336" s="58">
        <v>66.67</v>
      </c>
      <c r="AL336" s="58" t="s">
        <v>164</v>
      </c>
      <c r="AM336" s="58">
        <v>6.8</v>
      </c>
      <c r="AN336" s="58">
        <v>46.6</v>
      </c>
      <c r="AO336" s="58" t="s">
        <v>75</v>
      </c>
    </row>
    <row r="337" spans="1:41" s="58" customFormat="1" ht="11.5">
      <c r="A337" s="58" t="s">
        <v>166</v>
      </c>
      <c r="B337" s="58">
        <v>4</v>
      </c>
      <c r="C337" s="58">
        <v>0</v>
      </c>
      <c r="D337" s="58">
        <v>4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>
        <v>0</v>
      </c>
      <c r="M337" s="58" t="s">
        <v>75</v>
      </c>
      <c r="N337" s="58" t="s">
        <v>166</v>
      </c>
      <c r="O337" s="58">
        <v>0</v>
      </c>
      <c r="P337" s="58">
        <v>0</v>
      </c>
      <c r="Q337" s="58">
        <v>0</v>
      </c>
      <c r="R337" s="58">
        <v>0</v>
      </c>
      <c r="S337" s="58">
        <v>0</v>
      </c>
      <c r="T337" s="58">
        <v>0</v>
      </c>
      <c r="U337" s="58">
        <v>0</v>
      </c>
      <c r="V337" s="58">
        <v>0</v>
      </c>
      <c r="W337" s="58">
        <v>2</v>
      </c>
      <c r="X337" s="58">
        <v>0</v>
      </c>
      <c r="Y337" s="58">
        <v>0</v>
      </c>
      <c r="Z337" s="58">
        <v>1</v>
      </c>
      <c r="AA337" s="58">
        <v>1</v>
      </c>
      <c r="AB337" s="58">
        <v>0</v>
      </c>
      <c r="AC337" s="58">
        <v>0</v>
      </c>
      <c r="AD337" s="58">
        <v>51.2</v>
      </c>
      <c r="AE337" s="58" t="s">
        <v>164</v>
      </c>
      <c r="AF337" s="58">
        <v>4</v>
      </c>
      <c r="AG337" s="58">
        <v>100</v>
      </c>
      <c r="AH337" s="58">
        <v>4</v>
      </c>
      <c r="AI337" s="58">
        <v>100</v>
      </c>
      <c r="AJ337" s="58">
        <v>4</v>
      </c>
      <c r="AK337" s="58">
        <v>100</v>
      </c>
      <c r="AL337" s="58" t="s">
        <v>164</v>
      </c>
      <c r="AM337" s="58">
        <v>10.6</v>
      </c>
      <c r="AN337" s="58">
        <v>113.2</v>
      </c>
      <c r="AO337" s="58" t="s">
        <v>75</v>
      </c>
    </row>
    <row r="338" spans="1:41" s="58" customFormat="1" ht="11.5">
      <c r="A338" s="58" t="s">
        <v>167</v>
      </c>
      <c r="B338" s="58">
        <v>5</v>
      </c>
      <c r="C338" s="58">
        <v>0</v>
      </c>
      <c r="D338" s="58">
        <v>5</v>
      </c>
      <c r="E338" s="58">
        <v>0</v>
      </c>
      <c r="F338" s="58">
        <v>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 t="s">
        <v>75</v>
      </c>
      <c r="N338" s="58" t="s">
        <v>167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1</v>
      </c>
      <c r="V338" s="58">
        <v>1</v>
      </c>
      <c r="W338" s="58">
        <v>0</v>
      </c>
      <c r="X338" s="58">
        <v>2</v>
      </c>
      <c r="Y338" s="58">
        <v>1</v>
      </c>
      <c r="Z338" s="58">
        <v>0</v>
      </c>
      <c r="AA338" s="58">
        <v>0</v>
      </c>
      <c r="AB338" s="58">
        <v>0</v>
      </c>
      <c r="AC338" s="58">
        <v>0</v>
      </c>
      <c r="AD338" s="58">
        <v>44.1</v>
      </c>
      <c r="AE338" s="58" t="s">
        <v>164</v>
      </c>
      <c r="AF338" s="58">
        <v>5</v>
      </c>
      <c r="AG338" s="58">
        <v>100</v>
      </c>
      <c r="AH338" s="58">
        <v>5</v>
      </c>
      <c r="AI338" s="58">
        <v>100</v>
      </c>
      <c r="AJ338" s="58">
        <v>3</v>
      </c>
      <c r="AK338" s="58">
        <v>60</v>
      </c>
      <c r="AL338" s="58" t="s">
        <v>164</v>
      </c>
      <c r="AM338" s="58">
        <v>7.7</v>
      </c>
      <c r="AN338" s="58">
        <v>58.9</v>
      </c>
      <c r="AO338" s="58" t="s">
        <v>75</v>
      </c>
    </row>
    <row r="339" spans="1:41" s="58" customFormat="1" ht="11.5">
      <c r="A339" s="58" t="s">
        <v>168</v>
      </c>
      <c r="B339" s="58">
        <v>3</v>
      </c>
      <c r="C339" s="58">
        <v>0</v>
      </c>
      <c r="D339" s="58">
        <v>2</v>
      </c>
      <c r="E339" s="58">
        <v>0</v>
      </c>
      <c r="F339" s="58">
        <v>0</v>
      </c>
      <c r="G339" s="58">
        <v>0</v>
      </c>
      <c r="H339" s="58">
        <v>0</v>
      </c>
      <c r="I339" s="58">
        <v>0</v>
      </c>
      <c r="J339" s="58">
        <v>0</v>
      </c>
      <c r="K339" s="58">
        <v>1</v>
      </c>
      <c r="L339" s="58">
        <v>0</v>
      </c>
      <c r="M339" s="58" t="s">
        <v>75</v>
      </c>
      <c r="N339" s="58" t="s">
        <v>168</v>
      </c>
      <c r="O339" s="58">
        <v>0</v>
      </c>
      <c r="P339" s="58">
        <v>0</v>
      </c>
      <c r="Q339" s="58">
        <v>0</v>
      </c>
      <c r="R339" s="58">
        <v>0</v>
      </c>
      <c r="S339" s="58">
        <v>0</v>
      </c>
      <c r="T339" s="58">
        <v>0</v>
      </c>
      <c r="U339" s="58">
        <v>0</v>
      </c>
      <c r="V339" s="58">
        <v>1</v>
      </c>
      <c r="W339" s="58">
        <v>1</v>
      </c>
      <c r="X339" s="58">
        <v>0</v>
      </c>
      <c r="Y339" s="58">
        <v>0</v>
      </c>
      <c r="Z339" s="58">
        <v>0</v>
      </c>
      <c r="AA339" s="58">
        <v>1</v>
      </c>
      <c r="AB339" s="58">
        <v>0</v>
      </c>
      <c r="AC339" s="58">
        <v>0</v>
      </c>
      <c r="AD339" s="58">
        <v>46.8</v>
      </c>
      <c r="AE339" s="58" t="s">
        <v>164</v>
      </c>
      <c r="AF339" s="58">
        <v>3</v>
      </c>
      <c r="AG339" s="58">
        <v>100</v>
      </c>
      <c r="AH339" s="58">
        <v>3</v>
      </c>
      <c r="AI339" s="58">
        <v>100</v>
      </c>
      <c r="AJ339" s="58">
        <v>2</v>
      </c>
      <c r="AK339" s="58">
        <v>66.67</v>
      </c>
      <c r="AL339" s="58" t="s">
        <v>164</v>
      </c>
      <c r="AM339" s="58">
        <v>12</v>
      </c>
      <c r="AN339" s="58">
        <v>144.19999999999999</v>
      </c>
      <c r="AO339" s="58" t="s">
        <v>75</v>
      </c>
    </row>
    <row r="340" spans="1:41" s="58" customFormat="1" ht="11.5">
      <c r="A340" s="58" t="s">
        <v>169</v>
      </c>
      <c r="B340" s="58">
        <v>2</v>
      </c>
      <c r="C340" s="58">
        <v>0</v>
      </c>
      <c r="D340" s="58">
        <v>2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 t="s">
        <v>75</v>
      </c>
      <c r="N340" s="58" t="s">
        <v>169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0</v>
      </c>
      <c r="W340" s="58">
        <v>0</v>
      </c>
      <c r="X340" s="58">
        <v>1</v>
      </c>
      <c r="Y340" s="58">
        <v>1</v>
      </c>
      <c r="Z340" s="58">
        <v>0</v>
      </c>
      <c r="AA340" s="58">
        <v>0</v>
      </c>
      <c r="AB340" s="58">
        <v>0</v>
      </c>
      <c r="AC340" s="58">
        <v>0</v>
      </c>
      <c r="AD340" s="58">
        <v>50.1</v>
      </c>
      <c r="AE340" s="58" t="s">
        <v>164</v>
      </c>
      <c r="AF340" s="58">
        <v>2</v>
      </c>
      <c r="AG340" s="58">
        <v>100</v>
      </c>
      <c r="AH340" s="58">
        <v>2</v>
      </c>
      <c r="AI340" s="58">
        <v>100</v>
      </c>
      <c r="AJ340" s="58">
        <v>2</v>
      </c>
      <c r="AK340" s="58">
        <v>100</v>
      </c>
      <c r="AL340" s="58" t="s">
        <v>164</v>
      </c>
      <c r="AM340" s="58">
        <v>1.4</v>
      </c>
      <c r="AN340" s="58">
        <v>1.9</v>
      </c>
      <c r="AO340" s="58" t="s">
        <v>75</v>
      </c>
    </row>
    <row r="341" spans="1:41" s="58" customFormat="1" ht="11.5">
      <c r="A341" s="58" t="s">
        <v>170</v>
      </c>
      <c r="B341" s="58">
        <v>0</v>
      </c>
      <c r="C341" s="58">
        <v>0</v>
      </c>
      <c r="D341" s="58">
        <v>0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>
        <v>0</v>
      </c>
      <c r="M341" s="58" t="s">
        <v>75</v>
      </c>
      <c r="N341" s="58" t="s">
        <v>170</v>
      </c>
      <c r="O341" s="58">
        <v>0</v>
      </c>
      <c r="P341" s="58">
        <v>0</v>
      </c>
      <c r="Q341" s="58">
        <v>0</v>
      </c>
      <c r="R341" s="58">
        <v>0</v>
      </c>
      <c r="S341" s="58">
        <v>0</v>
      </c>
      <c r="T341" s="58">
        <v>0</v>
      </c>
      <c r="U341" s="58">
        <v>0</v>
      </c>
      <c r="V341" s="58">
        <v>0</v>
      </c>
      <c r="W341" s="58">
        <v>0</v>
      </c>
      <c r="X341" s="58">
        <v>0</v>
      </c>
      <c r="Y341" s="58">
        <v>0</v>
      </c>
      <c r="Z341" s="58">
        <v>0</v>
      </c>
      <c r="AA341" s="58">
        <v>0</v>
      </c>
      <c r="AB341" s="58">
        <v>0</v>
      </c>
      <c r="AC341" s="58">
        <v>0</v>
      </c>
      <c r="AD341" s="58" t="s">
        <v>164</v>
      </c>
      <c r="AE341" s="58" t="s">
        <v>164</v>
      </c>
      <c r="AF341" s="58">
        <v>0</v>
      </c>
      <c r="AG341" s="58">
        <v>0</v>
      </c>
      <c r="AH341" s="58">
        <v>0</v>
      </c>
      <c r="AI341" s="58">
        <v>0</v>
      </c>
      <c r="AJ341" s="58">
        <v>0</v>
      </c>
      <c r="AK341" s="58">
        <v>0</v>
      </c>
      <c r="AL341" s="58" t="s">
        <v>164</v>
      </c>
      <c r="AM341" s="58" t="s">
        <v>164</v>
      </c>
      <c r="AN341" s="58" t="s">
        <v>164</v>
      </c>
      <c r="AO341" s="58" t="s">
        <v>75</v>
      </c>
    </row>
    <row r="342" spans="1:41" s="58" customFormat="1" ht="11.5">
      <c r="A342" s="58" t="s">
        <v>171</v>
      </c>
      <c r="B342" s="58">
        <v>0</v>
      </c>
      <c r="C342" s="58">
        <v>0</v>
      </c>
      <c r="D342" s="58"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 t="s">
        <v>75</v>
      </c>
      <c r="N342" s="58" t="s">
        <v>171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8">
        <v>0</v>
      </c>
      <c r="Y342" s="58">
        <v>0</v>
      </c>
      <c r="Z342" s="58">
        <v>0</v>
      </c>
      <c r="AA342" s="58">
        <v>0</v>
      </c>
      <c r="AB342" s="58">
        <v>0</v>
      </c>
      <c r="AC342" s="58">
        <v>0</v>
      </c>
      <c r="AD342" s="58" t="s">
        <v>164</v>
      </c>
      <c r="AE342" s="58" t="s">
        <v>164</v>
      </c>
      <c r="AF342" s="58">
        <v>0</v>
      </c>
      <c r="AG342" s="58">
        <v>0</v>
      </c>
      <c r="AH342" s="58">
        <v>0</v>
      </c>
      <c r="AI342" s="58">
        <v>0</v>
      </c>
      <c r="AJ342" s="58">
        <v>0</v>
      </c>
      <c r="AK342" s="58">
        <v>0</v>
      </c>
      <c r="AL342" s="58" t="s">
        <v>164</v>
      </c>
      <c r="AM342" s="58" t="s">
        <v>164</v>
      </c>
      <c r="AN342" s="58" t="s">
        <v>164</v>
      </c>
      <c r="AO342" s="58" t="s">
        <v>75</v>
      </c>
    </row>
    <row r="343" spans="1:41" s="58" customFormat="1" ht="11.5">
      <c r="A343" s="58" t="s">
        <v>172</v>
      </c>
      <c r="B343" s="58">
        <v>1</v>
      </c>
      <c r="C343" s="58">
        <v>0</v>
      </c>
      <c r="D343" s="58">
        <v>1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v>0</v>
      </c>
      <c r="K343" s="58">
        <v>0</v>
      </c>
      <c r="L343" s="58">
        <v>0</v>
      </c>
      <c r="M343" s="58" t="s">
        <v>75</v>
      </c>
      <c r="N343" s="58" t="s">
        <v>172</v>
      </c>
      <c r="O343" s="58">
        <v>0</v>
      </c>
      <c r="P343" s="58">
        <v>0</v>
      </c>
      <c r="Q343" s="58">
        <v>0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0</v>
      </c>
      <c r="X343" s="58">
        <v>1</v>
      </c>
      <c r="Y343" s="58">
        <v>0</v>
      </c>
      <c r="Z343" s="58">
        <v>0</v>
      </c>
      <c r="AA343" s="58">
        <v>0</v>
      </c>
      <c r="AB343" s="58">
        <v>0</v>
      </c>
      <c r="AC343" s="58">
        <v>0</v>
      </c>
      <c r="AD343" s="58">
        <v>45.7</v>
      </c>
      <c r="AE343" s="58" t="s">
        <v>164</v>
      </c>
      <c r="AF343" s="58">
        <v>1</v>
      </c>
      <c r="AG343" s="58">
        <v>100</v>
      </c>
      <c r="AH343" s="58">
        <v>1</v>
      </c>
      <c r="AI343" s="58">
        <v>100</v>
      </c>
      <c r="AJ343" s="58">
        <v>1</v>
      </c>
      <c r="AK343" s="58">
        <v>100</v>
      </c>
      <c r="AL343" s="58" t="s">
        <v>164</v>
      </c>
      <c r="AM343" s="58" t="s">
        <v>164</v>
      </c>
      <c r="AN343" s="58" t="s">
        <v>164</v>
      </c>
      <c r="AO343" s="58" t="s">
        <v>75</v>
      </c>
    </row>
    <row r="344" spans="1:41" s="58" customFormat="1" ht="11.5">
      <c r="A344" s="58" t="s">
        <v>173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 t="s">
        <v>75</v>
      </c>
      <c r="N344" s="58" t="s">
        <v>173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0</v>
      </c>
      <c r="W344" s="58">
        <v>0</v>
      </c>
      <c r="X344" s="58">
        <v>0</v>
      </c>
      <c r="Y344" s="58">
        <v>0</v>
      </c>
      <c r="Z344" s="58">
        <v>0</v>
      </c>
      <c r="AA344" s="58">
        <v>0</v>
      </c>
      <c r="AB344" s="58">
        <v>0</v>
      </c>
      <c r="AC344" s="58">
        <v>0</v>
      </c>
      <c r="AD344" s="58" t="s">
        <v>164</v>
      </c>
      <c r="AE344" s="58" t="s">
        <v>164</v>
      </c>
      <c r="AF344" s="58">
        <v>0</v>
      </c>
      <c r="AG344" s="58">
        <v>0</v>
      </c>
      <c r="AH344" s="58">
        <v>0</v>
      </c>
      <c r="AI344" s="58">
        <v>0</v>
      </c>
      <c r="AJ344" s="58">
        <v>0</v>
      </c>
      <c r="AK344" s="58">
        <v>0</v>
      </c>
      <c r="AL344" s="58" t="s">
        <v>164</v>
      </c>
      <c r="AM344" s="58" t="s">
        <v>164</v>
      </c>
      <c r="AN344" s="58" t="s">
        <v>164</v>
      </c>
      <c r="AO344" s="58" t="s">
        <v>75</v>
      </c>
    </row>
    <row r="345" spans="1:41" s="58" customFormat="1" ht="11.5">
      <c r="A345" s="58" t="s">
        <v>174</v>
      </c>
      <c r="B345" s="58">
        <v>2</v>
      </c>
      <c r="C345" s="58">
        <v>0</v>
      </c>
      <c r="D345" s="58">
        <v>2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 t="s">
        <v>75</v>
      </c>
      <c r="N345" s="58" t="s">
        <v>174</v>
      </c>
      <c r="O345" s="58">
        <v>0</v>
      </c>
      <c r="P345" s="58">
        <v>0</v>
      </c>
      <c r="Q345" s="58">
        <v>0</v>
      </c>
      <c r="R345" s="58">
        <v>0</v>
      </c>
      <c r="S345" s="58">
        <v>0</v>
      </c>
      <c r="T345" s="58">
        <v>0</v>
      </c>
      <c r="U345" s="58">
        <v>0</v>
      </c>
      <c r="V345" s="58">
        <v>0</v>
      </c>
      <c r="W345" s="58">
        <v>0</v>
      </c>
      <c r="X345" s="58">
        <v>1</v>
      </c>
      <c r="Y345" s="58">
        <v>1</v>
      </c>
      <c r="Z345" s="58">
        <v>0</v>
      </c>
      <c r="AA345" s="58">
        <v>0</v>
      </c>
      <c r="AB345" s="58">
        <v>0</v>
      </c>
      <c r="AC345" s="58">
        <v>0</v>
      </c>
      <c r="AD345" s="58">
        <v>51.4</v>
      </c>
      <c r="AE345" s="58" t="s">
        <v>164</v>
      </c>
      <c r="AF345" s="58">
        <v>2</v>
      </c>
      <c r="AG345" s="58">
        <v>100</v>
      </c>
      <c r="AH345" s="58">
        <v>2</v>
      </c>
      <c r="AI345" s="58">
        <v>100</v>
      </c>
      <c r="AJ345" s="58">
        <v>2</v>
      </c>
      <c r="AK345" s="58">
        <v>100</v>
      </c>
      <c r="AL345" s="58" t="s">
        <v>164</v>
      </c>
      <c r="AM345" s="58">
        <v>4.9000000000000004</v>
      </c>
      <c r="AN345" s="58">
        <v>24</v>
      </c>
      <c r="AO345" s="58" t="s">
        <v>75</v>
      </c>
    </row>
    <row r="346" spans="1:41" s="58" customFormat="1" ht="11.5">
      <c r="A346" s="58" t="s">
        <v>175</v>
      </c>
      <c r="B346" s="58">
        <v>2</v>
      </c>
      <c r="C346" s="58">
        <v>0</v>
      </c>
      <c r="D346" s="58">
        <v>2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 t="s">
        <v>75</v>
      </c>
      <c r="N346" s="58" t="s">
        <v>175</v>
      </c>
      <c r="O346" s="58">
        <v>0</v>
      </c>
      <c r="P346" s="58">
        <v>0</v>
      </c>
      <c r="Q346" s="58">
        <v>0</v>
      </c>
      <c r="R346" s="58">
        <v>0</v>
      </c>
      <c r="S346" s="58">
        <v>1</v>
      </c>
      <c r="T346" s="58">
        <v>0</v>
      </c>
      <c r="U346" s="58">
        <v>0</v>
      </c>
      <c r="V346" s="58">
        <v>0</v>
      </c>
      <c r="W346" s="58">
        <v>1</v>
      </c>
      <c r="X346" s="58">
        <v>0</v>
      </c>
      <c r="Y346" s="58">
        <v>0</v>
      </c>
      <c r="Z346" s="58">
        <v>0</v>
      </c>
      <c r="AA346" s="58">
        <v>0</v>
      </c>
      <c r="AB346" s="58">
        <v>0</v>
      </c>
      <c r="AC346" s="58">
        <v>0</v>
      </c>
      <c r="AD346" s="58">
        <v>34.200000000000003</v>
      </c>
      <c r="AE346" s="58" t="s">
        <v>164</v>
      </c>
      <c r="AF346" s="58">
        <v>2</v>
      </c>
      <c r="AG346" s="58">
        <v>100</v>
      </c>
      <c r="AH346" s="58">
        <v>1</v>
      </c>
      <c r="AI346" s="58">
        <v>50</v>
      </c>
      <c r="AJ346" s="58">
        <v>1</v>
      </c>
      <c r="AK346" s="58">
        <v>50</v>
      </c>
      <c r="AL346" s="58" t="s">
        <v>164</v>
      </c>
      <c r="AM346" s="58">
        <v>13.5</v>
      </c>
      <c r="AN346" s="58">
        <v>181.8</v>
      </c>
      <c r="AO346" s="58" t="s">
        <v>75</v>
      </c>
    </row>
    <row r="347" spans="1:41" s="58" customFormat="1" ht="11.5">
      <c r="A347" s="58" t="s">
        <v>176</v>
      </c>
      <c r="B347" s="58">
        <v>0</v>
      </c>
      <c r="C347" s="58">
        <v>0</v>
      </c>
      <c r="D347" s="58">
        <v>0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>
        <v>0</v>
      </c>
      <c r="M347" s="58" t="s">
        <v>75</v>
      </c>
      <c r="N347" s="58" t="s">
        <v>176</v>
      </c>
      <c r="O347" s="58">
        <v>0</v>
      </c>
      <c r="P347" s="58">
        <v>0</v>
      </c>
      <c r="Q347" s="58">
        <v>0</v>
      </c>
      <c r="R347" s="58">
        <v>0</v>
      </c>
      <c r="S347" s="58">
        <v>0</v>
      </c>
      <c r="T347" s="58">
        <v>0</v>
      </c>
      <c r="U347" s="58">
        <v>0</v>
      </c>
      <c r="V347" s="58">
        <v>0</v>
      </c>
      <c r="W347" s="58">
        <v>0</v>
      </c>
      <c r="X347" s="58">
        <v>0</v>
      </c>
      <c r="Y347" s="58">
        <v>0</v>
      </c>
      <c r="Z347" s="58">
        <v>0</v>
      </c>
      <c r="AA347" s="58">
        <v>0</v>
      </c>
      <c r="AB347" s="58">
        <v>0</v>
      </c>
      <c r="AC347" s="58">
        <v>0</v>
      </c>
      <c r="AD347" s="58" t="s">
        <v>164</v>
      </c>
      <c r="AE347" s="58" t="s">
        <v>164</v>
      </c>
      <c r="AF347" s="58">
        <v>0</v>
      </c>
      <c r="AG347" s="58">
        <v>0</v>
      </c>
      <c r="AH347" s="58">
        <v>0</v>
      </c>
      <c r="AI347" s="58">
        <v>0</v>
      </c>
      <c r="AJ347" s="58">
        <v>0</v>
      </c>
      <c r="AK347" s="58">
        <v>0</v>
      </c>
      <c r="AL347" s="58" t="s">
        <v>164</v>
      </c>
      <c r="AM347" s="58" t="s">
        <v>164</v>
      </c>
      <c r="AN347" s="58" t="s">
        <v>164</v>
      </c>
      <c r="AO347" s="58" t="s">
        <v>75</v>
      </c>
    </row>
    <row r="348" spans="1:41" s="58" customFormat="1" ht="11.5">
      <c r="A348" s="58" t="s">
        <v>177</v>
      </c>
      <c r="B348" s="58">
        <v>1</v>
      </c>
      <c r="C348" s="58">
        <v>0</v>
      </c>
      <c r="D348" s="58">
        <v>1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 t="s">
        <v>75</v>
      </c>
      <c r="N348" s="58" t="s">
        <v>177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8">
        <v>1</v>
      </c>
      <c r="Y348" s="58">
        <v>0</v>
      </c>
      <c r="Z348" s="58">
        <v>0</v>
      </c>
      <c r="AA348" s="58">
        <v>0</v>
      </c>
      <c r="AB348" s="58">
        <v>0</v>
      </c>
      <c r="AC348" s="58">
        <v>0</v>
      </c>
      <c r="AD348" s="58">
        <v>45.5</v>
      </c>
      <c r="AE348" s="58" t="s">
        <v>164</v>
      </c>
      <c r="AF348" s="58">
        <v>1</v>
      </c>
      <c r="AG348" s="58">
        <v>100</v>
      </c>
      <c r="AH348" s="58">
        <v>1</v>
      </c>
      <c r="AI348" s="58">
        <v>100</v>
      </c>
      <c r="AJ348" s="58">
        <v>1</v>
      </c>
      <c r="AK348" s="58">
        <v>100</v>
      </c>
      <c r="AL348" s="58" t="s">
        <v>164</v>
      </c>
      <c r="AM348" s="58" t="s">
        <v>164</v>
      </c>
      <c r="AN348" s="58" t="s">
        <v>164</v>
      </c>
      <c r="AO348" s="58" t="s">
        <v>75</v>
      </c>
    </row>
    <row r="349" spans="1:41" s="58" customFormat="1" ht="11.5">
      <c r="A349" s="58" t="s">
        <v>178</v>
      </c>
      <c r="B349" s="58">
        <v>1</v>
      </c>
      <c r="C349" s="58">
        <v>0</v>
      </c>
      <c r="D349" s="58">
        <v>1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v>0</v>
      </c>
      <c r="K349" s="58">
        <v>0</v>
      </c>
      <c r="L349" s="58">
        <v>0</v>
      </c>
      <c r="M349" s="58" t="s">
        <v>75</v>
      </c>
      <c r="N349" s="58" t="s">
        <v>178</v>
      </c>
      <c r="O349" s="58">
        <v>0</v>
      </c>
      <c r="P349" s="58">
        <v>0</v>
      </c>
      <c r="Q349" s="58">
        <v>0</v>
      </c>
      <c r="R349" s="58">
        <v>0</v>
      </c>
      <c r="S349" s="58">
        <v>0</v>
      </c>
      <c r="T349" s="58">
        <v>0</v>
      </c>
      <c r="U349" s="58">
        <v>0</v>
      </c>
      <c r="V349" s="58">
        <v>0</v>
      </c>
      <c r="W349" s="58">
        <v>1</v>
      </c>
      <c r="X349" s="58">
        <v>0</v>
      </c>
      <c r="Y349" s="58">
        <v>0</v>
      </c>
      <c r="Z349" s="58">
        <v>0</v>
      </c>
      <c r="AA349" s="58">
        <v>0</v>
      </c>
      <c r="AB349" s="58">
        <v>0</v>
      </c>
      <c r="AC349" s="58">
        <v>0</v>
      </c>
      <c r="AD349" s="58">
        <v>43.4</v>
      </c>
      <c r="AE349" s="58" t="s">
        <v>164</v>
      </c>
      <c r="AF349" s="58">
        <v>1</v>
      </c>
      <c r="AG349" s="58">
        <v>100</v>
      </c>
      <c r="AH349" s="58">
        <v>1</v>
      </c>
      <c r="AI349" s="58">
        <v>100</v>
      </c>
      <c r="AJ349" s="58">
        <v>1</v>
      </c>
      <c r="AK349" s="58">
        <v>100</v>
      </c>
      <c r="AL349" s="58" t="s">
        <v>164</v>
      </c>
      <c r="AM349" s="58" t="s">
        <v>164</v>
      </c>
      <c r="AN349" s="58" t="s">
        <v>164</v>
      </c>
      <c r="AO349" s="58" t="s">
        <v>75</v>
      </c>
    </row>
    <row r="350" spans="1:41" s="58" customFormat="1" ht="11.5">
      <c r="A350" s="58" t="s">
        <v>179</v>
      </c>
      <c r="B350" s="58">
        <v>1</v>
      </c>
      <c r="C350" s="58">
        <v>0</v>
      </c>
      <c r="D350" s="58">
        <v>1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 t="s">
        <v>75</v>
      </c>
      <c r="N350" s="58" t="s">
        <v>179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8">
        <v>0</v>
      </c>
      <c r="Y350" s="58">
        <v>0</v>
      </c>
      <c r="Z350" s="58">
        <v>0</v>
      </c>
      <c r="AA350" s="58">
        <v>1</v>
      </c>
      <c r="AB350" s="58">
        <v>0</v>
      </c>
      <c r="AC350" s="58">
        <v>0</v>
      </c>
      <c r="AD350" s="58">
        <v>61.4</v>
      </c>
      <c r="AE350" s="58" t="s">
        <v>164</v>
      </c>
      <c r="AF350" s="58">
        <v>1</v>
      </c>
      <c r="AG350" s="58">
        <v>100</v>
      </c>
      <c r="AH350" s="58">
        <v>1</v>
      </c>
      <c r="AI350" s="58">
        <v>100</v>
      </c>
      <c r="AJ350" s="58">
        <v>1</v>
      </c>
      <c r="AK350" s="58">
        <v>100</v>
      </c>
      <c r="AL350" s="58" t="s">
        <v>164</v>
      </c>
      <c r="AM350" s="58" t="s">
        <v>164</v>
      </c>
      <c r="AN350" s="58" t="s">
        <v>164</v>
      </c>
      <c r="AO350" s="58" t="s">
        <v>75</v>
      </c>
    </row>
    <row r="351" spans="1:41" s="58" customFormat="1" ht="11.5">
      <c r="A351" s="58" t="s">
        <v>180</v>
      </c>
      <c r="B351" s="58">
        <v>1</v>
      </c>
      <c r="C351" s="58">
        <v>0</v>
      </c>
      <c r="D351" s="58">
        <v>1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>
        <v>0</v>
      </c>
      <c r="M351" s="58" t="s">
        <v>75</v>
      </c>
      <c r="N351" s="58" t="s">
        <v>180</v>
      </c>
      <c r="O351" s="58">
        <v>0</v>
      </c>
      <c r="P351" s="58">
        <v>0</v>
      </c>
      <c r="Q351" s="58">
        <v>0</v>
      </c>
      <c r="R351" s="58">
        <v>0</v>
      </c>
      <c r="S351" s="58">
        <v>0</v>
      </c>
      <c r="T351" s="58">
        <v>0</v>
      </c>
      <c r="U351" s="58">
        <v>0</v>
      </c>
      <c r="V351" s="58">
        <v>1</v>
      </c>
      <c r="W351" s="58">
        <v>0</v>
      </c>
      <c r="X351" s="58">
        <v>0</v>
      </c>
      <c r="Y351" s="58">
        <v>0</v>
      </c>
      <c r="Z351" s="58">
        <v>0</v>
      </c>
      <c r="AA351" s="58">
        <v>0</v>
      </c>
      <c r="AB351" s="58">
        <v>0</v>
      </c>
      <c r="AC351" s="58">
        <v>0</v>
      </c>
      <c r="AD351" s="58">
        <v>36.9</v>
      </c>
      <c r="AE351" s="58" t="s">
        <v>164</v>
      </c>
      <c r="AF351" s="58">
        <v>1</v>
      </c>
      <c r="AG351" s="58">
        <v>100</v>
      </c>
      <c r="AH351" s="58">
        <v>1</v>
      </c>
      <c r="AI351" s="58">
        <v>100</v>
      </c>
      <c r="AJ351" s="58">
        <v>0</v>
      </c>
      <c r="AK351" s="58">
        <v>0</v>
      </c>
      <c r="AL351" s="58" t="s">
        <v>164</v>
      </c>
      <c r="AM351" s="58" t="s">
        <v>164</v>
      </c>
      <c r="AN351" s="58" t="s">
        <v>164</v>
      </c>
      <c r="AO351" s="58" t="s">
        <v>75</v>
      </c>
    </row>
    <row r="352" spans="1:41" s="58" customFormat="1" ht="11.5">
      <c r="A352" s="58" t="s">
        <v>181</v>
      </c>
      <c r="B352" s="58">
        <v>0</v>
      </c>
      <c r="C352" s="58">
        <v>0</v>
      </c>
      <c r="D352" s="58"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 t="s">
        <v>75</v>
      </c>
      <c r="N352" s="58" t="s">
        <v>181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8">
        <v>0</v>
      </c>
      <c r="Y352" s="58">
        <v>0</v>
      </c>
      <c r="Z352" s="58">
        <v>0</v>
      </c>
      <c r="AA352" s="58">
        <v>0</v>
      </c>
      <c r="AB352" s="58">
        <v>0</v>
      </c>
      <c r="AC352" s="58">
        <v>0</v>
      </c>
      <c r="AD352" s="58" t="s">
        <v>164</v>
      </c>
      <c r="AE352" s="58" t="s">
        <v>164</v>
      </c>
      <c r="AF352" s="58">
        <v>0</v>
      </c>
      <c r="AG352" s="58">
        <v>0</v>
      </c>
      <c r="AH352" s="58">
        <v>0</v>
      </c>
      <c r="AI352" s="58">
        <v>0</v>
      </c>
      <c r="AJ352" s="58">
        <v>0</v>
      </c>
      <c r="AK352" s="58">
        <v>0</v>
      </c>
      <c r="AL352" s="58" t="s">
        <v>164</v>
      </c>
      <c r="AM352" s="58" t="s">
        <v>164</v>
      </c>
      <c r="AN352" s="58" t="s">
        <v>164</v>
      </c>
      <c r="AO352" s="58" t="s">
        <v>75</v>
      </c>
    </row>
    <row r="353" spans="1:41" s="58" customFormat="1" ht="11.5">
      <c r="A353" s="58" t="s">
        <v>182</v>
      </c>
      <c r="B353" s="58">
        <v>1</v>
      </c>
      <c r="C353" s="58">
        <v>0</v>
      </c>
      <c r="D353" s="58">
        <v>1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>
        <v>0</v>
      </c>
      <c r="M353" s="58" t="s">
        <v>75</v>
      </c>
      <c r="N353" s="58" t="s">
        <v>182</v>
      </c>
      <c r="O353" s="58">
        <v>0</v>
      </c>
      <c r="P353" s="58">
        <v>0</v>
      </c>
      <c r="Q353" s="58">
        <v>0</v>
      </c>
      <c r="R353" s="58">
        <v>0</v>
      </c>
      <c r="S353" s="58">
        <v>0</v>
      </c>
      <c r="T353" s="58">
        <v>0</v>
      </c>
      <c r="U353" s="58">
        <v>1</v>
      </c>
      <c r="V353" s="58">
        <v>0</v>
      </c>
      <c r="W353" s="58">
        <v>0</v>
      </c>
      <c r="X353" s="58">
        <v>0</v>
      </c>
      <c r="Y353" s="58">
        <v>0</v>
      </c>
      <c r="Z353" s="58">
        <v>0</v>
      </c>
      <c r="AA353" s="58">
        <v>0</v>
      </c>
      <c r="AB353" s="58">
        <v>0</v>
      </c>
      <c r="AC353" s="58">
        <v>0</v>
      </c>
      <c r="AD353" s="58">
        <v>33.299999999999997</v>
      </c>
      <c r="AE353" s="58" t="s">
        <v>164</v>
      </c>
      <c r="AF353" s="58">
        <v>1</v>
      </c>
      <c r="AG353" s="58">
        <v>100</v>
      </c>
      <c r="AH353" s="58">
        <v>1</v>
      </c>
      <c r="AI353" s="58">
        <v>100</v>
      </c>
      <c r="AJ353" s="58">
        <v>0</v>
      </c>
      <c r="AK353" s="58">
        <v>0</v>
      </c>
      <c r="AL353" s="58" t="s">
        <v>164</v>
      </c>
      <c r="AM353" s="58" t="s">
        <v>164</v>
      </c>
      <c r="AN353" s="58" t="s">
        <v>164</v>
      </c>
      <c r="AO353" s="58" t="s">
        <v>75</v>
      </c>
    </row>
    <row r="354" spans="1:41" s="58" customFormat="1" ht="11.5">
      <c r="A354" s="58" t="s">
        <v>183</v>
      </c>
      <c r="B354" s="58">
        <v>0</v>
      </c>
      <c r="C354" s="58">
        <v>0</v>
      </c>
      <c r="D354" s="58"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 t="s">
        <v>75</v>
      </c>
      <c r="N354" s="58" t="s">
        <v>183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0</v>
      </c>
      <c r="Y354" s="58">
        <v>0</v>
      </c>
      <c r="Z354" s="58">
        <v>0</v>
      </c>
      <c r="AA354" s="58">
        <v>0</v>
      </c>
      <c r="AB354" s="58">
        <v>0</v>
      </c>
      <c r="AC354" s="58">
        <v>0</v>
      </c>
      <c r="AD354" s="58" t="s">
        <v>164</v>
      </c>
      <c r="AE354" s="58" t="s">
        <v>164</v>
      </c>
      <c r="AF354" s="58">
        <v>0</v>
      </c>
      <c r="AG354" s="58">
        <v>0</v>
      </c>
      <c r="AH354" s="58">
        <v>0</v>
      </c>
      <c r="AI354" s="58">
        <v>0</v>
      </c>
      <c r="AJ354" s="58">
        <v>0</v>
      </c>
      <c r="AK354" s="58">
        <v>0</v>
      </c>
      <c r="AL354" s="58" t="s">
        <v>164</v>
      </c>
      <c r="AM354" s="58" t="s">
        <v>164</v>
      </c>
      <c r="AN354" s="58" t="s">
        <v>164</v>
      </c>
      <c r="AO354" s="58" t="s">
        <v>75</v>
      </c>
    </row>
    <row r="355" spans="1:41" s="58" customFormat="1" ht="11.5">
      <c r="A355" s="58" t="s">
        <v>184</v>
      </c>
      <c r="B355" s="58">
        <v>1</v>
      </c>
      <c r="C355" s="58">
        <v>0</v>
      </c>
      <c r="D355" s="58">
        <v>1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 t="s">
        <v>75</v>
      </c>
      <c r="N355" s="58" t="s">
        <v>184</v>
      </c>
      <c r="O355" s="58">
        <v>0</v>
      </c>
      <c r="P355" s="58">
        <v>0</v>
      </c>
      <c r="Q355" s="58">
        <v>0</v>
      </c>
      <c r="R355" s="58">
        <v>0</v>
      </c>
      <c r="S355" s="58">
        <v>0</v>
      </c>
      <c r="T355" s="58">
        <v>0</v>
      </c>
      <c r="U355" s="58">
        <v>0</v>
      </c>
      <c r="V355" s="58">
        <v>0</v>
      </c>
      <c r="W355" s="58">
        <v>0</v>
      </c>
      <c r="X355" s="58">
        <v>0</v>
      </c>
      <c r="Y355" s="58">
        <v>0</v>
      </c>
      <c r="Z355" s="58">
        <v>0</v>
      </c>
      <c r="AA355" s="58">
        <v>1</v>
      </c>
      <c r="AB355" s="58">
        <v>0</v>
      </c>
      <c r="AC355" s="58">
        <v>0</v>
      </c>
      <c r="AD355" s="58">
        <v>61.2</v>
      </c>
      <c r="AE355" s="58" t="s">
        <v>164</v>
      </c>
      <c r="AF355" s="58">
        <v>1</v>
      </c>
      <c r="AG355" s="58">
        <v>100</v>
      </c>
      <c r="AH355" s="58">
        <v>1</v>
      </c>
      <c r="AI355" s="58">
        <v>100</v>
      </c>
      <c r="AJ355" s="58">
        <v>1</v>
      </c>
      <c r="AK355" s="58">
        <v>100</v>
      </c>
      <c r="AL355" s="58" t="s">
        <v>164</v>
      </c>
      <c r="AM355" s="58" t="s">
        <v>164</v>
      </c>
      <c r="AN355" s="58" t="s">
        <v>164</v>
      </c>
      <c r="AO355" s="58" t="s">
        <v>75</v>
      </c>
    </row>
    <row r="356" spans="1:41" s="58" customFormat="1" ht="11.5">
      <c r="A356" s="58" t="s">
        <v>185</v>
      </c>
      <c r="B356" s="58">
        <v>0</v>
      </c>
      <c r="C356" s="58">
        <v>0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 t="s">
        <v>75</v>
      </c>
      <c r="N356" s="58" t="s">
        <v>185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8">
        <v>0</v>
      </c>
      <c r="Y356" s="58">
        <v>0</v>
      </c>
      <c r="Z356" s="58">
        <v>0</v>
      </c>
      <c r="AA356" s="58">
        <v>0</v>
      </c>
      <c r="AB356" s="58">
        <v>0</v>
      </c>
      <c r="AC356" s="58">
        <v>0</v>
      </c>
      <c r="AD356" s="58" t="s">
        <v>164</v>
      </c>
      <c r="AE356" s="58" t="s">
        <v>164</v>
      </c>
      <c r="AF356" s="58">
        <v>0</v>
      </c>
      <c r="AG356" s="58">
        <v>0</v>
      </c>
      <c r="AH356" s="58">
        <v>0</v>
      </c>
      <c r="AI356" s="58">
        <v>0</v>
      </c>
      <c r="AJ356" s="58">
        <v>0</v>
      </c>
      <c r="AK356" s="58">
        <v>0</v>
      </c>
      <c r="AL356" s="58" t="s">
        <v>164</v>
      </c>
      <c r="AM356" s="58" t="s">
        <v>164</v>
      </c>
      <c r="AN356" s="58" t="s">
        <v>164</v>
      </c>
      <c r="AO356" s="58" t="s">
        <v>75</v>
      </c>
    </row>
    <row r="357" spans="1:41" s="58" customFormat="1" ht="11.5">
      <c r="A357" s="58" t="s">
        <v>186</v>
      </c>
      <c r="B357" s="58">
        <v>0</v>
      </c>
      <c r="C357" s="58">
        <v>0</v>
      </c>
      <c r="D357" s="58">
        <v>0</v>
      </c>
      <c r="E357" s="58">
        <v>0</v>
      </c>
      <c r="F357" s="58">
        <v>0</v>
      </c>
      <c r="G357" s="58">
        <v>0</v>
      </c>
      <c r="H357" s="58">
        <v>0</v>
      </c>
      <c r="I357" s="58">
        <v>0</v>
      </c>
      <c r="J357" s="58">
        <v>0</v>
      </c>
      <c r="K357" s="58">
        <v>0</v>
      </c>
      <c r="L357" s="58">
        <v>0</v>
      </c>
      <c r="M357" s="58" t="s">
        <v>75</v>
      </c>
      <c r="N357" s="58" t="s">
        <v>186</v>
      </c>
      <c r="O357" s="58">
        <v>0</v>
      </c>
      <c r="P357" s="58">
        <v>0</v>
      </c>
      <c r="Q357" s="58">
        <v>0</v>
      </c>
      <c r="R357" s="58">
        <v>0</v>
      </c>
      <c r="S357" s="58">
        <v>0</v>
      </c>
      <c r="T357" s="58">
        <v>0</v>
      </c>
      <c r="U357" s="58">
        <v>0</v>
      </c>
      <c r="V357" s="58">
        <v>0</v>
      </c>
      <c r="W357" s="58">
        <v>0</v>
      </c>
      <c r="X357" s="58">
        <v>0</v>
      </c>
      <c r="Y357" s="58">
        <v>0</v>
      </c>
      <c r="Z357" s="58">
        <v>0</v>
      </c>
      <c r="AA357" s="58">
        <v>0</v>
      </c>
      <c r="AB357" s="58">
        <v>0</v>
      </c>
      <c r="AC357" s="58">
        <v>0</v>
      </c>
      <c r="AD357" s="58" t="s">
        <v>164</v>
      </c>
      <c r="AE357" s="58" t="s">
        <v>164</v>
      </c>
      <c r="AF357" s="58">
        <v>0</v>
      </c>
      <c r="AG357" s="58">
        <v>0</v>
      </c>
      <c r="AH357" s="58">
        <v>0</v>
      </c>
      <c r="AI357" s="58">
        <v>0</v>
      </c>
      <c r="AJ357" s="58">
        <v>0</v>
      </c>
      <c r="AK357" s="58">
        <v>0</v>
      </c>
      <c r="AL357" s="58" t="s">
        <v>164</v>
      </c>
      <c r="AM357" s="58" t="s">
        <v>164</v>
      </c>
      <c r="AN357" s="58" t="s">
        <v>164</v>
      </c>
      <c r="AO357" s="58" t="s">
        <v>75</v>
      </c>
    </row>
    <row r="358" spans="1:41" s="58" customFormat="1" ht="11.5">
      <c r="A358" s="58" t="s">
        <v>187</v>
      </c>
      <c r="B358" s="58">
        <v>0</v>
      </c>
      <c r="C358" s="58">
        <v>0</v>
      </c>
      <c r="D358" s="58">
        <v>0</v>
      </c>
      <c r="E358" s="58">
        <v>0</v>
      </c>
      <c r="F358" s="58">
        <v>0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 t="s">
        <v>75</v>
      </c>
      <c r="N358" s="58" t="s">
        <v>187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8">
        <v>0</v>
      </c>
      <c r="Y358" s="58">
        <v>0</v>
      </c>
      <c r="Z358" s="58">
        <v>0</v>
      </c>
      <c r="AA358" s="58">
        <v>0</v>
      </c>
      <c r="AB358" s="58">
        <v>0</v>
      </c>
      <c r="AC358" s="58">
        <v>0</v>
      </c>
      <c r="AD358" s="58" t="s">
        <v>164</v>
      </c>
      <c r="AE358" s="58" t="s">
        <v>164</v>
      </c>
      <c r="AF358" s="58">
        <v>0</v>
      </c>
      <c r="AG358" s="58">
        <v>0</v>
      </c>
      <c r="AH358" s="58">
        <v>0</v>
      </c>
      <c r="AI358" s="58">
        <v>0</v>
      </c>
      <c r="AJ358" s="58">
        <v>0</v>
      </c>
      <c r="AK358" s="58">
        <v>0</v>
      </c>
      <c r="AL358" s="58" t="s">
        <v>164</v>
      </c>
      <c r="AM358" s="58" t="s">
        <v>164</v>
      </c>
      <c r="AN358" s="58" t="s">
        <v>164</v>
      </c>
      <c r="AO358" s="58" t="s">
        <v>75</v>
      </c>
    </row>
    <row r="359" spans="1:41" s="58" customFormat="1" ht="11.5">
      <c r="A359" s="58" t="s">
        <v>188</v>
      </c>
      <c r="B359" s="58">
        <v>0</v>
      </c>
      <c r="C359" s="58">
        <v>0</v>
      </c>
      <c r="D359" s="58">
        <v>0</v>
      </c>
      <c r="E359" s="58">
        <v>0</v>
      </c>
      <c r="F359" s="58">
        <v>0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 t="s">
        <v>75</v>
      </c>
      <c r="N359" s="58" t="s">
        <v>188</v>
      </c>
      <c r="O359" s="58">
        <v>0</v>
      </c>
      <c r="P359" s="58">
        <v>0</v>
      </c>
      <c r="Q359" s="58">
        <v>0</v>
      </c>
      <c r="R359" s="58">
        <v>0</v>
      </c>
      <c r="S359" s="58">
        <v>0</v>
      </c>
      <c r="T359" s="58">
        <v>0</v>
      </c>
      <c r="U359" s="58">
        <v>0</v>
      </c>
      <c r="V359" s="58">
        <v>0</v>
      </c>
      <c r="W359" s="58">
        <v>0</v>
      </c>
      <c r="X359" s="58">
        <v>0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 t="s">
        <v>164</v>
      </c>
      <c r="AE359" s="58" t="s">
        <v>164</v>
      </c>
      <c r="AF359" s="58">
        <v>0</v>
      </c>
      <c r="AG359" s="58">
        <v>0</v>
      </c>
      <c r="AH359" s="58">
        <v>0</v>
      </c>
      <c r="AI359" s="58">
        <v>0</v>
      </c>
      <c r="AJ359" s="58">
        <v>0</v>
      </c>
      <c r="AK359" s="58">
        <v>0</v>
      </c>
      <c r="AL359" s="58" t="s">
        <v>164</v>
      </c>
      <c r="AM359" s="58" t="s">
        <v>164</v>
      </c>
      <c r="AN359" s="58" t="s">
        <v>164</v>
      </c>
      <c r="AO359" s="58" t="s">
        <v>75</v>
      </c>
    </row>
    <row r="360" spans="1:41" s="58" customFormat="1" ht="11.5">
      <c r="A360" s="58" t="s">
        <v>189</v>
      </c>
      <c r="B360" s="58">
        <v>4</v>
      </c>
      <c r="C360" s="58">
        <v>0</v>
      </c>
      <c r="D360" s="58">
        <v>4</v>
      </c>
      <c r="E360" s="58">
        <v>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 t="s">
        <v>75</v>
      </c>
      <c r="N360" s="58" t="s">
        <v>189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1</v>
      </c>
      <c r="X360" s="58">
        <v>2</v>
      </c>
      <c r="Y360" s="58">
        <v>1</v>
      </c>
      <c r="Z360" s="58">
        <v>0</v>
      </c>
      <c r="AA360" s="58">
        <v>0</v>
      </c>
      <c r="AB360" s="58">
        <v>0</v>
      </c>
      <c r="AC360" s="58">
        <v>0</v>
      </c>
      <c r="AD360" s="58">
        <v>47</v>
      </c>
      <c r="AE360" s="58" t="s">
        <v>164</v>
      </c>
      <c r="AF360" s="58">
        <v>4</v>
      </c>
      <c r="AG360" s="58">
        <v>100</v>
      </c>
      <c r="AH360" s="58">
        <v>4</v>
      </c>
      <c r="AI360" s="58">
        <v>100</v>
      </c>
      <c r="AJ360" s="58">
        <v>4</v>
      </c>
      <c r="AK360" s="58">
        <v>100</v>
      </c>
      <c r="AL360" s="58" t="s">
        <v>164</v>
      </c>
      <c r="AM360" s="58">
        <v>4.2</v>
      </c>
      <c r="AN360" s="58">
        <v>17.399999999999999</v>
      </c>
      <c r="AO360" s="58" t="s">
        <v>75</v>
      </c>
    </row>
    <row r="361" spans="1:41" s="58" customFormat="1" ht="11.5">
      <c r="A361" s="58" t="s">
        <v>190</v>
      </c>
      <c r="B361" s="58">
        <v>9</v>
      </c>
      <c r="C361" s="58">
        <v>0</v>
      </c>
      <c r="D361" s="58">
        <v>9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 t="s">
        <v>75</v>
      </c>
      <c r="N361" s="58" t="s">
        <v>190</v>
      </c>
      <c r="O361" s="58">
        <v>0</v>
      </c>
      <c r="P361" s="58">
        <v>0</v>
      </c>
      <c r="Q361" s="58">
        <v>0</v>
      </c>
      <c r="R361" s="58">
        <v>0</v>
      </c>
      <c r="S361" s="58">
        <v>0</v>
      </c>
      <c r="T361" s="58">
        <v>0</v>
      </c>
      <c r="U361" s="58">
        <v>1</v>
      </c>
      <c r="V361" s="58">
        <v>2</v>
      </c>
      <c r="W361" s="58">
        <v>3</v>
      </c>
      <c r="X361" s="58">
        <v>1</v>
      </c>
      <c r="Y361" s="58">
        <v>2</v>
      </c>
      <c r="Z361" s="58">
        <v>0</v>
      </c>
      <c r="AA361" s="58">
        <v>0</v>
      </c>
      <c r="AB361" s="58">
        <v>0</v>
      </c>
      <c r="AC361" s="58">
        <v>0</v>
      </c>
      <c r="AD361" s="58">
        <v>43</v>
      </c>
      <c r="AE361" s="58" t="s">
        <v>164</v>
      </c>
      <c r="AF361" s="58">
        <v>9</v>
      </c>
      <c r="AG361" s="58">
        <v>100</v>
      </c>
      <c r="AH361" s="58">
        <v>9</v>
      </c>
      <c r="AI361" s="58">
        <v>100</v>
      </c>
      <c r="AJ361" s="58">
        <v>6</v>
      </c>
      <c r="AK361" s="58">
        <v>66.67</v>
      </c>
      <c r="AL361" s="58" t="s">
        <v>164</v>
      </c>
      <c r="AM361" s="58">
        <v>6.6</v>
      </c>
      <c r="AN361" s="58">
        <v>43.8</v>
      </c>
      <c r="AO361" s="58" t="s">
        <v>75</v>
      </c>
    </row>
    <row r="362" spans="1:41" s="58" customFormat="1" ht="11.5">
      <c r="A362" s="58" t="s">
        <v>191</v>
      </c>
      <c r="B362" s="58">
        <v>3</v>
      </c>
      <c r="C362" s="58">
        <v>0</v>
      </c>
      <c r="D362" s="58">
        <v>3</v>
      </c>
      <c r="E362" s="58">
        <v>0</v>
      </c>
      <c r="F362" s="58">
        <v>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 t="s">
        <v>75</v>
      </c>
      <c r="N362" s="58" t="s">
        <v>191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1</v>
      </c>
      <c r="W362" s="58">
        <v>1</v>
      </c>
      <c r="X362" s="58">
        <v>0</v>
      </c>
      <c r="Y362" s="58">
        <v>0</v>
      </c>
      <c r="Z362" s="58">
        <v>1</v>
      </c>
      <c r="AA362" s="58">
        <v>0</v>
      </c>
      <c r="AB362" s="58">
        <v>0</v>
      </c>
      <c r="AC362" s="58">
        <v>0</v>
      </c>
      <c r="AD362" s="58">
        <v>45.7</v>
      </c>
      <c r="AE362" s="58" t="s">
        <v>164</v>
      </c>
      <c r="AF362" s="58">
        <v>3</v>
      </c>
      <c r="AG362" s="58">
        <v>100</v>
      </c>
      <c r="AH362" s="58">
        <v>3</v>
      </c>
      <c r="AI362" s="58">
        <v>100</v>
      </c>
      <c r="AJ362" s="58">
        <v>2</v>
      </c>
      <c r="AK362" s="58">
        <v>66.67</v>
      </c>
      <c r="AL362" s="58" t="s">
        <v>164</v>
      </c>
      <c r="AM362" s="58">
        <v>8.9</v>
      </c>
      <c r="AN362" s="58">
        <v>79.2</v>
      </c>
      <c r="AO362" s="58" t="s">
        <v>75</v>
      </c>
    </row>
    <row r="363" spans="1:41" s="58" customFormat="1" ht="11.5">
      <c r="A363" s="58" t="s">
        <v>192</v>
      </c>
      <c r="B363" s="58">
        <v>6</v>
      </c>
      <c r="C363" s="58">
        <v>0</v>
      </c>
      <c r="D363" s="58">
        <v>6</v>
      </c>
      <c r="E363" s="58">
        <v>0</v>
      </c>
      <c r="F363" s="58">
        <v>0</v>
      </c>
      <c r="G363" s="58">
        <v>0</v>
      </c>
      <c r="H363" s="58">
        <v>0</v>
      </c>
      <c r="I363" s="58">
        <v>0</v>
      </c>
      <c r="J363" s="58">
        <v>0</v>
      </c>
      <c r="K363" s="58">
        <v>0</v>
      </c>
      <c r="L363" s="58">
        <v>0</v>
      </c>
      <c r="M363" s="58" t="s">
        <v>75</v>
      </c>
      <c r="N363" s="58" t="s">
        <v>192</v>
      </c>
      <c r="O363" s="58">
        <v>0</v>
      </c>
      <c r="P363" s="58">
        <v>0</v>
      </c>
      <c r="Q363" s="58">
        <v>0</v>
      </c>
      <c r="R363" s="58">
        <v>0</v>
      </c>
      <c r="S363" s="58">
        <v>0</v>
      </c>
      <c r="T363" s="58">
        <v>0</v>
      </c>
      <c r="U363" s="58">
        <v>0</v>
      </c>
      <c r="V363" s="58">
        <v>2</v>
      </c>
      <c r="W363" s="58">
        <v>3</v>
      </c>
      <c r="X363" s="58">
        <v>0</v>
      </c>
      <c r="Y363" s="58">
        <v>0</v>
      </c>
      <c r="Z363" s="58">
        <v>1</v>
      </c>
      <c r="AA363" s="58">
        <v>0</v>
      </c>
      <c r="AB363" s="58">
        <v>0</v>
      </c>
      <c r="AC363" s="58">
        <v>0</v>
      </c>
      <c r="AD363" s="58">
        <v>43.9</v>
      </c>
      <c r="AE363" s="58" t="s">
        <v>164</v>
      </c>
      <c r="AF363" s="58">
        <v>6</v>
      </c>
      <c r="AG363" s="58">
        <v>100</v>
      </c>
      <c r="AH363" s="58">
        <v>6</v>
      </c>
      <c r="AI363" s="58">
        <v>100</v>
      </c>
      <c r="AJ363" s="58">
        <v>4</v>
      </c>
      <c r="AK363" s="58">
        <v>66.67</v>
      </c>
      <c r="AL363" s="58" t="s">
        <v>164</v>
      </c>
      <c r="AM363" s="58">
        <v>6.9</v>
      </c>
      <c r="AN363" s="58">
        <v>47.1</v>
      </c>
      <c r="AO363" s="58" t="s">
        <v>75</v>
      </c>
    </row>
    <row r="364" spans="1:41" s="58" customFormat="1" ht="11.5">
      <c r="A364" s="58" t="s">
        <v>193</v>
      </c>
      <c r="B364" s="58">
        <v>13</v>
      </c>
      <c r="C364" s="58">
        <v>1</v>
      </c>
      <c r="D364" s="58">
        <v>12</v>
      </c>
      <c r="E364" s="58">
        <v>0</v>
      </c>
      <c r="F364" s="58">
        <v>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 t="s">
        <v>75</v>
      </c>
      <c r="N364" s="58" t="s">
        <v>193</v>
      </c>
      <c r="O364" s="58">
        <v>0</v>
      </c>
      <c r="P364" s="58">
        <v>0</v>
      </c>
      <c r="Q364" s="58">
        <v>0</v>
      </c>
      <c r="R364" s="58">
        <v>0</v>
      </c>
      <c r="S364" s="58">
        <v>1</v>
      </c>
      <c r="T364" s="58">
        <v>0</v>
      </c>
      <c r="U364" s="58">
        <v>1</v>
      </c>
      <c r="V364" s="58">
        <v>4</v>
      </c>
      <c r="W364" s="58">
        <v>5</v>
      </c>
      <c r="X364" s="58">
        <v>1</v>
      </c>
      <c r="Y364" s="58">
        <v>1</v>
      </c>
      <c r="Z364" s="58">
        <v>0</v>
      </c>
      <c r="AA364" s="58">
        <v>0</v>
      </c>
      <c r="AB364" s="58">
        <v>0</v>
      </c>
      <c r="AC364" s="58">
        <v>0</v>
      </c>
      <c r="AD364" s="58">
        <v>39.700000000000003</v>
      </c>
      <c r="AE364" s="58">
        <v>45.4</v>
      </c>
      <c r="AF364" s="58">
        <v>13</v>
      </c>
      <c r="AG364" s="58">
        <v>100</v>
      </c>
      <c r="AH364" s="58">
        <v>12</v>
      </c>
      <c r="AI364" s="58">
        <v>92.31</v>
      </c>
      <c r="AJ364" s="58">
        <v>7</v>
      </c>
      <c r="AK364" s="58">
        <v>53.85</v>
      </c>
      <c r="AL364" s="58">
        <v>40.1</v>
      </c>
      <c r="AM364" s="58">
        <v>6.3</v>
      </c>
      <c r="AN364" s="58">
        <v>39.9</v>
      </c>
      <c r="AO364" s="58" t="s">
        <v>75</v>
      </c>
    </row>
    <row r="365" spans="1:41" s="58" customFormat="1" ht="11.5">
      <c r="A365" s="58" t="s">
        <v>194</v>
      </c>
      <c r="B365" s="58">
        <v>6</v>
      </c>
      <c r="C365" s="58">
        <v>0</v>
      </c>
      <c r="D365" s="58">
        <v>6</v>
      </c>
      <c r="E365" s="58">
        <v>0</v>
      </c>
      <c r="F365" s="58">
        <v>0</v>
      </c>
      <c r="G365" s="58">
        <v>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 t="s">
        <v>75</v>
      </c>
      <c r="N365" s="58" t="s">
        <v>194</v>
      </c>
      <c r="O365" s="58">
        <v>0</v>
      </c>
      <c r="P365" s="58">
        <v>0</v>
      </c>
      <c r="Q365" s="58">
        <v>0</v>
      </c>
      <c r="R365" s="58">
        <v>0</v>
      </c>
      <c r="S365" s="58">
        <v>0</v>
      </c>
      <c r="T365" s="58">
        <v>0</v>
      </c>
      <c r="U365" s="58">
        <v>0</v>
      </c>
      <c r="V365" s="58">
        <v>3</v>
      </c>
      <c r="W365" s="58">
        <v>2</v>
      </c>
      <c r="X365" s="58">
        <v>0</v>
      </c>
      <c r="Y365" s="58">
        <v>1</v>
      </c>
      <c r="Z365" s="58">
        <v>0</v>
      </c>
      <c r="AA365" s="58">
        <v>0</v>
      </c>
      <c r="AB365" s="58">
        <v>0</v>
      </c>
      <c r="AC365" s="58">
        <v>0</v>
      </c>
      <c r="AD365" s="58">
        <v>41.6</v>
      </c>
      <c r="AE365" s="58" t="s">
        <v>164</v>
      </c>
      <c r="AF365" s="58">
        <v>6</v>
      </c>
      <c r="AG365" s="58">
        <v>100</v>
      </c>
      <c r="AH365" s="58">
        <v>6</v>
      </c>
      <c r="AI365" s="58">
        <v>100</v>
      </c>
      <c r="AJ365" s="58">
        <v>3</v>
      </c>
      <c r="AK365" s="58">
        <v>50</v>
      </c>
      <c r="AL365" s="58" t="s">
        <v>164</v>
      </c>
      <c r="AM365" s="58">
        <v>6.3</v>
      </c>
      <c r="AN365" s="58">
        <v>40</v>
      </c>
      <c r="AO365" s="58" t="s">
        <v>75</v>
      </c>
    </row>
    <row r="366" spans="1:41" s="58" customFormat="1" ht="11.5">
      <c r="A366" s="58" t="s">
        <v>195</v>
      </c>
      <c r="B366" s="58">
        <v>14</v>
      </c>
      <c r="C366" s="58">
        <v>2</v>
      </c>
      <c r="D366" s="58">
        <v>12</v>
      </c>
      <c r="E366" s="58">
        <v>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 t="s">
        <v>75</v>
      </c>
      <c r="N366" s="58" t="s">
        <v>195</v>
      </c>
      <c r="O366" s="58">
        <v>0</v>
      </c>
      <c r="P366" s="58">
        <v>0</v>
      </c>
      <c r="Q366" s="58">
        <v>0</v>
      </c>
      <c r="R366" s="58">
        <v>1</v>
      </c>
      <c r="S366" s="58">
        <v>1</v>
      </c>
      <c r="T366" s="58">
        <v>0</v>
      </c>
      <c r="U366" s="58">
        <v>2</v>
      </c>
      <c r="V366" s="58">
        <v>5</v>
      </c>
      <c r="W366" s="58">
        <v>4</v>
      </c>
      <c r="X366" s="58">
        <v>1</v>
      </c>
      <c r="Y366" s="58">
        <v>0</v>
      </c>
      <c r="Z366" s="58">
        <v>0</v>
      </c>
      <c r="AA366" s="58">
        <v>0</v>
      </c>
      <c r="AB366" s="58">
        <v>0</v>
      </c>
      <c r="AC366" s="58">
        <v>0</v>
      </c>
      <c r="AD366" s="58">
        <v>36.4</v>
      </c>
      <c r="AE366" s="58">
        <v>43.7</v>
      </c>
      <c r="AF366" s="58">
        <v>13</v>
      </c>
      <c r="AG366" s="58">
        <v>92.86</v>
      </c>
      <c r="AH366" s="58">
        <v>12</v>
      </c>
      <c r="AI366" s="58">
        <v>85.71</v>
      </c>
      <c r="AJ366" s="58">
        <v>5</v>
      </c>
      <c r="AK366" s="58">
        <v>35.71</v>
      </c>
      <c r="AL366" s="58">
        <v>37.9</v>
      </c>
      <c r="AM366" s="58">
        <v>8.3000000000000007</v>
      </c>
      <c r="AN366" s="58">
        <v>69.599999999999994</v>
      </c>
      <c r="AO366" s="58" t="s">
        <v>75</v>
      </c>
    </row>
    <row r="367" spans="1:41" s="58" customFormat="1" ht="11.5">
      <c r="A367" s="58" t="s">
        <v>196</v>
      </c>
      <c r="B367" s="58">
        <v>10</v>
      </c>
      <c r="C367" s="58">
        <v>1</v>
      </c>
      <c r="D367" s="58">
        <v>7</v>
      </c>
      <c r="E367" s="58">
        <v>1</v>
      </c>
      <c r="F367" s="58">
        <v>1</v>
      </c>
      <c r="G367" s="58">
        <v>0</v>
      </c>
      <c r="H367" s="58">
        <v>0</v>
      </c>
      <c r="I367" s="58">
        <v>0</v>
      </c>
      <c r="J367" s="58">
        <v>0</v>
      </c>
      <c r="K367" s="58">
        <v>0</v>
      </c>
      <c r="L367" s="58">
        <v>0</v>
      </c>
      <c r="M367" s="58" t="s">
        <v>75</v>
      </c>
      <c r="N367" s="58" t="s">
        <v>196</v>
      </c>
      <c r="O367" s="58">
        <v>0</v>
      </c>
      <c r="P367" s="58">
        <v>0</v>
      </c>
      <c r="Q367" s="58">
        <v>0</v>
      </c>
      <c r="R367" s="58">
        <v>1</v>
      </c>
      <c r="S367" s="58">
        <v>0</v>
      </c>
      <c r="T367" s="58">
        <v>1</v>
      </c>
      <c r="U367" s="58">
        <v>0</v>
      </c>
      <c r="V367" s="58">
        <v>1</v>
      </c>
      <c r="W367" s="58">
        <v>4</v>
      </c>
      <c r="X367" s="58">
        <v>3</v>
      </c>
      <c r="Y367" s="58">
        <v>0</v>
      </c>
      <c r="Z367" s="58">
        <v>0</v>
      </c>
      <c r="AA367" s="58">
        <v>0</v>
      </c>
      <c r="AB367" s="58">
        <v>0</v>
      </c>
      <c r="AC367" s="58">
        <v>0</v>
      </c>
      <c r="AD367" s="58">
        <v>39.1</v>
      </c>
      <c r="AE367" s="58" t="s">
        <v>164</v>
      </c>
      <c r="AF367" s="58">
        <v>9</v>
      </c>
      <c r="AG367" s="58">
        <v>90</v>
      </c>
      <c r="AH367" s="58">
        <v>8</v>
      </c>
      <c r="AI367" s="58">
        <v>80</v>
      </c>
      <c r="AJ367" s="58">
        <v>7</v>
      </c>
      <c r="AK367" s="58">
        <v>70</v>
      </c>
      <c r="AL367" s="58" t="s">
        <v>164</v>
      </c>
      <c r="AM367" s="58">
        <v>9.6999999999999993</v>
      </c>
      <c r="AN367" s="58">
        <v>93.2</v>
      </c>
      <c r="AO367" s="58" t="s">
        <v>75</v>
      </c>
    </row>
    <row r="368" spans="1:41" s="58" customFormat="1" ht="11.5">
      <c r="A368" s="58" t="s">
        <v>197</v>
      </c>
      <c r="B368" s="58">
        <v>17</v>
      </c>
      <c r="C368" s="58">
        <v>2</v>
      </c>
      <c r="D368" s="58">
        <v>15</v>
      </c>
      <c r="E368" s="58">
        <v>0</v>
      </c>
      <c r="F368" s="58">
        <v>0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>
        <v>0</v>
      </c>
      <c r="M368" s="58" t="s">
        <v>75</v>
      </c>
      <c r="N368" s="58" t="s">
        <v>197</v>
      </c>
      <c r="O368" s="58">
        <v>0</v>
      </c>
      <c r="P368" s="58">
        <v>0</v>
      </c>
      <c r="Q368" s="58">
        <v>0</v>
      </c>
      <c r="R368" s="58">
        <v>1</v>
      </c>
      <c r="S368" s="58">
        <v>1</v>
      </c>
      <c r="T368" s="58">
        <v>0</v>
      </c>
      <c r="U368" s="58">
        <v>2</v>
      </c>
      <c r="V368" s="58">
        <v>3</v>
      </c>
      <c r="W368" s="58">
        <v>4</v>
      </c>
      <c r="X368" s="58">
        <v>4</v>
      </c>
      <c r="Y368" s="58">
        <v>1</v>
      </c>
      <c r="Z368" s="58">
        <v>0</v>
      </c>
      <c r="AA368" s="58">
        <v>1</v>
      </c>
      <c r="AB368" s="58">
        <v>0</v>
      </c>
      <c r="AC368" s="58">
        <v>0</v>
      </c>
      <c r="AD368" s="58">
        <v>40.9</v>
      </c>
      <c r="AE368" s="58">
        <v>50.5</v>
      </c>
      <c r="AF368" s="58">
        <v>16</v>
      </c>
      <c r="AG368" s="58">
        <v>94.12</v>
      </c>
      <c r="AH368" s="58">
        <v>15</v>
      </c>
      <c r="AI368" s="58">
        <v>88.24</v>
      </c>
      <c r="AJ368" s="58">
        <v>10</v>
      </c>
      <c r="AK368" s="58">
        <v>58.82</v>
      </c>
      <c r="AL368" s="58">
        <v>42</v>
      </c>
      <c r="AM368" s="58">
        <v>10.4</v>
      </c>
      <c r="AN368" s="58">
        <v>108.6</v>
      </c>
      <c r="AO368" s="58" t="s">
        <v>75</v>
      </c>
    </row>
    <row r="369" spans="1:41" s="58" customFormat="1" ht="11.5">
      <c r="A369" s="58" t="s">
        <v>198</v>
      </c>
      <c r="B369" s="58">
        <v>15</v>
      </c>
      <c r="C369" s="58">
        <v>0</v>
      </c>
      <c r="D369" s="58">
        <v>15</v>
      </c>
      <c r="E369" s="58">
        <v>0</v>
      </c>
      <c r="F369" s="58">
        <v>0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>
        <v>0</v>
      </c>
      <c r="M369" s="58" t="s">
        <v>75</v>
      </c>
      <c r="N369" s="58" t="s">
        <v>198</v>
      </c>
      <c r="O369" s="58">
        <v>0</v>
      </c>
      <c r="P369" s="58">
        <v>0</v>
      </c>
      <c r="Q369" s="58">
        <v>0</v>
      </c>
      <c r="R369" s="58">
        <v>0</v>
      </c>
      <c r="S369" s="58">
        <v>0</v>
      </c>
      <c r="T369" s="58">
        <v>0</v>
      </c>
      <c r="U369" s="58">
        <v>0</v>
      </c>
      <c r="V369" s="58">
        <v>3</v>
      </c>
      <c r="W369" s="58">
        <v>5</v>
      </c>
      <c r="X369" s="58">
        <v>3</v>
      </c>
      <c r="Y369" s="58">
        <v>1</v>
      </c>
      <c r="Z369" s="58">
        <v>2</v>
      </c>
      <c r="AA369" s="58">
        <v>0</v>
      </c>
      <c r="AB369" s="58">
        <v>0</v>
      </c>
      <c r="AC369" s="58">
        <v>1</v>
      </c>
      <c r="AD369" s="58">
        <v>47</v>
      </c>
      <c r="AE369" s="58">
        <v>58.1</v>
      </c>
      <c r="AF369" s="58">
        <v>15</v>
      </c>
      <c r="AG369" s="58">
        <v>100</v>
      </c>
      <c r="AH369" s="58">
        <v>15</v>
      </c>
      <c r="AI369" s="58">
        <v>100</v>
      </c>
      <c r="AJ369" s="58">
        <v>12</v>
      </c>
      <c r="AK369" s="58">
        <v>80</v>
      </c>
      <c r="AL369" s="58">
        <v>43.2</v>
      </c>
      <c r="AM369" s="58">
        <v>9.4</v>
      </c>
      <c r="AN369" s="58">
        <v>88.5</v>
      </c>
      <c r="AO369" s="58" t="s">
        <v>75</v>
      </c>
    </row>
    <row r="370" spans="1:41" s="58" customFormat="1" ht="11.5">
      <c r="A370" s="58" t="s">
        <v>199</v>
      </c>
      <c r="B370" s="58">
        <v>22</v>
      </c>
      <c r="C370" s="58">
        <v>1</v>
      </c>
      <c r="D370" s="58">
        <v>18</v>
      </c>
      <c r="E370" s="58">
        <v>0</v>
      </c>
      <c r="F370" s="58">
        <v>3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 t="s">
        <v>75</v>
      </c>
      <c r="N370" s="58" t="s">
        <v>199</v>
      </c>
      <c r="O370" s="58">
        <v>0</v>
      </c>
      <c r="P370" s="58">
        <v>0</v>
      </c>
      <c r="Q370" s="58">
        <v>0</v>
      </c>
      <c r="R370" s="58">
        <v>1</v>
      </c>
      <c r="S370" s="58">
        <v>0</v>
      </c>
      <c r="T370" s="58">
        <v>0</v>
      </c>
      <c r="U370" s="58">
        <v>0</v>
      </c>
      <c r="V370" s="58">
        <v>4</v>
      </c>
      <c r="W370" s="58">
        <v>7</v>
      </c>
      <c r="X370" s="58">
        <v>6</v>
      </c>
      <c r="Y370" s="58">
        <v>4</v>
      </c>
      <c r="Z370" s="58">
        <v>0</v>
      </c>
      <c r="AA370" s="58">
        <v>0</v>
      </c>
      <c r="AB370" s="58">
        <v>0</v>
      </c>
      <c r="AC370" s="58">
        <v>0</v>
      </c>
      <c r="AD370" s="58">
        <v>43.7</v>
      </c>
      <c r="AE370" s="58">
        <v>51.4</v>
      </c>
      <c r="AF370" s="58">
        <v>21</v>
      </c>
      <c r="AG370" s="58">
        <v>95.45</v>
      </c>
      <c r="AH370" s="58">
        <v>21</v>
      </c>
      <c r="AI370" s="58">
        <v>95.45</v>
      </c>
      <c r="AJ370" s="58">
        <v>17</v>
      </c>
      <c r="AK370" s="58">
        <v>77.27</v>
      </c>
      <c r="AL370" s="58">
        <v>44.6</v>
      </c>
      <c r="AM370" s="58">
        <v>7.6</v>
      </c>
      <c r="AN370" s="58">
        <v>57.6</v>
      </c>
      <c r="AO370" s="58" t="s">
        <v>75</v>
      </c>
    </row>
    <row r="371" spans="1:41" s="58" customFormat="1" ht="11.5">
      <c r="A371" s="58" t="s">
        <v>200</v>
      </c>
      <c r="B371" s="58">
        <v>22</v>
      </c>
      <c r="C371" s="58">
        <v>1</v>
      </c>
      <c r="D371" s="58">
        <v>21</v>
      </c>
      <c r="E371" s="58">
        <v>0</v>
      </c>
      <c r="F371" s="58">
        <v>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 t="s">
        <v>75</v>
      </c>
      <c r="N371" s="58" t="s">
        <v>200</v>
      </c>
      <c r="O371" s="58">
        <v>0</v>
      </c>
      <c r="P371" s="58">
        <v>0</v>
      </c>
      <c r="Q371" s="58">
        <v>0</v>
      </c>
      <c r="R371" s="58">
        <v>1</v>
      </c>
      <c r="S371" s="58">
        <v>0</v>
      </c>
      <c r="T371" s="58">
        <v>0</v>
      </c>
      <c r="U371" s="58">
        <v>0</v>
      </c>
      <c r="V371" s="58">
        <v>3</v>
      </c>
      <c r="W371" s="58">
        <v>11</v>
      </c>
      <c r="X371" s="58">
        <v>3</v>
      </c>
      <c r="Y371" s="58">
        <v>4</v>
      </c>
      <c r="Z371" s="58">
        <v>0</v>
      </c>
      <c r="AA371" s="58">
        <v>0</v>
      </c>
      <c r="AB371" s="58">
        <v>0</v>
      </c>
      <c r="AC371" s="58">
        <v>0</v>
      </c>
      <c r="AD371" s="58">
        <v>43.2</v>
      </c>
      <c r="AE371" s="58">
        <v>51.5</v>
      </c>
      <c r="AF371" s="58">
        <v>21</v>
      </c>
      <c r="AG371" s="58">
        <v>95.45</v>
      </c>
      <c r="AH371" s="58">
        <v>21</v>
      </c>
      <c r="AI371" s="58">
        <v>95.45</v>
      </c>
      <c r="AJ371" s="58">
        <v>18</v>
      </c>
      <c r="AK371" s="58">
        <v>81.819999999999993</v>
      </c>
      <c r="AL371" s="58">
        <v>43</v>
      </c>
      <c r="AM371" s="58">
        <v>6.9</v>
      </c>
      <c r="AN371" s="58">
        <v>47.1</v>
      </c>
      <c r="AO371" s="58" t="s">
        <v>75</v>
      </c>
    </row>
    <row r="372" spans="1:41" s="58" customFormat="1" ht="11.5">
      <c r="A372" s="58" t="s">
        <v>201</v>
      </c>
      <c r="B372" s="58">
        <v>24</v>
      </c>
      <c r="C372" s="58">
        <v>1</v>
      </c>
      <c r="D372" s="58">
        <v>22</v>
      </c>
      <c r="E372" s="58">
        <v>1</v>
      </c>
      <c r="F372" s="58">
        <v>0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 t="s">
        <v>75</v>
      </c>
      <c r="N372" s="58" t="s">
        <v>201</v>
      </c>
      <c r="O372" s="58">
        <v>0</v>
      </c>
      <c r="P372" s="58">
        <v>0</v>
      </c>
      <c r="Q372" s="58">
        <v>0</v>
      </c>
      <c r="R372" s="58">
        <v>0</v>
      </c>
      <c r="S372" s="58">
        <v>1</v>
      </c>
      <c r="T372" s="58">
        <v>0</v>
      </c>
      <c r="U372" s="58">
        <v>1</v>
      </c>
      <c r="V372" s="58">
        <v>10</v>
      </c>
      <c r="W372" s="58">
        <v>8</v>
      </c>
      <c r="X372" s="58">
        <v>3</v>
      </c>
      <c r="Y372" s="58">
        <v>1</v>
      </c>
      <c r="Z372" s="58">
        <v>0</v>
      </c>
      <c r="AA372" s="58">
        <v>0</v>
      </c>
      <c r="AB372" s="58">
        <v>0</v>
      </c>
      <c r="AC372" s="58">
        <v>0</v>
      </c>
      <c r="AD372" s="58">
        <v>40.5</v>
      </c>
      <c r="AE372" s="58">
        <v>45.4</v>
      </c>
      <c r="AF372" s="58">
        <v>24</v>
      </c>
      <c r="AG372" s="58">
        <v>100</v>
      </c>
      <c r="AH372" s="58">
        <v>23</v>
      </c>
      <c r="AI372" s="58">
        <v>95.83</v>
      </c>
      <c r="AJ372" s="58">
        <v>12</v>
      </c>
      <c r="AK372" s="58">
        <v>50</v>
      </c>
      <c r="AL372" s="58">
        <v>40.1</v>
      </c>
      <c r="AM372" s="58">
        <v>5.6</v>
      </c>
      <c r="AN372" s="58">
        <v>31.1</v>
      </c>
      <c r="AO372" s="58" t="s">
        <v>75</v>
      </c>
    </row>
    <row r="373" spans="1:41" s="58" customFormat="1" ht="11.5">
      <c r="A373" s="58" t="s">
        <v>202</v>
      </c>
      <c r="B373" s="58">
        <v>41</v>
      </c>
      <c r="C373" s="58">
        <v>2</v>
      </c>
      <c r="D373" s="58">
        <v>37</v>
      </c>
      <c r="E373" s="58">
        <v>0</v>
      </c>
      <c r="F373" s="58">
        <v>2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 t="s">
        <v>75</v>
      </c>
      <c r="N373" s="58" t="s">
        <v>202</v>
      </c>
      <c r="O373" s="58">
        <v>0</v>
      </c>
      <c r="P373" s="58">
        <v>0</v>
      </c>
      <c r="Q373" s="58">
        <v>0</v>
      </c>
      <c r="R373" s="58">
        <v>1</v>
      </c>
      <c r="S373" s="58">
        <v>1</v>
      </c>
      <c r="T373" s="58">
        <v>0</v>
      </c>
      <c r="U373" s="58">
        <v>0</v>
      </c>
      <c r="V373" s="58">
        <v>9</v>
      </c>
      <c r="W373" s="58">
        <v>18</v>
      </c>
      <c r="X373" s="58">
        <v>10</v>
      </c>
      <c r="Y373" s="58">
        <v>1</v>
      </c>
      <c r="Z373" s="58">
        <v>1</v>
      </c>
      <c r="AA373" s="58">
        <v>0</v>
      </c>
      <c r="AB373" s="58">
        <v>0</v>
      </c>
      <c r="AC373" s="58">
        <v>0</v>
      </c>
      <c r="AD373" s="58">
        <v>42.4</v>
      </c>
      <c r="AE373" s="58">
        <v>48.4</v>
      </c>
      <c r="AF373" s="58">
        <v>40</v>
      </c>
      <c r="AG373" s="58">
        <v>97.56</v>
      </c>
      <c r="AH373" s="58">
        <v>39</v>
      </c>
      <c r="AI373" s="58">
        <v>95.12</v>
      </c>
      <c r="AJ373" s="58">
        <v>30</v>
      </c>
      <c r="AK373" s="58">
        <v>73.17</v>
      </c>
      <c r="AL373" s="58">
        <v>42.3</v>
      </c>
      <c r="AM373" s="58">
        <v>6.8</v>
      </c>
      <c r="AN373" s="58">
        <v>46</v>
      </c>
      <c r="AO373" s="58" t="s">
        <v>75</v>
      </c>
    </row>
    <row r="374" spans="1:41" s="58" customFormat="1" ht="11.5">
      <c r="A374" s="58" t="s">
        <v>203</v>
      </c>
      <c r="B374" s="58">
        <v>58</v>
      </c>
      <c r="C374" s="58">
        <v>1</v>
      </c>
      <c r="D374" s="58">
        <v>56</v>
      </c>
      <c r="E374" s="58">
        <v>0</v>
      </c>
      <c r="F374" s="58">
        <v>1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 t="s">
        <v>75</v>
      </c>
      <c r="N374" s="58" t="s">
        <v>203</v>
      </c>
      <c r="O374" s="58">
        <v>0</v>
      </c>
      <c r="P374" s="58">
        <v>0</v>
      </c>
      <c r="Q374" s="58">
        <v>0</v>
      </c>
      <c r="R374" s="58">
        <v>1</v>
      </c>
      <c r="S374" s="58">
        <v>1</v>
      </c>
      <c r="T374" s="58">
        <v>7</v>
      </c>
      <c r="U374" s="58">
        <v>8</v>
      </c>
      <c r="V374" s="58">
        <v>15</v>
      </c>
      <c r="W374" s="58">
        <v>15</v>
      </c>
      <c r="X374" s="58">
        <v>10</v>
      </c>
      <c r="Y374" s="58">
        <v>1</v>
      </c>
      <c r="Z374" s="58">
        <v>0</v>
      </c>
      <c r="AA374" s="58">
        <v>0</v>
      </c>
      <c r="AB374" s="58">
        <v>0</v>
      </c>
      <c r="AC374" s="58">
        <v>0</v>
      </c>
      <c r="AD374" s="58">
        <v>38.1</v>
      </c>
      <c r="AE374" s="58">
        <v>46.5</v>
      </c>
      <c r="AF374" s="58">
        <v>57</v>
      </c>
      <c r="AG374" s="58">
        <v>98.28</v>
      </c>
      <c r="AH374" s="58">
        <v>49</v>
      </c>
      <c r="AI374" s="58">
        <v>84.48</v>
      </c>
      <c r="AJ374" s="58">
        <v>26</v>
      </c>
      <c r="AK374" s="58">
        <v>44.83</v>
      </c>
      <c r="AL374" s="58">
        <v>39.799999999999997</v>
      </c>
      <c r="AM374" s="58">
        <v>7.2</v>
      </c>
      <c r="AN374" s="58">
        <v>51.3</v>
      </c>
      <c r="AO374" s="58" t="s">
        <v>75</v>
      </c>
    </row>
    <row r="375" spans="1:41" s="58" customFormat="1" ht="11.5">
      <c r="A375" s="58" t="s">
        <v>204</v>
      </c>
      <c r="B375" s="58">
        <v>51</v>
      </c>
      <c r="C375" s="58">
        <v>0</v>
      </c>
      <c r="D375" s="58">
        <v>49</v>
      </c>
      <c r="E375" s="58">
        <v>0</v>
      </c>
      <c r="F375" s="58">
        <v>2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 t="s">
        <v>75</v>
      </c>
      <c r="N375" s="58" t="s">
        <v>204</v>
      </c>
      <c r="O375" s="58">
        <v>0</v>
      </c>
      <c r="P375" s="58">
        <v>0</v>
      </c>
      <c r="Q375" s="58">
        <v>0</v>
      </c>
      <c r="R375" s="58">
        <v>0</v>
      </c>
      <c r="S375" s="58">
        <v>0</v>
      </c>
      <c r="T375" s="58">
        <v>0</v>
      </c>
      <c r="U375" s="58">
        <v>2</v>
      </c>
      <c r="V375" s="58">
        <v>22</v>
      </c>
      <c r="W375" s="58">
        <v>19</v>
      </c>
      <c r="X375" s="58">
        <v>7</v>
      </c>
      <c r="Y375" s="58">
        <v>0</v>
      </c>
      <c r="Z375" s="58">
        <v>0</v>
      </c>
      <c r="AA375" s="58">
        <v>1</v>
      </c>
      <c r="AB375" s="58">
        <v>0</v>
      </c>
      <c r="AC375" s="58">
        <v>0</v>
      </c>
      <c r="AD375" s="58">
        <v>41.5</v>
      </c>
      <c r="AE375" s="58">
        <v>47.6</v>
      </c>
      <c r="AF375" s="58">
        <v>51</v>
      </c>
      <c r="AG375" s="58">
        <v>100</v>
      </c>
      <c r="AH375" s="58">
        <v>51</v>
      </c>
      <c r="AI375" s="58">
        <v>100</v>
      </c>
      <c r="AJ375" s="58">
        <v>27</v>
      </c>
      <c r="AK375" s="58">
        <v>52.94</v>
      </c>
      <c r="AL375" s="58">
        <v>40.1</v>
      </c>
      <c r="AM375" s="58">
        <v>4.5999999999999996</v>
      </c>
      <c r="AN375" s="58">
        <v>21.3</v>
      </c>
      <c r="AO375" s="58" t="s">
        <v>75</v>
      </c>
    </row>
    <row r="376" spans="1:41" s="58" customFormat="1" ht="11.5">
      <c r="A376" s="58" t="s">
        <v>205</v>
      </c>
      <c r="B376" s="58">
        <v>48</v>
      </c>
      <c r="C376" s="58">
        <v>6</v>
      </c>
      <c r="D376" s="58">
        <v>39</v>
      </c>
      <c r="E376" s="58">
        <v>0</v>
      </c>
      <c r="F376" s="58">
        <v>3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 t="s">
        <v>75</v>
      </c>
      <c r="N376" s="58" t="s">
        <v>205</v>
      </c>
      <c r="O376" s="58">
        <v>0</v>
      </c>
      <c r="P376" s="58">
        <v>0</v>
      </c>
      <c r="Q376" s="58">
        <v>0</v>
      </c>
      <c r="R376" s="58">
        <v>3</v>
      </c>
      <c r="S376" s="58">
        <v>1</v>
      </c>
      <c r="T376" s="58">
        <v>0</v>
      </c>
      <c r="U376" s="58">
        <v>4</v>
      </c>
      <c r="V376" s="58">
        <v>14</v>
      </c>
      <c r="W376" s="58">
        <v>20</v>
      </c>
      <c r="X376" s="58">
        <v>6</v>
      </c>
      <c r="Y376" s="58">
        <v>0</v>
      </c>
      <c r="Z376" s="58">
        <v>0</v>
      </c>
      <c r="AA376" s="58">
        <v>0</v>
      </c>
      <c r="AB376" s="58">
        <v>0</v>
      </c>
      <c r="AC376" s="58">
        <v>0</v>
      </c>
      <c r="AD376" s="58">
        <v>39</v>
      </c>
      <c r="AE376" s="58">
        <v>44.9</v>
      </c>
      <c r="AF376" s="58">
        <v>45</v>
      </c>
      <c r="AG376" s="58">
        <v>93.75</v>
      </c>
      <c r="AH376" s="58">
        <v>44</v>
      </c>
      <c r="AI376" s="58">
        <v>91.67</v>
      </c>
      <c r="AJ376" s="58">
        <v>26</v>
      </c>
      <c r="AK376" s="58">
        <v>54.17</v>
      </c>
      <c r="AL376" s="58">
        <v>40.200000000000003</v>
      </c>
      <c r="AM376" s="58">
        <v>7.1</v>
      </c>
      <c r="AN376" s="58">
        <v>50.2</v>
      </c>
      <c r="AO376" s="58" t="s">
        <v>75</v>
      </c>
    </row>
    <row r="377" spans="1:41" s="58" customFormat="1" ht="11.5">
      <c r="A377" s="58" t="s">
        <v>206</v>
      </c>
      <c r="B377" s="58">
        <v>35</v>
      </c>
      <c r="C377" s="58">
        <v>1</v>
      </c>
      <c r="D377" s="58">
        <v>32</v>
      </c>
      <c r="E377" s="58">
        <v>1</v>
      </c>
      <c r="F377" s="58">
        <v>1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 t="s">
        <v>75</v>
      </c>
      <c r="N377" s="58" t="s">
        <v>206</v>
      </c>
      <c r="O377" s="58">
        <v>0</v>
      </c>
      <c r="P377" s="58">
        <v>0</v>
      </c>
      <c r="Q377" s="58">
        <v>0</v>
      </c>
      <c r="R377" s="58">
        <v>1</v>
      </c>
      <c r="S377" s="58">
        <v>0</v>
      </c>
      <c r="T377" s="58">
        <v>0</v>
      </c>
      <c r="U377" s="58">
        <v>2</v>
      </c>
      <c r="V377" s="58">
        <v>6</v>
      </c>
      <c r="W377" s="58">
        <v>16</v>
      </c>
      <c r="X377" s="58">
        <v>10</v>
      </c>
      <c r="Y377" s="58">
        <v>0</v>
      </c>
      <c r="Z377" s="58">
        <v>0</v>
      </c>
      <c r="AA377" s="58">
        <v>0</v>
      </c>
      <c r="AB377" s="58">
        <v>0</v>
      </c>
      <c r="AC377" s="58">
        <v>0</v>
      </c>
      <c r="AD377" s="58">
        <v>41.9</v>
      </c>
      <c r="AE377" s="58">
        <v>46.2</v>
      </c>
      <c r="AF377" s="58">
        <v>34</v>
      </c>
      <c r="AG377" s="58">
        <v>97.14</v>
      </c>
      <c r="AH377" s="58">
        <v>34</v>
      </c>
      <c r="AI377" s="58">
        <v>97.14</v>
      </c>
      <c r="AJ377" s="58">
        <v>26</v>
      </c>
      <c r="AK377" s="58">
        <v>74.290000000000006</v>
      </c>
      <c r="AL377" s="58">
        <v>42.4</v>
      </c>
      <c r="AM377" s="58">
        <v>5.2</v>
      </c>
      <c r="AN377" s="58">
        <v>27.5</v>
      </c>
      <c r="AO377" s="58" t="s">
        <v>75</v>
      </c>
    </row>
    <row r="378" spans="1:41" s="58" customFormat="1" ht="11.5">
      <c r="A378" s="58" t="s">
        <v>207</v>
      </c>
      <c r="B378" s="58">
        <v>49</v>
      </c>
      <c r="C378" s="58">
        <v>1</v>
      </c>
      <c r="D378" s="58">
        <v>47</v>
      </c>
      <c r="E378" s="58">
        <v>0</v>
      </c>
      <c r="F378" s="58">
        <v>1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 t="s">
        <v>75</v>
      </c>
      <c r="N378" s="58" t="s">
        <v>207</v>
      </c>
      <c r="O378" s="58">
        <v>0</v>
      </c>
      <c r="P378" s="58">
        <v>0</v>
      </c>
      <c r="Q378" s="58">
        <v>0</v>
      </c>
      <c r="R378" s="58">
        <v>0</v>
      </c>
      <c r="S378" s="58">
        <v>1</v>
      </c>
      <c r="T378" s="58">
        <v>0</v>
      </c>
      <c r="U378" s="58">
        <v>0</v>
      </c>
      <c r="V378" s="58">
        <v>14</v>
      </c>
      <c r="W378" s="58">
        <v>15</v>
      </c>
      <c r="X378" s="58">
        <v>15</v>
      </c>
      <c r="Y378" s="58">
        <v>4</v>
      </c>
      <c r="Z378" s="58">
        <v>0</v>
      </c>
      <c r="AA378" s="58">
        <v>0</v>
      </c>
      <c r="AB378" s="58">
        <v>0</v>
      </c>
      <c r="AC378" s="58">
        <v>0</v>
      </c>
      <c r="AD378" s="58">
        <v>42.9</v>
      </c>
      <c r="AE378" s="58">
        <v>48.8</v>
      </c>
      <c r="AF378" s="58">
        <v>49</v>
      </c>
      <c r="AG378" s="58">
        <v>100</v>
      </c>
      <c r="AH378" s="58">
        <v>48</v>
      </c>
      <c r="AI378" s="58">
        <v>97.96</v>
      </c>
      <c r="AJ378" s="58">
        <v>34</v>
      </c>
      <c r="AK378" s="58">
        <v>69.39</v>
      </c>
      <c r="AL378" s="58">
        <v>42.9</v>
      </c>
      <c r="AM378" s="58">
        <v>5.6</v>
      </c>
      <c r="AN378" s="58">
        <v>31.4</v>
      </c>
      <c r="AO378" s="58" t="s">
        <v>75</v>
      </c>
    </row>
    <row r="379" spans="1:41" s="58" customFormat="1" ht="11.5">
      <c r="A379" s="58" t="s">
        <v>208</v>
      </c>
      <c r="B379" s="58">
        <v>37</v>
      </c>
      <c r="C379" s="58">
        <v>1</v>
      </c>
      <c r="D379" s="58">
        <v>35</v>
      </c>
      <c r="E379" s="58">
        <v>0</v>
      </c>
      <c r="F379" s="58">
        <v>1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 t="s">
        <v>75</v>
      </c>
      <c r="N379" s="58" t="s">
        <v>208</v>
      </c>
      <c r="O379" s="58">
        <v>0</v>
      </c>
      <c r="P379" s="58">
        <v>0</v>
      </c>
      <c r="Q379" s="58">
        <v>0</v>
      </c>
      <c r="R379" s="58">
        <v>0</v>
      </c>
      <c r="S379" s="58">
        <v>1</v>
      </c>
      <c r="T379" s="58">
        <v>0</v>
      </c>
      <c r="U379" s="58">
        <v>1</v>
      </c>
      <c r="V379" s="58">
        <v>12</v>
      </c>
      <c r="W379" s="58">
        <v>8</v>
      </c>
      <c r="X379" s="58">
        <v>8</v>
      </c>
      <c r="Y379" s="58">
        <v>7</v>
      </c>
      <c r="Z379" s="58">
        <v>0</v>
      </c>
      <c r="AA379" s="58">
        <v>0</v>
      </c>
      <c r="AB379" s="58">
        <v>0</v>
      </c>
      <c r="AC379" s="58">
        <v>0</v>
      </c>
      <c r="AD379" s="58">
        <v>43.1</v>
      </c>
      <c r="AE379" s="58">
        <v>50.7</v>
      </c>
      <c r="AF379" s="58">
        <v>37</v>
      </c>
      <c r="AG379" s="58">
        <v>100</v>
      </c>
      <c r="AH379" s="58">
        <v>36</v>
      </c>
      <c r="AI379" s="58">
        <v>97.3</v>
      </c>
      <c r="AJ379" s="58">
        <v>23</v>
      </c>
      <c r="AK379" s="58">
        <v>62.16</v>
      </c>
      <c r="AL379" s="58">
        <v>42.9</v>
      </c>
      <c r="AM379" s="58">
        <v>6.8</v>
      </c>
      <c r="AN379" s="58">
        <v>46.2</v>
      </c>
      <c r="AO379" s="58" t="s">
        <v>75</v>
      </c>
    </row>
    <row r="380" spans="1:41" s="58" customFormat="1" ht="11.5">
      <c r="A380" s="58" t="s">
        <v>209</v>
      </c>
      <c r="B380" s="58">
        <v>46</v>
      </c>
      <c r="C380" s="58">
        <v>2</v>
      </c>
      <c r="D380" s="58">
        <v>43</v>
      </c>
      <c r="E380" s="58">
        <v>0</v>
      </c>
      <c r="F380" s="58">
        <v>1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 t="s">
        <v>75</v>
      </c>
      <c r="N380" s="58" t="s">
        <v>209</v>
      </c>
      <c r="O380" s="58">
        <v>0</v>
      </c>
      <c r="P380" s="58">
        <v>0</v>
      </c>
      <c r="Q380" s="58">
        <v>0</v>
      </c>
      <c r="R380" s="58">
        <v>1</v>
      </c>
      <c r="S380" s="58">
        <v>0</v>
      </c>
      <c r="T380" s="58">
        <v>0</v>
      </c>
      <c r="U380" s="58">
        <v>4</v>
      </c>
      <c r="V380" s="58">
        <v>19</v>
      </c>
      <c r="W380" s="58">
        <v>11</v>
      </c>
      <c r="X380" s="58">
        <v>9</v>
      </c>
      <c r="Y380" s="58">
        <v>2</v>
      </c>
      <c r="Z380" s="58">
        <v>0</v>
      </c>
      <c r="AA380" s="58">
        <v>0</v>
      </c>
      <c r="AB380" s="58">
        <v>0</v>
      </c>
      <c r="AC380" s="58">
        <v>0</v>
      </c>
      <c r="AD380" s="58">
        <v>40.5</v>
      </c>
      <c r="AE380" s="58">
        <v>47.5</v>
      </c>
      <c r="AF380" s="58">
        <v>45</v>
      </c>
      <c r="AG380" s="58">
        <v>97.83</v>
      </c>
      <c r="AH380" s="58">
        <v>45</v>
      </c>
      <c r="AI380" s="58">
        <v>97.83</v>
      </c>
      <c r="AJ380" s="58">
        <v>22</v>
      </c>
      <c r="AK380" s="58">
        <v>47.83</v>
      </c>
      <c r="AL380" s="58">
        <v>39.6</v>
      </c>
      <c r="AM380" s="58">
        <v>6.3</v>
      </c>
      <c r="AN380" s="58">
        <v>39.4</v>
      </c>
      <c r="AO380" s="58" t="s">
        <v>75</v>
      </c>
    </row>
    <row r="381" spans="1:41" s="58" customFormat="1" ht="11.5">
      <c r="A381" s="58" t="s">
        <v>210</v>
      </c>
      <c r="B381" s="58">
        <v>48</v>
      </c>
      <c r="C381" s="58">
        <v>0</v>
      </c>
      <c r="D381" s="58">
        <v>46</v>
      </c>
      <c r="E381" s="58">
        <v>0</v>
      </c>
      <c r="F381" s="58">
        <v>1</v>
      </c>
      <c r="G381" s="58">
        <v>0</v>
      </c>
      <c r="H381" s="58">
        <v>1</v>
      </c>
      <c r="I381" s="58">
        <v>0</v>
      </c>
      <c r="J381" s="58">
        <v>0</v>
      </c>
      <c r="K381" s="58">
        <v>0</v>
      </c>
      <c r="L381" s="58">
        <v>0</v>
      </c>
      <c r="M381" s="58" t="s">
        <v>75</v>
      </c>
      <c r="N381" s="58" t="s">
        <v>210</v>
      </c>
      <c r="O381" s="58">
        <v>0</v>
      </c>
      <c r="P381" s="58">
        <v>0</v>
      </c>
      <c r="Q381" s="58">
        <v>0</v>
      </c>
      <c r="R381" s="58">
        <v>0</v>
      </c>
      <c r="S381" s="58">
        <v>1</v>
      </c>
      <c r="T381" s="58">
        <v>0</v>
      </c>
      <c r="U381" s="58">
        <v>0</v>
      </c>
      <c r="V381" s="58">
        <v>13</v>
      </c>
      <c r="W381" s="58">
        <v>16</v>
      </c>
      <c r="X381" s="58">
        <v>15</v>
      </c>
      <c r="Y381" s="58">
        <v>3</v>
      </c>
      <c r="Z381" s="58">
        <v>0</v>
      </c>
      <c r="AA381" s="58">
        <v>0</v>
      </c>
      <c r="AB381" s="58">
        <v>0</v>
      </c>
      <c r="AC381" s="58">
        <v>0</v>
      </c>
      <c r="AD381" s="58">
        <v>42.9</v>
      </c>
      <c r="AE381" s="58">
        <v>49</v>
      </c>
      <c r="AF381" s="58">
        <v>48</v>
      </c>
      <c r="AG381" s="58">
        <v>100</v>
      </c>
      <c r="AH381" s="58">
        <v>47</v>
      </c>
      <c r="AI381" s="58">
        <v>97.92</v>
      </c>
      <c r="AJ381" s="58">
        <v>34</v>
      </c>
      <c r="AK381" s="58">
        <v>70.83</v>
      </c>
      <c r="AL381" s="58">
        <v>42.8</v>
      </c>
      <c r="AM381" s="58">
        <v>5.5</v>
      </c>
      <c r="AN381" s="58">
        <v>30.7</v>
      </c>
      <c r="AO381" s="58" t="s">
        <v>75</v>
      </c>
    </row>
    <row r="382" spans="1:41" s="58" customFormat="1" ht="11.5">
      <c r="A382" s="58" t="s">
        <v>211</v>
      </c>
      <c r="B382" s="58">
        <v>59</v>
      </c>
      <c r="C382" s="58">
        <v>0</v>
      </c>
      <c r="D382" s="58">
        <v>54</v>
      </c>
      <c r="E382" s="58">
        <v>0</v>
      </c>
      <c r="F382" s="58">
        <v>5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 t="s">
        <v>75</v>
      </c>
      <c r="N382" s="58" t="s">
        <v>211</v>
      </c>
      <c r="O382" s="58">
        <v>0</v>
      </c>
      <c r="P382" s="58">
        <v>0</v>
      </c>
      <c r="Q382" s="58">
        <v>0</v>
      </c>
      <c r="R382" s="58">
        <v>0</v>
      </c>
      <c r="S382" s="58">
        <v>0</v>
      </c>
      <c r="T382" s="58">
        <v>1</v>
      </c>
      <c r="U382" s="58">
        <v>12</v>
      </c>
      <c r="V382" s="58">
        <v>25</v>
      </c>
      <c r="W382" s="58">
        <v>15</v>
      </c>
      <c r="X382" s="58">
        <v>5</v>
      </c>
      <c r="Y382" s="58">
        <v>0</v>
      </c>
      <c r="Z382" s="58">
        <v>0</v>
      </c>
      <c r="AA382" s="58">
        <v>1</v>
      </c>
      <c r="AB382" s="58">
        <v>0</v>
      </c>
      <c r="AC382" s="58">
        <v>0</v>
      </c>
      <c r="AD382" s="58">
        <v>39.1</v>
      </c>
      <c r="AE382" s="58">
        <v>44.1</v>
      </c>
      <c r="AF382" s="58">
        <v>59</v>
      </c>
      <c r="AG382" s="58">
        <v>100</v>
      </c>
      <c r="AH382" s="58">
        <v>58</v>
      </c>
      <c r="AI382" s="58">
        <v>98.31</v>
      </c>
      <c r="AJ382" s="58">
        <v>21</v>
      </c>
      <c r="AK382" s="58">
        <v>35.590000000000003</v>
      </c>
      <c r="AL382" s="58">
        <v>38.9</v>
      </c>
      <c r="AM382" s="58">
        <v>5.2</v>
      </c>
      <c r="AN382" s="58">
        <v>26.5</v>
      </c>
      <c r="AO382" s="58" t="s">
        <v>75</v>
      </c>
    </row>
    <row r="383" spans="1:41" s="58" customFormat="1" ht="11.5">
      <c r="A383" s="58" t="s">
        <v>212</v>
      </c>
      <c r="B383" s="58">
        <v>56</v>
      </c>
      <c r="C383" s="58">
        <v>0</v>
      </c>
      <c r="D383" s="58">
        <v>55</v>
      </c>
      <c r="E383" s="58">
        <v>0</v>
      </c>
      <c r="F383" s="58">
        <v>1</v>
      </c>
      <c r="G383" s="58">
        <v>0</v>
      </c>
      <c r="H383" s="58">
        <v>0</v>
      </c>
      <c r="I383" s="58">
        <v>0</v>
      </c>
      <c r="J383" s="58">
        <v>0</v>
      </c>
      <c r="K383" s="58">
        <v>0</v>
      </c>
      <c r="L383" s="58">
        <v>0</v>
      </c>
      <c r="M383" s="58" t="s">
        <v>75</v>
      </c>
      <c r="N383" s="58" t="s">
        <v>212</v>
      </c>
      <c r="O383" s="58">
        <v>0</v>
      </c>
      <c r="P383" s="58">
        <v>0</v>
      </c>
      <c r="Q383" s="58">
        <v>0</v>
      </c>
      <c r="R383" s="58">
        <v>0</v>
      </c>
      <c r="S383" s="58">
        <v>0</v>
      </c>
      <c r="T383" s="58">
        <v>0</v>
      </c>
      <c r="U383" s="58">
        <v>6</v>
      </c>
      <c r="V383" s="58">
        <v>24</v>
      </c>
      <c r="W383" s="58">
        <v>17</v>
      </c>
      <c r="X383" s="58">
        <v>7</v>
      </c>
      <c r="Y383" s="58">
        <v>2</v>
      </c>
      <c r="Z383" s="58">
        <v>0</v>
      </c>
      <c r="AA383" s="58">
        <v>0</v>
      </c>
      <c r="AB383" s="58">
        <v>0</v>
      </c>
      <c r="AC383" s="58">
        <v>0</v>
      </c>
      <c r="AD383" s="58">
        <v>39.9</v>
      </c>
      <c r="AE383" s="58">
        <v>45.4</v>
      </c>
      <c r="AF383" s="58">
        <v>56</v>
      </c>
      <c r="AG383" s="58">
        <v>100</v>
      </c>
      <c r="AH383" s="58">
        <v>56</v>
      </c>
      <c r="AI383" s="58">
        <v>100</v>
      </c>
      <c r="AJ383" s="58">
        <v>26</v>
      </c>
      <c r="AK383" s="58">
        <v>46.43</v>
      </c>
      <c r="AL383" s="58">
        <v>39.6</v>
      </c>
      <c r="AM383" s="58">
        <v>4.7</v>
      </c>
      <c r="AN383" s="58">
        <v>21.7</v>
      </c>
      <c r="AO383" s="58" t="s">
        <v>75</v>
      </c>
    </row>
    <row r="384" spans="1:41" s="58" customFormat="1" ht="11.5">
      <c r="A384" s="58" t="s">
        <v>213</v>
      </c>
      <c r="B384" s="58">
        <v>76</v>
      </c>
      <c r="C384" s="58">
        <v>1</v>
      </c>
      <c r="D384" s="58">
        <v>72</v>
      </c>
      <c r="E384" s="58">
        <v>1</v>
      </c>
      <c r="F384" s="58">
        <v>2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 t="s">
        <v>75</v>
      </c>
      <c r="N384" s="58" t="s">
        <v>213</v>
      </c>
      <c r="O384" s="58">
        <v>0</v>
      </c>
      <c r="P384" s="58">
        <v>0</v>
      </c>
      <c r="Q384" s="58">
        <v>0</v>
      </c>
      <c r="R384" s="58">
        <v>0</v>
      </c>
      <c r="S384" s="58">
        <v>1</v>
      </c>
      <c r="T384" s="58">
        <v>4</v>
      </c>
      <c r="U384" s="58">
        <v>15</v>
      </c>
      <c r="V384" s="58">
        <v>32</v>
      </c>
      <c r="W384" s="58">
        <v>21</v>
      </c>
      <c r="X384" s="58">
        <v>2</v>
      </c>
      <c r="Y384" s="58">
        <v>1</v>
      </c>
      <c r="Z384" s="58">
        <v>0</v>
      </c>
      <c r="AA384" s="58">
        <v>0</v>
      </c>
      <c r="AB384" s="58">
        <v>0</v>
      </c>
      <c r="AC384" s="58">
        <v>0</v>
      </c>
      <c r="AD384" s="58">
        <v>37.5</v>
      </c>
      <c r="AE384" s="58">
        <v>43.6</v>
      </c>
      <c r="AF384" s="58">
        <v>76</v>
      </c>
      <c r="AG384" s="58">
        <v>100</v>
      </c>
      <c r="AH384" s="58">
        <v>71</v>
      </c>
      <c r="AI384" s="58">
        <v>93.42</v>
      </c>
      <c r="AJ384" s="58">
        <v>24</v>
      </c>
      <c r="AK384" s="58">
        <v>31.58</v>
      </c>
      <c r="AL384" s="58">
        <v>37</v>
      </c>
      <c r="AM384" s="58">
        <v>5.2</v>
      </c>
      <c r="AN384" s="58">
        <v>26.9</v>
      </c>
      <c r="AO384" s="58" t="s">
        <v>75</v>
      </c>
    </row>
    <row r="385" spans="1:41" s="58" customFormat="1" ht="11.5">
      <c r="A385" s="58" t="s">
        <v>214</v>
      </c>
      <c r="B385" s="58">
        <v>58</v>
      </c>
      <c r="C385" s="58">
        <v>0</v>
      </c>
      <c r="D385" s="58">
        <v>58</v>
      </c>
      <c r="E385" s="58">
        <v>0</v>
      </c>
      <c r="F385" s="58">
        <v>0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 t="s">
        <v>75</v>
      </c>
      <c r="N385" s="58" t="s">
        <v>214</v>
      </c>
      <c r="O385" s="58">
        <v>0</v>
      </c>
      <c r="P385" s="58">
        <v>0</v>
      </c>
      <c r="Q385" s="58">
        <v>0</v>
      </c>
      <c r="R385" s="58">
        <v>0</v>
      </c>
      <c r="S385" s="58">
        <v>0</v>
      </c>
      <c r="T385" s="58">
        <v>0</v>
      </c>
      <c r="U385" s="58">
        <v>4</v>
      </c>
      <c r="V385" s="58">
        <v>22</v>
      </c>
      <c r="W385" s="58">
        <v>20</v>
      </c>
      <c r="X385" s="58">
        <v>9</v>
      </c>
      <c r="Y385" s="58">
        <v>3</v>
      </c>
      <c r="Z385" s="58">
        <v>0</v>
      </c>
      <c r="AA385" s="58">
        <v>0</v>
      </c>
      <c r="AB385" s="58">
        <v>0</v>
      </c>
      <c r="AC385" s="58">
        <v>0</v>
      </c>
      <c r="AD385" s="58">
        <v>41.1</v>
      </c>
      <c r="AE385" s="58">
        <v>45.5</v>
      </c>
      <c r="AF385" s="58">
        <v>58</v>
      </c>
      <c r="AG385" s="58">
        <v>100</v>
      </c>
      <c r="AH385" s="58">
        <v>58</v>
      </c>
      <c r="AI385" s="58">
        <v>100</v>
      </c>
      <c r="AJ385" s="58">
        <v>32</v>
      </c>
      <c r="AK385" s="58">
        <v>55.17</v>
      </c>
      <c r="AL385" s="58">
        <v>40.5</v>
      </c>
      <c r="AM385" s="58">
        <v>4.5</v>
      </c>
      <c r="AN385" s="58">
        <v>20.6</v>
      </c>
      <c r="AO385" s="58" t="s">
        <v>75</v>
      </c>
    </row>
    <row r="386" spans="1:41" s="58" customFormat="1" ht="11.5">
      <c r="A386" s="58" t="s">
        <v>215</v>
      </c>
      <c r="B386" s="58">
        <v>60</v>
      </c>
      <c r="C386" s="58">
        <v>2</v>
      </c>
      <c r="D386" s="58">
        <v>55</v>
      </c>
      <c r="E386" s="58">
        <v>1</v>
      </c>
      <c r="F386" s="58">
        <v>2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 t="s">
        <v>75</v>
      </c>
      <c r="N386" s="58" t="s">
        <v>215</v>
      </c>
      <c r="O386" s="58">
        <v>0</v>
      </c>
      <c r="P386" s="58">
        <v>0</v>
      </c>
      <c r="Q386" s="58">
        <v>0</v>
      </c>
      <c r="R386" s="58">
        <v>0</v>
      </c>
      <c r="S386" s="58">
        <v>2</v>
      </c>
      <c r="T386" s="58">
        <v>0</v>
      </c>
      <c r="U386" s="58">
        <v>1</v>
      </c>
      <c r="V386" s="58">
        <v>27</v>
      </c>
      <c r="W386" s="58">
        <v>21</v>
      </c>
      <c r="X386" s="58">
        <v>6</v>
      </c>
      <c r="Y386" s="58">
        <v>2</v>
      </c>
      <c r="Z386" s="58">
        <v>1</v>
      </c>
      <c r="AA386" s="58">
        <v>0</v>
      </c>
      <c r="AB386" s="58">
        <v>0</v>
      </c>
      <c r="AC386" s="58">
        <v>0</v>
      </c>
      <c r="AD386" s="58">
        <v>40.6</v>
      </c>
      <c r="AE386" s="58">
        <v>45.1</v>
      </c>
      <c r="AF386" s="58">
        <v>60</v>
      </c>
      <c r="AG386" s="58">
        <v>100</v>
      </c>
      <c r="AH386" s="58">
        <v>58</v>
      </c>
      <c r="AI386" s="58">
        <v>96.67</v>
      </c>
      <c r="AJ386" s="58">
        <v>30</v>
      </c>
      <c r="AK386" s="58">
        <v>50</v>
      </c>
      <c r="AL386" s="58">
        <v>40.1</v>
      </c>
      <c r="AM386" s="58">
        <v>5.6</v>
      </c>
      <c r="AN386" s="58">
        <v>30.9</v>
      </c>
      <c r="AO386" s="58" t="s">
        <v>75</v>
      </c>
    </row>
    <row r="387" spans="1:41" s="58" customFormat="1" ht="11.5">
      <c r="A387" s="58" t="s">
        <v>216</v>
      </c>
      <c r="B387" s="58">
        <v>39</v>
      </c>
      <c r="C387" s="58">
        <v>1</v>
      </c>
      <c r="D387" s="58">
        <v>37</v>
      </c>
      <c r="E387" s="58">
        <v>0</v>
      </c>
      <c r="F387" s="58">
        <v>1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 t="s">
        <v>75</v>
      </c>
      <c r="N387" s="58" t="s">
        <v>216</v>
      </c>
      <c r="O387" s="58">
        <v>0</v>
      </c>
      <c r="P387" s="58">
        <v>0</v>
      </c>
      <c r="Q387" s="58">
        <v>0</v>
      </c>
      <c r="R387" s="58">
        <v>1</v>
      </c>
      <c r="S387" s="58">
        <v>0</v>
      </c>
      <c r="T387" s="58">
        <v>5</v>
      </c>
      <c r="U387" s="58">
        <v>6</v>
      </c>
      <c r="V387" s="58">
        <v>10</v>
      </c>
      <c r="W387" s="58">
        <v>10</v>
      </c>
      <c r="X387" s="58">
        <v>4</v>
      </c>
      <c r="Y387" s="58">
        <v>2</v>
      </c>
      <c r="Z387" s="58">
        <v>0</v>
      </c>
      <c r="AA387" s="58">
        <v>0</v>
      </c>
      <c r="AB387" s="58">
        <v>1</v>
      </c>
      <c r="AC387" s="58">
        <v>0</v>
      </c>
      <c r="AD387" s="58">
        <v>38.799999999999997</v>
      </c>
      <c r="AE387" s="58">
        <v>47</v>
      </c>
      <c r="AF387" s="58">
        <v>38</v>
      </c>
      <c r="AG387" s="58">
        <v>97.44</v>
      </c>
      <c r="AH387" s="58">
        <v>33</v>
      </c>
      <c r="AI387" s="58">
        <v>84.62</v>
      </c>
      <c r="AJ387" s="58">
        <v>17</v>
      </c>
      <c r="AK387" s="58">
        <v>43.59</v>
      </c>
      <c r="AL387" s="58">
        <v>38.4</v>
      </c>
      <c r="AM387" s="58">
        <v>8.6999999999999993</v>
      </c>
      <c r="AN387" s="58">
        <v>75.2</v>
      </c>
      <c r="AO387" s="58" t="s">
        <v>75</v>
      </c>
    </row>
    <row r="388" spans="1:41" s="58" customFormat="1" ht="11.5">
      <c r="A388" s="58" t="s">
        <v>217</v>
      </c>
      <c r="B388" s="58">
        <v>47</v>
      </c>
      <c r="C388" s="58">
        <v>0</v>
      </c>
      <c r="D388" s="58">
        <v>41</v>
      </c>
      <c r="E388" s="58">
        <v>1</v>
      </c>
      <c r="F388" s="58">
        <v>4</v>
      </c>
      <c r="G388" s="58">
        <v>0</v>
      </c>
      <c r="H388" s="58">
        <v>1</v>
      </c>
      <c r="I388" s="58">
        <v>0</v>
      </c>
      <c r="J388" s="58">
        <v>0</v>
      </c>
      <c r="K388" s="58">
        <v>0</v>
      </c>
      <c r="L388" s="58">
        <v>0</v>
      </c>
      <c r="M388" s="58" t="s">
        <v>75</v>
      </c>
      <c r="N388" s="58" t="s">
        <v>217</v>
      </c>
      <c r="O388" s="58">
        <v>0</v>
      </c>
      <c r="P388" s="58">
        <v>0</v>
      </c>
      <c r="Q388" s="58">
        <v>0</v>
      </c>
      <c r="R388" s="58">
        <v>0</v>
      </c>
      <c r="S388" s="58">
        <v>1</v>
      </c>
      <c r="T388" s="58">
        <v>0</v>
      </c>
      <c r="U388" s="58">
        <v>4</v>
      </c>
      <c r="V388" s="58">
        <v>9</v>
      </c>
      <c r="W388" s="58">
        <v>28</v>
      </c>
      <c r="X388" s="58">
        <v>4</v>
      </c>
      <c r="Y388" s="58">
        <v>0</v>
      </c>
      <c r="Z388" s="58">
        <v>1</v>
      </c>
      <c r="AA388" s="58">
        <v>0</v>
      </c>
      <c r="AB388" s="58">
        <v>0</v>
      </c>
      <c r="AC388" s="58">
        <v>0</v>
      </c>
      <c r="AD388" s="58">
        <v>40.799999999999997</v>
      </c>
      <c r="AE388" s="58">
        <v>44.8</v>
      </c>
      <c r="AF388" s="58">
        <v>47</v>
      </c>
      <c r="AG388" s="58">
        <v>100</v>
      </c>
      <c r="AH388" s="58">
        <v>46</v>
      </c>
      <c r="AI388" s="58">
        <v>97.87</v>
      </c>
      <c r="AJ388" s="58">
        <v>33</v>
      </c>
      <c r="AK388" s="58">
        <v>70.209999999999994</v>
      </c>
      <c r="AL388" s="58">
        <v>41.1</v>
      </c>
      <c r="AM388" s="58">
        <v>5.5</v>
      </c>
      <c r="AN388" s="58">
        <v>30.2</v>
      </c>
      <c r="AO388" s="58" t="s">
        <v>75</v>
      </c>
    </row>
    <row r="389" spans="1:41" s="58" customFormat="1" ht="11.5">
      <c r="A389" s="58" t="s">
        <v>218</v>
      </c>
      <c r="B389" s="58">
        <v>58</v>
      </c>
      <c r="C389" s="58">
        <v>1</v>
      </c>
      <c r="D389" s="58">
        <v>55</v>
      </c>
      <c r="E389" s="58">
        <v>0</v>
      </c>
      <c r="F389" s="58">
        <v>2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 t="s">
        <v>75</v>
      </c>
      <c r="N389" s="58" t="s">
        <v>218</v>
      </c>
      <c r="O389" s="58">
        <v>0</v>
      </c>
      <c r="P389" s="58">
        <v>0</v>
      </c>
      <c r="Q389" s="58">
        <v>0</v>
      </c>
      <c r="R389" s="58">
        <v>0</v>
      </c>
      <c r="S389" s="58">
        <v>0</v>
      </c>
      <c r="T389" s="58">
        <v>2</v>
      </c>
      <c r="U389" s="58">
        <v>15</v>
      </c>
      <c r="V389" s="58">
        <v>29</v>
      </c>
      <c r="W389" s="58">
        <v>8</v>
      </c>
      <c r="X389" s="58">
        <v>1</v>
      </c>
      <c r="Y389" s="58">
        <v>2</v>
      </c>
      <c r="Z389" s="58">
        <v>0</v>
      </c>
      <c r="AA389" s="58">
        <v>1</v>
      </c>
      <c r="AB389" s="58">
        <v>0</v>
      </c>
      <c r="AC389" s="58">
        <v>0</v>
      </c>
      <c r="AD389" s="58">
        <v>37.9</v>
      </c>
      <c r="AE389" s="58">
        <v>41</v>
      </c>
      <c r="AF389" s="58">
        <v>58</v>
      </c>
      <c r="AG389" s="58">
        <v>100</v>
      </c>
      <c r="AH389" s="58">
        <v>56</v>
      </c>
      <c r="AI389" s="58">
        <v>96.55</v>
      </c>
      <c r="AJ389" s="58">
        <v>12</v>
      </c>
      <c r="AK389" s="58">
        <v>20.69</v>
      </c>
      <c r="AL389" s="58">
        <v>36.9</v>
      </c>
      <c r="AM389" s="58">
        <v>5.4</v>
      </c>
      <c r="AN389" s="58">
        <v>29.3</v>
      </c>
      <c r="AO389" s="58" t="s">
        <v>75</v>
      </c>
    </row>
    <row r="390" spans="1:41" s="58" customFormat="1" ht="11.5">
      <c r="A390" s="58" t="s">
        <v>219</v>
      </c>
      <c r="B390" s="58">
        <v>45</v>
      </c>
      <c r="C390" s="58">
        <v>0</v>
      </c>
      <c r="D390" s="58">
        <v>45</v>
      </c>
      <c r="E390" s="58">
        <v>0</v>
      </c>
      <c r="F390" s="58">
        <v>0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 t="s">
        <v>75</v>
      </c>
      <c r="N390" s="58" t="s">
        <v>219</v>
      </c>
      <c r="O390" s="58">
        <v>0</v>
      </c>
      <c r="P390" s="58">
        <v>0</v>
      </c>
      <c r="Q390" s="58">
        <v>0</v>
      </c>
      <c r="R390" s="58">
        <v>0</v>
      </c>
      <c r="S390" s="58">
        <v>1</v>
      </c>
      <c r="T390" s="58">
        <v>1</v>
      </c>
      <c r="U390" s="58">
        <v>13</v>
      </c>
      <c r="V390" s="58">
        <v>17</v>
      </c>
      <c r="W390" s="58">
        <v>8</v>
      </c>
      <c r="X390" s="58">
        <v>4</v>
      </c>
      <c r="Y390" s="58">
        <v>1</v>
      </c>
      <c r="Z390" s="58">
        <v>0</v>
      </c>
      <c r="AA390" s="58">
        <v>0</v>
      </c>
      <c r="AB390" s="58">
        <v>0</v>
      </c>
      <c r="AC390" s="58">
        <v>0</v>
      </c>
      <c r="AD390" s="58">
        <v>37.6</v>
      </c>
      <c r="AE390" s="58">
        <v>43.2</v>
      </c>
      <c r="AF390" s="58">
        <v>45</v>
      </c>
      <c r="AG390" s="58">
        <v>100</v>
      </c>
      <c r="AH390" s="58">
        <v>43</v>
      </c>
      <c r="AI390" s="58">
        <v>95.56</v>
      </c>
      <c r="AJ390" s="58">
        <v>13</v>
      </c>
      <c r="AK390" s="58">
        <v>28.89</v>
      </c>
      <c r="AL390" s="58">
        <v>37.200000000000003</v>
      </c>
      <c r="AM390" s="58">
        <v>5.2</v>
      </c>
      <c r="AN390" s="58">
        <v>27</v>
      </c>
      <c r="AO390" s="58" t="s">
        <v>75</v>
      </c>
    </row>
    <row r="391" spans="1:41" s="58" customFormat="1" ht="11.5">
      <c r="A391" s="58" t="s">
        <v>220</v>
      </c>
      <c r="B391" s="58">
        <v>62</v>
      </c>
      <c r="C391" s="58">
        <v>0</v>
      </c>
      <c r="D391" s="58">
        <v>59</v>
      </c>
      <c r="E391" s="58">
        <v>1</v>
      </c>
      <c r="F391" s="58">
        <v>2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 t="s">
        <v>75</v>
      </c>
      <c r="N391" s="58" t="s">
        <v>220</v>
      </c>
      <c r="O391" s="58">
        <v>0</v>
      </c>
      <c r="P391" s="58">
        <v>0</v>
      </c>
      <c r="Q391" s="58">
        <v>0</v>
      </c>
      <c r="R391" s="58">
        <v>0</v>
      </c>
      <c r="S391" s="58">
        <v>0</v>
      </c>
      <c r="T391" s="58">
        <v>2</v>
      </c>
      <c r="U391" s="58">
        <v>10</v>
      </c>
      <c r="V391" s="58">
        <v>26</v>
      </c>
      <c r="W391" s="58">
        <v>21</v>
      </c>
      <c r="X391" s="58">
        <v>3</v>
      </c>
      <c r="Y391" s="58">
        <v>0</v>
      </c>
      <c r="Z391" s="58">
        <v>0</v>
      </c>
      <c r="AA391" s="58">
        <v>0</v>
      </c>
      <c r="AB391" s="58">
        <v>0</v>
      </c>
      <c r="AC391" s="58">
        <v>0</v>
      </c>
      <c r="AD391" s="58">
        <v>38.299999999999997</v>
      </c>
      <c r="AE391" s="58">
        <v>43</v>
      </c>
      <c r="AF391" s="58">
        <v>62</v>
      </c>
      <c r="AG391" s="58">
        <v>100</v>
      </c>
      <c r="AH391" s="58">
        <v>60</v>
      </c>
      <c r="AI391" s="58">
        <v>96.77</v>
      </c>
      <c r="AJ391" s="58">
        <v>24</v>
      </c>
      <c r="AK391" s="58">
        <v>38.71</v>
      </c>
      <c r="AL391" s="58">
        <v>38.1</v>
      </c>
      <c r="AM391" s="58">
        <v>4.5</v>
      </c>
      <c r="AN391" s="58">
        <v>19.899999999999999</v>
      </c>
      <c r="AO391" s="58" t="s">
        <v>75</v>
      </c>
    </row>
    <row r="392" spans="1:41" s="58" customFormat="1" ht="11.5">
      <c r="A392" s="58" t="s">
        <v>221</v>
      </c>
      <c r="B392" s="58">
        <v>50</v>
      </c>
      <c r="C392" s="58">
        <v>3</v>
      </c>
      <c r="D392" s="58">
        <v>45</v>
      </c>
      <c r="E392" s="58">
        <v>0</v>
      </c>
      <c r="F392" s="58">
        <v>2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 t="s">
        <v>75</v>
      </c>
      <c r="N392" s="58" t="s">
        <v>221</v>
      </c>
      <c r="O392" s="58">
        <v>0</v>
      </c>
      <c r="P392" s="58">
        <v>0</v>
      </c>
      <c r="Q392" s="58">
        <v>0</v>
      </c>
      <c r="R392" s="58">
        <v>1</v>
      </c>
      <c r="S392" s="58">
        <v>0</v>
      </c>
      <c r="T392" s="58">
        <v>0</v>
      </c>
      <c r="U392" s="58">
        <v>12</v>
      </c>
      <c r="V392" s="58">
        <v>18</v>
      </c>
      <c r="W392" s="58">
        <v>10</v>
      </c>
      <c r="X392" s="58">
        <v>7</v>
      </c>
      <c r="Y392" s="58">
        <v>2</v>
      </c>
      <c r="Z392" s="58">
        <v>0</v>
      </c>
      <c r="AA392" s="58">
        <v>0</v>
      </c>
      <c r="AB392" s="58">
        <v>0</v>
      </c>
      <c r="AC392" s="58">
        <v>0</v>
      </c>
      <c r="AD392" s="58">
        <v>39.1</v>
      </c>
      <c r="AE392" s="58">
        <v>46.5</v>
      </c>
      <c r="AF392" s="58">
        <v>49</v>
      </c>
      <c r="AG392" s="58">
        <v>98</v>
      </c>
      <c r="AH392" s="58">
        <v>49</v>
      </c>
      <c r="AI392" s="58">
        <v>98</v>
      </c>
      <c r="AJ392" s="58">
        <v>19</v>
      </c>
      <c r="AK392" s="58">
        <v>38</v>
      </c>
      <c r="AL392" s="58">
        <v>38.4</v>
      </c>
      <c r="AM392" s="58">
        <v>6.3</v>
      </c>
      <c r="AN392" s="58">
        <v>40</v>
      </c>
      <c r="AO392" s="58" t="s">
        <v>75</v>
      </c>
    </row>
    <row r="393" spans="1:41" s="58" customFormat="1" ht="11.5">
      <c r="A393" s="58" t="s">
        <v>222</v>
      </c>
      <c r="B393" s="58">
        <v>65</v>
      </c>
      <c r="C393" s="58">
        <v>1</v>
      </c>
      <c r="D393" s="58">
        <v>62</v>
      </c>
      <c r="E393" s="58">
        <v>0</v>
      </c>
      <c r="F393" s="58">
        <v>1</v>
      </c>
      <c r="G393" s="58">
        <v>0</v>
      </c>
      <c r="H393" s="58">
        <v>1</v>
      </c>
      <c r="I393" s="58">
        <v>0</v>
      </c>
      <c r="J393" s="58">
        <v>0</v>
      </c>
      <c r="K393" s="58">
        <v>0</v>
      </c>
      <c r="L393" s="58">
        <v>0</v>
      </c>
      <c r="M393" s="58" t="s">
        <v>75</v>
      </c>
      <c r="N393" s="58" t="s">
        <v>222</v>
      </c>
      <c r="O393" s="58">
        <v>0</v>
      </c>
      <c r="P393" s="58">
        <v>0</v>
      </c>
      <c r="Q393" s="58">
        <v>0</v>
      </c>
      <c r="R393" s="58">
        <v>0</v>
      </c>
      <c r="S393" s="58">
        <v>0</v>
      </c>
      <c r="T393" s="58">
        <v>0</v>
      </c>
      <c r="U393" s="58">
        <v>7</v>
      </c>
      <c r="V393" s="58">
        <v>30</v>
      </c>
      <c r="W393" s="58">
        <v>23</v>
      </c>
      <c r="X393" s="58">
        <v>3</v>
      </c>
      <c r="Y393" s="58">
        <v>1</v>
      </c>
      <c r="Z393" s="58">
        <v>1</v>
      </c>
      <c r="AA393" s="58">
        <v>0</v>
      </c>
      <c r="AB393" s="58">
        <v>0</v>
      </c>
      <c r="AC393" s="58">
        <v>0</v>
      </c>
      <c r="AD393" s="58">
        <v>39.700000000000003</v>
      </c>
      <c r="AE393" s="58">
        <v>43.9</v>
      </c>
      <c r="AF393" s="58">
        <v>65</v>
      </c>
      <c r="AG393" s="58">
        <v>100</v>
      </c>
      <c r="AH393" s="58">
        <v>65</v>
      </c>
      <c r="AI393" s="58">
        <v>100</v>
      </c>
      <c r="AJ393" s="58">
        <v>28</v>
      </c>
      <c r="AK393" s="58">
        <v>43.08</v>
      </c>
      <c r="AL393" s="58">
        <v>39</v>
      </c>
      <c r="AM393" s="58">
        <v>4.5</v>
      </c>
      <c r="AN393" s="58">
        <v>20</v>
      </c>
      <c r="AO393" s="58" t="s">
        <v>75</v>
      </c>
    </row>
    <row r="394" spans="1:41" s="58" customFormat="1" ht="11.5">
      <c r="A394" s="58" t="s">
        <v>223</v>
      </c>
      <c r="B394" s="58">
        <v>46</v>
      </c>
      <c r="C394" s="58">
        <v>1</v>
      </c>
      <c r="D394" s="58">
        <v>42</v>
      </c>
      <c r="E394" s="58">
        <v>1</v>
      </c>
      <c r="F394" s="58">
        <v>2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 t="s">
        <v>75</v>
      </c>
      <c r="N394" s="58" t="s">
        <v>223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2</v>
      </c>
      <c r="U394" s="58">
        <v>3</v>
      </c>
      <c r="V394" s="58">
        <v>13</v>
      </c>
      <c r="W394" s="58">
        <v>19</v>
      </c>
      <c r="X394" s="58">
        <v>8</v>
      </c>
      <c r="Y394" s="58">
        <v>1</v>
      </c>
      <c r="Z394" s="58">
        <v>0</v>
      </c>
      <c r="AA394" s="58">
        <v>0</v>
      </c>
      <c r="AB394" s="58">
        <v>0</v>
      </c>
      <c r="AC394" s="58">
        <v>0</v>
      </c>
      <c r="AD394" s="58">
        <v>41</v>
      </c>
      <c r="AE394" s="58">
        <v>46.6</v>
      </c>
      <c r="AF394" s="58">
        <v>46</v>
      </c>
      <c r="AG394" s="58">
        <v>100</v>
      </c>
      <c r="AH394" s="58">
        <v>44</v>
      </c>
      <c r="AI394" s="58">
        <v>95.65</v>
      </c>
      <c r="AJ394" s="58">
        <v>28</v>
      </c>
      <c r="AK394" s="58">
        <v>60.87</v>
      </c>
      <c r="AL394" s="58">
        <v>41.3</v>
      </c>
      <c r="AM394" s="58">
        <v>4.9000000000000004</v>
      </c>
      <c r="AN394" s="58">
        <v>24.2</v>
      </c>
      <c r="AO394" s="58" t="s">
        <v>75</v>
      </c>
    </row>
    <row r="395" spans="1:41" s="58" customFormat="1" ht="11.5">
      <c r="A395" s="58" t="s">
        <v>224</v>
      </c>
      <c r="B395" s="58">
        <v>51</v>
      </c>
      <c r="C395" s="58">
        <v>2</v>
      </c>
      <c r="D395" s="58">
        <v>48</v>
      </c>
      <c r="E395" s="58">
        <v>0</v>
      </c>
      <c r="F395" s="58">
        <v>1</v>
      </c>
      <c r="G395" s="58">
        <v>0</v>
      </c>
      <c r="H395" s="58">
        <v>0</v>
      </c>
      <c r="I395" s="58">
        <v>0</v>
      </c>
      <c r="J395" s="58">
        <v>0</v>
      </c>
      <c r="K395" s="58">
        <v>0</v>
      </c>
      <c r="L395" s="58">
        <v>0</v>
      </c>
      <c r="M395" s="58" t="s">
        <v>75</v>
      </c>
      <c r="N395" s="58" t="s">
        <v>224</v>
      </c>
      <c r="O395" s="58">
        <v>0</v>
      </c>
      <c r="P395" s="58">
        <v>0</v>
      </c>
      <c r="Q395" s="58">
        <v>0</v>
      </c>
      <c r="R395" s="58">
        <v>1</v>
      </c>
      <c r="S395" s="58">
        <v>0</v>
      </c>
      <c r="T395" s="58">
        <v>2</v>
      </c>
      <c r="U395" s="58">
        <v>5</v>
      </c>
      <c r="V395" s="58">
        <v>21</v>
      </c>
      <c r="W395" s="58">
        <v>11</v>
      </c>
      <c r="X395" s="58">
        <v>7</v>
      </c>
      <c r="Y395" s="58">
        <v>3</v>
      </c>
      <c r="Z395" s="58">
        <v>1</v>
      </c>
      <c r="AA395" s="58">
        <v>0</v>
      </c>
      <c r="AB395" s="58">
        <v>0</v>
      </c>
      <c r="AC395" s="58">
        <v>0</v>
      </c>
      <c r="AD395" s="58">
        <v>39.799999999999997</v>
      </c>
      <c r="AE395" s="58">
        <v>46.4</v>
      </c>
      <c r="AF395" s="58">
        <v>50</v>
      </c>
      <c r="AG395" s="58">
        <v>98.04</v>
      </c>
      <c r="AH395" s="58">
        <v>48</v>
      </c>
      <c r="AI395" s="58">
        <v>94.12</v>
      </c>
      <c r="AJ395" s="58">
        <v>22</v>
      </c>
      <c r="AK395" s="58">
        <v>43.14</v>
      </c>
      <c r="AL395" s="58">
        <v>38.4</v>
      </c>
      <c r="AM395" s="58">
        <v>6.9</v>
      </c>
      <c r="AN395" s="58">
        <v>47.9</v>
      </c>
      <c r="AO395" s="58" t="s">
        <v>75</v>
      </c>
    </row>
    <row r="396" spans="1:41" s="58" customFormat="1" ht="11.5">
      <c r="A396" s="58" t="s">
        <v>225</v>
      </c>
      <c r="B396" s="58">
        <v>41</v>
      </c>
      <c r="C396" s="58">
        <v>0</v>
      </c>
      <c r="D396" s="58">
        <v>38</v>
      </c>
      <c r="E396" s="58">
        <v>1</v>
      </c>
      <c r="F396" s="58">
        <v>2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 t="s">
        <v>75</v>
      </c>
      <c r="N396" s="58" t="s">
        <v>225</v>
      </c>
      <c r="O396" s="58">
        <v>0</v>
      </c>
      <c r="P396" s="58">
        <v>0</v>
      </c>
      <c r="Q396" s="58">
        <v>0</v>
      </c>
      <c r="R396" s="58">
        <v>0</v>
      </c>
      <c r="S396" s="58">
        <v>1</v>
      </c>
      <c r="T396" s="58">
        <v>1</v>
      </c>
      <c r="U396" s="58">
        <v>11</v>
      </c>
      <c r="V396" s="58">
        <v>14</v>
      </c>
      <c r="W396" s="58">
        <v>9</v>
      </c>
      <c r="X396" s="58">
        <v>4</v>
      </c>
      <c r="Y396" s="58">
        <v>0</v>
      </c>
      <c r="Z396" s="58">
        <v>1</v>
      </c>
      <c r="AA396" s="58">
        <v>0</v>
      </c>
      <c r="AB396" s="58">
        <v>0</v>
      </c>
      <c r="AC396" s="58">
        <v>0</v>
      </c>
      <c r="AD396" s="58">
        <v>38.5</v>
      </c>
      <c r="AE396" s="58">
        <v>44.2</v>
      </c>
      <c r="AF396" s="58">
        <v>41</v>
      </c>
      <c r="AG396" s="58">
        <v>100</v>
      </c>
      <c r="AH396" s="58">
        <v>39</v>
      </c>
      <c r="AI396" s="58">
        <v>95.12</v>
      </c>
      <c r="AJ396" s="58">
        <v>14</v>
      </c>
      <c r="AK396" s="58">
        <v>34.15</v>
      </c>
      <c r="AL396" s="58">
        <v>37.6</v>
      </c>
      <c r="AM396" s="58">
        <v>6</v>
      </c>
      <c r="AN396" s="58">
        <v>36.299999999999997</v>
      </c>
      <c r="AO396" s="58" t="s">
        <v>75</v>
      </c>
    </row>
    <row r="397" spans="1:41" s="58" customFormat="1" ht="11.5">
      <c r="A397" s="58" t="s">
        <v>226</v>
      </c>
      <c r="B397" s="58">
        <v>51</v>
      </c>
      <c r="C397" s="58">
        <v>1</v>
      </c>
      <c r="D397" s="58">
        <v>49</v>
      </c>
      <c r="E397" s="58">
        <v>0</v>
      </c>
      <c r="F397" s="58">
        <v>1</v>
      </c>
      <c r="G397" s="58">
        <v>0</v>
      </c>
      <c r="H397" s="58">
        <v>0</v>
      </c>
      <c r="I397" s="58">
        <v>0</v>
      </c>
      <c r="J397" s="58">
        <v>0</v>
      </c>
      <c r="K397" s="58">
        <v>0</v>
      </c>
      <c r="L397" s="58">
        <v>0</v>
      </c>
      <c r="M397" s="58" t="s">
        <v>75</v>
      </c>
      <c r="N397" s="58" t="s">
        <v>226</v>
      </c>
      <c r="O397" s="58">
        <v>0</v>
      </c>
      <c r="P397" s="58">
        <v>0</v>
      </c>
      <c r="Q397" s="58">
        <v>0</v>
      </c>
      <c r="R397" s="58">
        <v>1</v>
      </c>
      <c r="S397" s="58">
        <v>0</v>
      </c>
      <c r="T397" s="58">
        <v>4</v>
      </c>
      <c r="U397" s="58">
        <v>4</v>
      </c>
      <c r="V397" s="58">
        <v>20</v>
      </c>
      <c r="W397" s="58">
        <v>16</v>
      </c>
      <c r="X397" s="58">
        <v>5</v>
      </c>
      <c r="Y397" s="58">
        <v>1</v>
      </c>
      <c r="Z397" s="58">
        <v>0</v>
      </c>
      <c r="AA397" s="58">
        <v>0</v>
      </c>
      <c r="AB397" s="58">
        <v>0</v>
      </c>
      <c r="AC397" s="58">
        <v>0</v>
      </c>
      <c r="AD397" s="58">
        <v>39</v>
      </c>
      <c r="AE397" s="58">
        <v>43.8</v>
      </c>
      <c r="AF397" s="58">
        <v>50</v>
      </c>
      <c r="AG397" s="58">
        <v>98.04</v>
      </c>
      <c r="AH397" s="58">
        <v>46</v>
      </c>
      <c r="AI397" s="58">
        <v>90.2</v>
      </c>
      <c r="AJ397" s="58">
        <v>22</v>
      </c>
      <c r="AK397" s="58">
        <v>43.14</v>
      </c>
      <c r="AL397" s="58">
        <v>39.6</v>
      </c>
      <c r="AM397" s="58">
        <v>5.8</v>
      </c>
      <c r="AN397" s="58">
        <v>33.9</v>
      </c>
      <c r="AO397" s="58" t="s">
        <v>75</v>
      </c>
    </row>
    <row r="398" spans="1:41" s="58" customFormat="1" ht="11.5">
      <c r="A398" s="58" t="s">
        <v>227</v>
      </c>
      <c r="B398" s="58">
        <v>33</v>
      </c>
      <c r="C398" s="58">
        <v>1</v>
      </c>
      <c r="D398" s="58">
        <v>31</v>
      </c>
      <c r="E398" s="58">
        <v>0</v>
      </c>
      <c r="F398" s="58">
        <v>1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 t="s">
        <v>75</v>
      </c>
      <c r="N398" s="58" t="s">
        <v>227</v>
      </c>
      <c r="O398" s="58">
        <v>0</v>
      </c>
      <c r="P398" s="58">
        <v>0</v>
      </c>
      <c r="Q398" s="58">
        <v>1</v>
      </c>
      <c r="R398" s="58">
        <v>0</v>
      </c>
      <c r="S398" s="58">
        <v>0</v>
      </c>
      <c r="T398" s="58">
        <v>0</v>
      </c>
      <c r="U398" s="58">
        <v>7</v>
      </c>
      <c r="V398" s="58">
        <v>8</v>
      </c>
      <c r="W398" s="58">
        <v>10</v>
      </c>
      <c r="X398" s="58">
        <v>4</v>
      </c>
      <c r="Y398" s="58">
        <v>3</v>
      </c>
      <c r="Z398" s="58">
        <v>0</v>
      </c>
      <c r="AA398" s="58">
        <v>0</v>
      </c>
      <c r="AB398" s="58">
        <v>0</v>
      </c>
      <c r="AC398" s="58">
        <v>0</v>
      </c>
      <c r="AD398" s="58">
        <v>39.299999999999997</v>
      </c>
      <c r="AE398" s="58">
        <v>47</v>
      </c>
      <c r="AF398" s="58">
        <v>32</v>
      </c>
      <c r="AG398" s="58">
        <v>96.97</v>
      </c>
      <c r="AH398" s="58">
        <v>32</v>
      </c>
      <c r="AI398" s="58">
        <v>96.97</v>
      </c>
      <c r="AJ398" s="58">
        <v>17</v>
      </c>
      <c r="AK398" s="58">
        <v>51.52</v>
      </c>
      <c r="AL398" s="58">
        <v>40</v>
      </c>
      <c r="AM398" s="58">
        <v>7.8</v>
      </c>
      <c r="AN398" s="58">
        <v>60.9</v>
      </c>
      <c r="AO398" s="58" t="s">
        <v>75</v>
      </c>
    </row>
    <row r="399" spans="1:41" s="58" customFormat="1" ht="11.5">
      <c r="A399" s="58" t="s">
        <v>228</v>
      </c>
      <c r="B399" s="58">
        <v>46</v>
      </c>
      <c r="C399" s="58">
        <v>2</v>
      </c>
      <c r="D399" s="58">
        <v>41</v>
      </c>
      <c r="E399" s="58">
        <v>0</v>
      </c>
      <c r="F399" s="58">
        <v>3</v>
      </c>
      <c r="G399" s="58">
        <v>0</v>
      </c>
      <c r="H399" s="58">
        <v>0</v>
      </c>
      <c r="I399" s="58">
        <v>0</v>
      </c>
      <c r="J399" s="58">
        <v>0</v>
      </c>
      <c r="K399" s="58">
        <v>0</v>
      </c>
      <c r="L399" s="58">
        <v>0</v>
      </c>
      <c r="M399" s="58" t="s">
        <v>75</v>
      </c>
      <c r="N399" s="58" t="s">
        <v>228</v>
      </c>
      <c r="O399" s="58">
        <v>0</v>
      </c>
      <c r="P399" s="58">
        <v>0</v>
      </c>
      <c r="Q399" s="58">
        <v>0</v>
      </c>
      <c r="R399" s="58">
        <v>0</v>
      </c>
      <c r="S399" s="58">
        <v>0</v>
      </c>
      <c r="T399" s="58">
        <v>1</v>
      </c>
      <c r="U399" s="58">
        <v>3</v>
      </c>
      <c r="V399" s="58">
        <v>25</v>
      </c>
      <c r="W399" s="58">
        <v>8</v>
      </c>
      <c r="X399" s="58">
        <v>6</v>
      </c>
      <c r="Y399" s="58">
        <v>2</v>
      </c>
      <c r="Z399" s="58">
        <v>0</v>
      </c>
      <c r="AA399" s="58">
        <v>1</v>
      </c>
      <c r="AB399" s="58">
        <v>0</v>
      </c>
      <c r="AC399" s="58">
        <v>0</v>
      </c>
      <c r="AD399" s="58">
        <v>40.299999999999997</v>
      </c>
      <c r="AE399" s="58">
        <v>47.3</v>
      </c>
      <c r="AF399" s="58">
        <v>46</v>
      </c>
      <c r="AG399" s="58">
        <v>100</v>
      </c>
      <c r="AH399" s="58">
        <v>45</v>
      </c>
      <c r="AI399" s="58">
        <v>97.83</v>
      </c>
      <c r="AJ399" s="58">
        <v>17</v>
      </c>
      <c r="AK399" s="58">
        <v>36.96</v>
      </c>
      <c r="AL399" s="58">
        <v>38.9</v>
      </c>
      <c r="AM399" s="58">
        <v>6</v>
      </c>
      <c r="AN399" s="58">
        <v>36</v>
      </c>
      <c r="AO399" s="58" t="s">
        <v>75</v>
      </c>
    </row>
    <row r="400" spans="1:41" s="58" customFormat="1" ht="11.5">
      <c r="A400" s="58" t="s">
        <v>229</v>
      </c>
      <c r="B400" s="58">
        <v>66</v>
      </c>
      <c r="C400" s="58">
        <v>6</v>
      </c>
      <c r="D400" s="58">
        <v>60</v>
      </c>
      <c r="E400" s="58">
        <v>0</v>
      </c>
      <c r="F400" s="58">
        <v>0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 t="s">
        <v>75</v>
      </c>
      <c r="N400" s="58" t="s">
        <v>229</v>
      </c>
      <c r="O400" s="58">
        <v>0</v>
      </c>
      <c r="P400" s="58">
        <v>0</v>
      </c>
      <c r="Q400" s="58">
        <v>0</v>
      </c>
      <c r="R400" s="58">
        <v>0</v>
      </c>
      <c r="S400" s="58">
        <v>2</v>
      </c>
      <c r="T400" s="58">
        <v>1</v>
      </c>
      <c r="U400" s="58">
        <v>3</v>
      </c>
      <c r="V400" s="58">
        <v>30</v>
      </c>
      <c r="W400" s="58">
        <v>24</v>
      </c>
      <c r="X400" s="58">
        <v>4</v>
      </c>
      <c r="Y400" s="58">
        <v>1</v>
      </c>
      <c r="Z400" s="58">
        <v>1</v>
      </c>
      <c r="AA400" s="58">
        <v>0</v>
      </c>
      <c r="AB400" s="58">
        <v>0</v>
      </c>
      <c r="AC400" s="58">
        <v>0</v>
      </c>
      <c r="AD400" s="58">
        <v>39.700000000000003</v>
      </c>
      <c r="AE400" s="58">
        <v>44.3</v>
      </c>
      <c r="AF400" s="58">
        <v>66</v>
      </c>
      <c r="AG400" s="58">
        <v>100</v>
      </c>
      <c r="AH400" s="58">
        <v>63</v>
      </c>
      <c r="AI400" s="58">
        <v>95.45</v>
      </c>
      <c r="AJ400" s="58">
        <v>30</v>
      </c>
      <c r="AK400" s="58">
        <v>45.45</v>
      </c>
      <c r="AL400" s="58">
        <v>39.6</v>
      </c>
      <c r="AM400" s="58">
        <v>5.6</v>
      </c>
      <c r="AN400" s="58">
        <v>31.7</v>
      </c>
      <c r="AO400" s="58" t="s">
        <v>75</v>
      </c>
    </row>
    <row r="401" spans="1:41" s="58" customFormat="1" ht="11.5">
      <c r="A401" s="58" t="s">
        <v>230</v>
      </c>
      <c r="B401" s="58">
        <v>39</v>
      </c>
      <c r="C401" s="58">
        <v>2</v>
      </c>
      <c r="D401" s="58">
        <v>35</v>
      </c>
      <c r="E401" s="58">
        <v>0</v>
      </c>
      <c r="F401" s="58">
        <v>2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 t="s">
        <v>75</v>
      </c>
      <c r="N401" s="58" t="s">
        <v>230</v>
      </c>
      <c r="O401" s="58">
        <v>0</v>
      </c>
      <c r="P401" s="58">
        <v>0</v>
      </c>
      <c r="Q401" s="58">
        <v>0</v>
      </c>
      <c r="R401" s="58">
        <v>1</v>
      </c>
      <c r="S401" s="58">
        <v>0</v>
      </c>
      <c r="T401" s="58">
        <v>0</v>
      </c>
      <c r="U401" s="58">
        <v>3</v>
      </c>
      <c r="V401" s="58">
        <v>13</v>
      </c>
      <c r="W401" s="58">
        <v>20</v>
      </c>
      <c r="X401" s="58">
        <v>1</v>
      </c>
      <c r="Y401" s="58">
        <v>1</v>
      </c>
      <c r="Z401" s="58">
        <v>0</v>
      </c>
      <c r="AA401" s="58">
        <v>0</v>
      </c>
      <c r="AB401" s="58">
        <v>0</v>
      </c>
      <c r="AC401" s="58">
        <v>0</v>
      </c>
      <c r="AD401" s="58">
        <v>39.299999999999997</v>
      </c>
      <c r="AE401" s="58">
        <v>43.2</v>
      </c>
      <c r="AF401" s="58">
        <v>38</v>
      </c>
      <c r="AG401" s="58">
        <v>97.44</v>
      </c>
      <c r="AH401" s="58">
        <v>38</v>
      </c>
      <c r="AI401" s="58">
        <v>97.44</v>
      </c>
      <c r="AJ401" s="58">
        <v>22</v>
      </c>
      <c r="AK401" s="58">
        <v>56.41</v>
      </c>
      <c r="AL401" s="58">
        <v>40.299999999999997</v>
      </c>
      <c r="AM401" s="58">
        <v>5.5</v>
      </c>
      <c r="AN401" s="58">
        <v>29.7</v>
      </c>
      <c r="AO401" s="58" t="s">
        <v>75</v>
      </c>
    </row>
    <row r="402" spans="1:41" s="58" customFormat="1" ht="11.5">
      <c r="A402" s="58" t="s">
        <v>231</v>
      </c>
      <c r="B402" s="58">
        <v>47</v>
      </c>
      <c r="C402" s="58">
        <v>0</v>
      </c>
      <c r="D402" s="58">
        <v>45</v>
      </c>
      <c r="E402" s="58">
        <v>1</v>
      </c>
      <c r="F402" s="58">
        <v>1</v>
      </c>
      <c r="G402" s="58">
        <v>0</v>
      </c>
      <c r="H402" s="58">
        <v>0</v>
      </c>
      <c r="I402" s="58">
        <v>0</v>
      </c>
      <c r="J402" s="58">
        <v>0</v>
      </c>
      <c r="K402" s="58">
        <v>0</v>
      </c>
      <c r="L402" s="58">
        <v>0</v>
      </c>
      <c r="M402" s="58" t="s">
        <v>75</v>
      </c>
      <c r="N402" s="58" t="s">
        <v>231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0</v>
      </c>
      <c r="U402" s="58">
        <v>2</v>
      </c>
      <c r="V402" s="58">
        <v>24</v>
      </c>
      <c r="W402" s="58">
        <v>7</v>
      </c>
      <c r="X402" s="58">
        <v>9</v>
      </c>
      <c r="Y402" s="58">
        <v>2</v>
      </c>
      <c r="Z402" s="58">
        <v>2</v>
      </c>
      <c r="AA402" s="58">
        <v>1</v>
      </c>
      <c r="AB402" s="58">
        <v>0</v>
      </c>
      <c r="AC402" s="58">
        <v>0</v>
      </c>
      <c r="AD402" s="58">
        <v>41.8</v>
      </c>
      <c r="AE402" s="58">
        <v>48.9</v>
      </c>
      <c r="AF402" s="58">
        <v>47</v>
      </c>
      <c r="AG402" s="58">
        <v>100</v>
      </c>
      <c r="AH402" s="58">
        <v>47</v>
      </c>
      <c r="AI402" s="58">
        <v>100</v>
      </c>
      <c r="AJ402" s="58">
        <v>21</v>
      </c>
      <c r="AK402" s="58">
        <v>44.68</v>
      </c>
      <c r="AL402" s="58">
        <v>39.4</v>
      </c>
      <c r="AM402" s="58">
        <v>6.4</v>
      </c>
      <c r="AN402" s="58">
        <v>40.700000000000003</v>
      </c>
      <c r="AO402" s="58" t="s">
        <v>75</v>
      </c>
    </row>
    <row r="403" spans="1:41" s="58" customFormat="1" ht="11.5">
      <c r="A403" s="58" t="s">
        <v>232</v>
      </c>
      <c r="B403" s="58">
        <v>46</v>
      </c>
      <c r="C403" s="58">
        <v>3</v>
      </c>
      <c r="D403" s="58">
        <v>42</v>
      </c>
      <c r="E403" s="58">
        <v>0</v>
      </c>
      <c r="F403" s="58">
        <v>1</v>
      </c>
      <c r="G403" s="58">
        <v>0</v>
      </c>
      <c r="H403" s="58">
        <v>0</v>
      </c>
      <c r="I403" s="58">
        <v>0</v>
      </c>
      <c r="J403" s="58">
        <v>0</v>
      </c>
      <c r="K403" s="58">
        <v>0</v>
      </c>
      <c r="L403" s="58">
        <v>0</v>
      </c>
      <c r="M403" s="58" t="s">
        <v>75</v>
      </c>
      <c r="N403" s="58" t="s">
        <v>232</v>
      </c>
      <c r="O403" s="58">
        <v>0</v>
      </c>
      <c r="P403" s="58">
        <v>0</v>
      </c>
      <c r="Q403" s="58">
        <v>0</v>
      </c>
      <c r="R403" s="58">
        <v>1</v>
      </c>
      <c r="S403" s="58">
        <v>1</v>
      </c>
      <c r="T403" s="58">
        <v>0</v>
      </c>
      <c r="U403" s="58">
        <v>7</v>
      </c>
      <c r="V403" s="58">
        <v>21</v>
      </c>
      <c r="W403" s="58">
        <v>10</v>
      </c>
      <c r="X403" s="58">
        <v>5</v>
      </c>
      <c r="Y403" s="58">
        <v>1</v>
      </c>
      <c r="Z403" s="58">
        <v>0</v>
      </c>
      <c r="AA403" s="58">
        <v>0</v>
      </c>
      <c r="AB403" s="58">
        <v>0</v>
      </c>
      <c r="AC403" s="58">
        <v>0</v>
      </c>
      <c r="AD403" s="58">
        <v>38.700000000000003</v>
      </c>
      <c r="AE403" s="58">
        <v>44.8</v>
      </c>
      <c r="AF403" s="58">
        <v>45</v>
      </c>
      <c r="AG403" s="58">
        <v>97.83</v>
      </c>
      <c r="AH403" s="58">
        <v>44</v>
      </c>
      <c r="AI403" s="58">
        <v>95.65</v>
      </c>
      <c r="AJ403" s="58">
        <v>16</v>
      </c>
      <c r="AK403" s="58">
        <v>34.78</v>
      </c>
      <c r="AL403" s="58">
        <v>38.700000000000003</v>
      </c>
      <c r="AM403" s="58">
        <v>6.3</v>
      </c>
      <c r="AN403" s="58">
        <v>39.9</v>
      </c>
      <c r="AO403" s="58" t="s">
        <v>75</v>
      </c>
    </row>
    <row r="404" spans="1:41" s="58" customFormat="1" ht="11.5">
      <c r="A404" s="58" t="s">
        <v>233</v>
      </c>
      <c r="B404" s="58">
        <v>28</v>
      </c>
      <c r="C404" s="58">
        <v>1</v>
      </c>
      <c r="D404" s="58">
        <v>26</v>
      </c>
      <c r="E404" s="58">
        <v>0</v>
      </c>
      <c r="F404" s="58">
        <v>1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 t="s">
        <v>75</v>
      </c>
      <c r="N404" s="58" t="s">
        <v>233</v>
      </c>
      <c r="O404" s="58">
        <v>0</v>
      </c>
      <c r="P404" s="58">
        <v>0</v>
      </c>
      <c r="Q404" s="58">
        <v>0</v>
      </c>
      <c r="R404" s="58">
        <v>0</v>
      </c>
      <c r="S404" s="58">
        <v>0</v>
      </c>
      <c r="T404" s="58">
        <v>2</v>
      </c>
      <c r="U404" s="58">
        <v>1</v>
      </c>
      <c r="V404" s="58">
        <v>8</v>
      </c>
      <c r="W404" s="58">
        <v>11</v>
      </c>
      <c r="X404" s="58">
        <v>4</v>
      </c>
      <c r="Y404" s="58">
        <v>1</v>
      </c>
      <c r="Z404" s="58">
        <v>1</v>
      </c>
      <c r="AA404" s="58">
        <v>0</v>
      </c>
      <c r="AB404" s="58">
        <v>0</v>
      </c>
      <c r="AC404" s="58">
        <v>0</v>
      </c>
      <c r="AD404" s="58">
        <v>40.799999999999997</v>
      </c>
      <c r="AE404" s="58">
        <v>46.8</v>
      </c>
      <c r="AF404" s="58">
        <v>28</v>
      </c>
      <c r="AG404" s="58">
        <v>100</v>
      </c>
      <c r="AH404" s="58">
        <v>26</v>
      </c>
      <c r="AI404" s="58">
        <v>92.86</v>
      </c>
      <c r="AJ404" s="58">
        <v>17</v>
      </c>
      <c r="AK404" s="58">
        <v>60.71</v>
      </c>
      <c r="AL404" s="58">
        <v>41.4</v>
      </c>
      <c r="AM404" s="58">
        <v>6.2</v>
      </c>
      <c r="AN404" s="58">
        <v>38.9</v>
      </c>
      <c r="AO404" s="58" t="s">
        <v>75</v>
      </c>
    </row>
    <row r="405" spans="1:41" s="58" customFormat="1" ht="11.5">
      <c r="A405" s="58" t="s">
        <v>234</v>
      </c>
      <c r="B405" s="58">
        <v>38</v>
      </c>
      <c r="C405" s="58">
        <v>0</v>
      </c>
      <c r="D405" s="58">
        <v>38</v>
      </c>
      <c r="E405" s="58">
        <v>0</v>
      </c>
      <c r="F405" s="58">
        <v>0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0</v>
      </c>
      <c r="M405" s="58" t="s">
        <v>75</v>
      </c>
      <c r="N405" s="58" t="s">
        <v>234</v>
      </c>
      <c r="O405" s="58">
        <v>0</v>
      </c>
      <c r="P405" s="58">
        <v>0</v>
      </c>
      <c r="Q405" s="58">
        <v>0</v>
      </c>
      <c r="R405" s="58">
        <v>0</v>
      </c>
      <c r="S405" s="58">
        <v>0</v>
      </c>
      <c r="T405" s="58">
        <v>0</v>
      </c>
      <c r="U405" s="58">
        <v>0</v>
      </c>
      <c r="V405" s="58">
        <v>11</v>
      </c>
      <c r="W405" s="58">
        <v>20</v>
      </c>
      <c r="X405" s="58">
        <v>2</v>
      </c>
      <c r="Y405" s="58">
        <v>4</v>
      </c>
      <c r="Z405" s="58">
        <v>1</v>
      </c>
      <c r="AA405" s="58">
        <v>0</v>
      </c>
      <c r="AB405" s="58">
        <v>0</v>
      </c>
      <c r="AC405" s="58">
        <v>0</v>
      </c>
      <c r="AD405" s="58">
        <v>42.5</v>
      </c>
      <c r="AE405" s="58">
        <v>49.7</v>
      </c>
      <c r="AF405" s="58">
        <v>38</v>
      </c>
      <c r="AG405" s="58">
        <v>100</v>
      </c>
      <c r="AH405" s="58">
        <v>38</v>
      </c>
      <c r="AI405" s="58">
        <v>100</v>
      </c>
      <c r="AJ405" s="58">
        <v>27</v>
      </c>
      <c r="AK405" s="58">
        <v>71.05</v>
      </c>
      <c r="AL405" s="58">
        <v>41.4</v>
      </c>
      <c r="AM405" s="58">
        <v>5.2</v>
      </c>
      <c r="AN405" s="58">
        <v>27.6</v>
      </c>
      <c r="AO405" s="58" t="s">
        <v>75</v>
      </c>
    </row>
    <row r="406" spans="1:41" s="58" customFormat="1" ht="11.5">
      <c r="A406" s="58" t="s">
        <v>235</v>
      </c>
      <c r="B406" s="58">
        <v>47</v>
      </c>
      <c r="C406" s="58">
        <v>2</v>
      </c>
      <c r="D406" s="58">
        <v>44</v>
      </c>
      <c r="E406" s="58">
        <v>0</v>
      </c>
      <c r="F406" s="58">
        <v>1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 t="s">
        <v>75</v>
      </c>
      <c r="N406" s="58" t="s">
        <v>235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2</v>
      </c>
      <c r="U406" s="58">
        <v>1</v>
      </c>
      <c r="V406" s="58">
        <v>10</v>
      </c>
      <c r="W406" s="58">
        <v>23</v>
      </c>
      <c r="X406" s="58">
        <v>10</v>
      </c>
      <c r="Y406" s="58">
        <v>1</v>
      </c>
      <c r="Z406" s="58">
        <v>0</v>
      </c>
      <c r="AA406" s="58">
        <v>0</v>
      </c>
      <c r="AB406" s="58">
        <v>0</v>
      </c>
      <c r="AC406" s="58">
        <v>0</v>
      </c>
      <c r="AD406" s="58">
        <v>42.2</v>
      </c>
      <c r="AE406" s="58">
        <v>47</v>
      </c>
      <c r="AF406" s="58">
        <v>47</v>
      </c>
      <c r="AG406" s="58">
        <v>100</v>
      </c>
      <c r="AH406" s="58">
        <v>45</v>
      </c>
      <c r="AI406" s="58">
        <v>95.74</v>
      </c>
      <c r="AJ406" s="58">
        <v>34</v>
      </c>
      <c r="AK406" s="58">
        <v>72.34</v>
      </c>
      <c r="AL406" s="58">
        <v>42.7</v>
      </c>
      <c r="AM406" s="58">
        <v>4.8</v>
      </c>
      <c r="AN406" s="58">
        <v>22.9</v>
      </c>
      <c r="AO406" s="58" t="s">
        <v>75</v>
      </c>
    </row>
    <row r="407" spans="1:41" s="58" customFormat="1" ht="11.5">
      <c r="A407" s="58" t="s">
        <v>236</v>
      </c>
      <c r="B407" s="58">
        <v>42</v>
      </c>
      <c r="C407" s="58">
        <v>6</v>
      </c>
      <c r="D407" s="58">
        <v>35</v>
      </c>
      <c r="E407" s="58">
        <v>0</v>
      </c>
      <c r="F407" s="58">
        <v>1</v>
      </c>
      <c r="G407" s="58">
        <v>0</v>
      </c>
      <c r="H407" s="58">
        <v>0</v>
      </c>
      <c r="I407" s="58">
        <v>0</v>
      </c>
      <c r="J407" s="58">
        <v>0</v>
      </c>
      <c r="K407" s="58">
        <v>0</v>
      </c>
      <c r="L407" s="58">
        <v>0</v>
      </c>
      <c r="M407" s="58" t="s">
        <v>75</v>
      </c>
      <c r="N407" s="58" t="s">
        <v>236</v>
      </c>
      <c r="O407" s="58">
        <v>0</v>
      </c>
      <c r="P407" s="58">
        <v>0</v>
      </c>
      <c r="Q407" s="58">
        <v>0</v>
      </c>
      <c r="R407" s="58">
        <v>1</v>
      </c>
      <c r="S407" s="58">
        <v>0</v>
      </c>
      <c r="T407" s="58">
        <v>0</v>
      </c>
      <c r="U407" s="58">
        <v>0</v>
      </c>
      <c r="V407" s="58">
        <v>9</v>
      </c>
      <c r="W407" s="58">
        <v>18</v>
      </c>
      <c r="X407" s="58">
        <v>9</v>
      </c>
      <c r="Y407" s="58">
        <v>3</v>
      </c>
      <c r="Z407" s="58">
        <v>0</v>
      </c>
      <c r="AA407" s="58">
        <v>1</v>
      </c>
      <c r="AB407" s="58">
        <v>1</v>
      </c>
      <c r="AC407" s="58">
        <v>0</v>
      </c>
      <c r="AD407" s="58">
        <v>43.9</v>
      </c>
      <c r="AE407" s="58">
        <v>48</v>
      </c>
      <c r="AF407" s="58">
        <v>41</v>
      </c>
      <c r="AG407" s="58">
        <v>97.62</v>
      </c>
      <c r="AH407" s="58">
        <v>41</v>
      </c>
      <c r="AI407" s="58">
        <v>97.62</v>
      </c>
      <c r="AJ407" s="58">
        <v>32</v>
      </c>
      <c r="AK407" s="58">
        <v>76.19</v>
      </c>
      <c r="AL407" s="58">
        <v>43.7</v>
      </c>
      <c r="AM407" s="58">
        <v>7.4</v>
      </c>
      <c r="AN407" s="58">
        <v>55.2</v>
      </c>
      <c r="AO407" s="58" t="s">
        <v>75</v>
      </c>
    </row>
    <row r="408" spans="1:41" s="58" customFormat="1" ht="11.5">
      <c r="A408" s="58" t="s">
        <v>237</v>
      </c>
      <c r="B408" s="58">
        <v>34</v>
      </c>
      <c r="C408" s="58">
        <v>0</v>
      </c>
      <c r="D408" s="58">
        <v>32</v>
      </c>
      <c r="E408" s="58">
        <v>0</v>
      </c>
      <c r="F408" s="58">
        <v>2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 t="s">
        <v>75</v>
      </c>
      <c r="N408" s="58" t="s">
        <v>237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3</v>
      </c>
      <c r="V408" s="58">
        <v>8</v>
      </c>
      <c r="W408" s="58">
        <v>12</v>
      </c>
      <c r="X408" s="58">
        <v>10</v>
      </c>
      <c r="Y408" s="58">
        <v>0</v>
      </c>
      <c r="Z408" s="58">
        <v>1</v>
      </c>
      <c r="AA408" s="58">
        <v>0</v>
      </c>
      <c r="AB408" s="58">
        <v>0</v>
      </c>
      <c r="AC408" s="58">
        <v>0</v>
      </c>
      <c r="AD408" s="58">
        <v>42.7</v>
      </c>
      <c r="AE408" s="58">
        <v>47.8</v>
      </c>
      <c r="AF408" s="58">
        <v>34</v>
      </c>
      <c r="AG408" s="58">
        <v>100</v>
      </c>
      <c r="AH408" s="58">
        <v>34</v>
      </c>
      <c r="AI408" s="58">
        <v>100</v>
      </c>
      <c r="AJ408" s="58">
        <v>23</v>
      </c>
      <c r="AK408" s="58">
        <v>67.650000000000006</v>
      </c>
      <c r="AL408" s="58">
        <v>41.6</v>
      </c>
      <c r="AM408" s="58">
        <v>5.0999999999999996</v>
      </c>
      <c r="AN408" s="58">
        <v>25.9</v>
      </c>
      <c r="AO408" s="58" t="s">
        <v>75</v>
      </c>
    </row>
    <row r="409" spans="1:41" s="58" customFormat="1" ht="11.5">
      <c r="A409" s="58" t="s">
        <v>238</v>
      </c>
      <c r="B409" s="58">
        <v>29</v>
      </c>
      <c r="C409" s="58">
        <v>2</v>
      </c>
      <c r="D409" s="58">
        <v>27</v>
      </c>
      <c r="E409" s="58">
        <v>0</v>
      </c>
      <c r="F409" s="58">
        <v>0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0</v>
      </c>
      <c r="M409" s="58" t="s">
        <v>75</v>
      </c>
      <c r="N409" s="58" t="s">
        <v>238</v>
      </c>
      <c r="O409" s="58">
        <v>0</v>
      </c>
      <c r="P409" s="58">
        <v>0</v>
      </c>
      <c r="Q409" s="58">
        <v>0</v>
      </c>
      <c r="R409" s="58">
        <v>1</v>
      </c>
      <c r="S409" s="58">
        <v>0</v>
      </c>
      <c r="T409" s="58">
        <v>0</v>
      </c>
      <c r="U409" s="58">
        <v>2</v>
      </c>
      <c r="V409" s="58">
        <v>2</v>
      </c>
      <c r="W409" s="58">
        <v>9</v>
      </c>
      <c r="X409" s="58">
        <v>12</v>
      </c>
      <c r="Y409" s="58">
        <v>2</v>
      </c>
      <c r="Z409" s="58">
        <v>1</v>
      </c>
      <c r="AA409" s="58">
        <v>0</v>
      </c>
      <c r="AB409" s="58">
        <v>0</v>
      </c>
      <c r="AC409" s="58">
        <v>0</v>
      </c>
      <c r="AD409" s="58">
        <v>43.7</v>
      </c>
      <c r="AE409" s="58">
        <v>48.6</v>
      </c>
      <c r="AF409" s="58">
        <v>28</v>
      </c>
      <c r="AG409" s="58">
        <v>96.55</v>
      </c>
      <c r="AH409" s="58">
        <v>28</v>
      </c>
      <c r="AI409" s="58">
        <v>96.55</v>
      </c>
      <c r="AJ409" s="58">
        <v>24</v>
      </c>
      <c r="AK409" s="58">
        <v>82.76</v>
      </c>
      <c r="AL409" s="58">
        <v>45.6</v>
      </c>
      <c r="AM409" s="58">
        <v>6.8</v>
      </c>
      <c r="AN409" s="58">
        <v>45.8</v>
      </c>
      <c r="AO409" s="58" t="s">
        <v>75</v>
      </c>
    </row>
    <row r="410" spans="1:41" s="58" customFormat="1" ht="11.5">
      <c r="A410" s="58" t="s">
        <v>239</v>
      </c>
      <c r="B410" s="58">
        <v>37</v>
      </c>
      <c r="C410" s="58">
        <v>0</v>
      </c>
      <c r="D410" s="58">
        <v>35</v>
      </c>
      <c r="E410" s="58">
        <v>0</v>
      </c>
      <c r="F410" s="58">
        <v>2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 t="s">
        <v>75</v>
      </c>
      <c r="N410" s="58" t="s">
        <v>239</v>
      </c>
      <c r="O410" s="58">
        <v>0</v>
      </c>
      <c r="P410" s="58">
        <v>0</v>
      </c>
      <c r="Q410" s="58">
        <v>0</v>
      </c>
      <c r="R410" s="58">
        <v>0</v>
      </c>
      <c r="S410" s="58">
        <v>0</v>
      </c>
      <c r="T410" s="58">
        <v>0</v>
      </c>
      <c r="U410" s="58">
        <v>2</v>
      </c>
      <c r="V410" s="58">
        <v>11</v>
      </c>
      <c r="W410" s="58">
        <v>13</v>
      </c>
      <c r="X410" s="58">
        <v>6</v>
      </c>
      <c r="Y410" s="58">
        <v>5</v>
      </c>
      <c r="Z410" s="58">
        <v>0</v>
      </c>
      <c r="AA410" s="58">
        <v>0</v>
      </c>
      <c r="AB410" s="58">
        <v>0</v>
      </c>
      <c r="AC410" s="58">
        <v>0</v>
      </c>
      <c r="AD410" s="58">
        <v>42.5</v>
      </c>
      <c r="AE410" s="58">
        <v>49.9</v>
      </c>
      <c r="AF410" s="58">
        <v>37</v>
      </c>
      <c r="AG410" s="58">
        <v>100</v>
      </c>
      <c r="AH410" s="58">
        <v>37</v>
      </c>
      <c r="AI410" s="58">
        <v>100</v>
      </c>
      <c r="AJ410" s="58">
        <v>24</v>
      </c>
      <c r="AK410" s="58">
        <v>64.86</v>
      </c>
      <c r="AL410" s="58">
        <v>40.799999999999997</v>
      </c>
      <c r="AM410" s="58">
        <v>5.3</v>
      </c>
      <c r="AN410" s="58">
        <v>28.2</v>
      </c>
      <c r="AO410" s="58" t="s">
        <v>75</v>
      </c>
    </row>
    <row r="411" spans="1:41" s="58" customFormat="1" ht="11.5">
      <c r="A411" s="58" t="s">
        <v>240</v>
      </c>
      <c r="B411" s="58">
        <v>19</v>
      </c>
      <c r="C411" s="58">
        <v>1</v>
      </c>
      <c r="D411" s="58">
        <v>18</v>
      </c>
      <c r="E411" s="58">
        <v>0</v>
      </c>
      <c r="F411" s="58">
        <v>0</v>
      </c>
      <c r="G411" s="58">
        <v>0</v>
      </c>
      <c r="H411" s="58">
        <v>0</v>
      </c>
      <c r="I411" s="58">
        <v>0</v>
      </c>
      <c r="J411" s="58">
        <v>0</v>
      </c>
      <c r="K411" s="58">
        <v>0</v>
      </c>
      <c r="L411" s="58">
        <v>0</v>
      </c>
      <c r="M411" s="58" t="s">
        <v>75</v>
      </c>
      <c r="N411" s="58" t="s">
        <v>240</v>
      </c>
      <c r="O411" s="58">
        <v>0</v>
      </c>
      <c r="P411" s="58">
        <v>0</v>
      </c>
      <c r="Q411" s="58">
        <v>0</v>
      </c>
      <c r="R411" s="58">
        <v>0</v>
      </c>
      <c r="S411" s="58">
        <v>0</v>
      </c>
      <c r="T411" s="58">
        <v>0</v>
      </c>
      <c r="U411" s="58">
        <v>1</v>
      </c>
      <c r="V411" s="58">
        <v>3</v>
      </c>
      <c r="W411" s="58">
        <v>6</v>
      </c>
      <c r="X411" s="58">
        <v>2</v>
      </c>
      <c r="Y411" s="58">
        <v>4</v>
      </c>
      <c r="Z411" s="58">
        <v>2</v>
      </c>
      <c r="AA411" s="58">
        <v>0</v>
      </c>
      <c r="AB411" s="58">
        <v>1</v>
      </c>
      <c r="AC411" s="58">
        <v>0</v>
      </c>
      <c r="AD411" s="58">
        <v>46.6</v>
      </c>
      <c r="AE411" s="58">
        <v>55.4</v>
      </c>
      <c r="AF411" s="58">
        <v>19</v>
      </c>
      <c r="AG411" s="58">
        <v>100</v>
      </c>
      <c r="AH411" s="58">
        <v>19</v>
      </c>
      <c r="AI411" s="58">
        <v>100</v>
      </c>
      <c r="AJ411" s="58">
        <v>15</v>
      </c>
      <c r="AK411" s="58">
        <v>78.95</v>
      </c>
      <c r="AL411" s="58">
        <v>45</v>
      </c>
      <c r="AM411" s="58">
        <v>8.3000000000000007</v>
      </c>
      <c r="AN411" s="58">
        <v>68.599999999999994</v>
      </c>
      <c r="AO411" s="58" t="s">
        <v>75</v>
      </c>
    </row>
    <row r="412" spans="1:41" s="58" customFormat="1" ht="11.5">
      <c r="A412" s="58" t="s">
        <v>241</v>
      </c>
      <c r="B412" s="58">
        <v>23</v>
      </c>
      <c r="C412" s="58">
        <v>0</v>
      </c>
      <c r="D412" s="58">
        <v>23</v>
      </c>
      <c r="E412" s="58">
        <v>0</v>
      </c>
      <c r="F412" s="58">
        <v>0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 t="s">
        <v>75</v>
      </c>
      <c r="N412" s="58" t="s">
        <v>241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2</v>
      </c>
      <c r="V412" s="58">
        <v>6</v>
      </c>
      <c r="W412" s="58">
        <v>10</v>
      </c>
      <c r="X412" s="58">
        <v>5</v>
      </c>
      <c r="Y412" s="58">
        <v>0</v>
      </c>
      <c r="Z412" s="58">
        <v>0</v>
      </c>
      <c r="AA412" s="58">
        <v>0</v>
      </c>
      <c r="AB412" s="58">
        <v>0</v>
      </c>
      <c r="AC412" s="58">
        <v>0</v>
      </c>
      <c r="AD412" s="58">
        <v>41.4</v>
      </c>
      <c r="AE412" s="58">
        <v>47.4</v>
      </c>
      <c r="AF412" s="58">
        <v>23</v>
      </c>
      <c r="AG412" s="58">
        <v>100</v>
      </c>
      <c r="AH412" s="58">
        <v>23</v>
      </c>
      <c r="AI412" s="58">
        <v>100</v>
      </c>
      <c r="AJ412" s="58">
        <v>15</v>
      </c>
      <c r="AK412" s="58">
        <v>65.22</v>
      </c>
      <c r="AL412" s="58">
        <v>41.3</v>
      </c>
      <c r="AM412" s="58">
        <v>4.8</v>
      </c>
      <c r="AN412" s="58">
        <v>23.4</v>
      </c>
      <c r="AO412" s="58" t="s">
        <v>75</v>
      </c>
    </row>
    <row r="413" spans="1:41" s="58" customFormat="1" ht="11.5">
      <c r="A413" s="58" t="s">
        <v>242</v>
      </c>
      <c r="B413" s="58">
        <v>14</v>
      </c>
      <c r="C413" s="58">
        <v>0</v>
      </c>
      <c r="D413" s="58">
        <v>13</v>
      </c>
      <c r="E413" s="58">
        <v>0</v>
      </c>
      <c r="F413" s="58">
        <v>1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 t="s">
        <v>75</v>
      </c>
      <c r="N413" s="58" t="s">
        <v>242</v>
      </c>
      <c r="O413" s="58">
        <v>0</v>
      </c>
      <c r="P413" s="58">
        <v>0</v>
      </c>
      <c r="Q413" s="58">
        <v>0</v>
      </c>
      <c r="R413" s="58">
        <v>0</v>
      </c>
      <c r="S413" s="58">
        <v>0</v>
      </c>
      <c r="T413" s="58">
        <v>0</v>
      </c>
      <c r="U413" s="58">
        <v>0</v>
      </c>
      <c r="V413" s="58">
        <v>3</v>
      </c>
      <c r="W413" s="58">
        <v>6</v>
      </c>
      <c r="X413" s="58">
        <v>3</v>
      </c>
      <c r="Y413" s="58">
        <v>1</v>
      </c>
      <c r="Z413" s="58">
        <v>0</v>
      </c>
      <c r="AA413" s="58">
        <v>0</v>
      </c>
      <c r="AB413" s="58">
        <v>0</v>
      </c>
      <c r="AC413" s="58">
        <v>1</v>
      </c>
      <c r="AD413" s="58">
        <v>44.6</v>
      </c>
      <c r="AE413" s="58">
        <v>50.6</v>
      </c>
      <c r="AF413" s="58">
        <v>14</v>
      </c>
      <c r="AG413" s="58">
        <v>100</v>
      </c>
      <c r="AH413" s="58">
        <v>14</v>
      </c>
      <c r="AI413" s="58">
        <v>100</v>
      </c>
      <c r="AJ413" s="58">
        <v>11</v>
      </c>
      <c r="AK413" s="58">
        <v>78.569999999999993</v>
      </c>
      <c r="AL413" s="58">
        <v>41.4</v>
      </c>
      <c r="AM413" s="58">
        <v>8.4</v>
      </c>
      <c r="AN413" s="58">
        <v>71.400000000000006</v>
      </c>
      <c r="AO413" s="58" t="s">
        <v>75</v>
      </c>
    </row>
    <row r="414" spans="1:41" s="58" customFormat="1" ht="11.5">
      <c r="A414" s="58" t="s">
        <v>243</v>
      </c>
      <c r="B414" s="58">
        <v>14</v>
      </c>
      <c r="C414" s="58">
        <v>1</v>
      </c>
      <c r="D414" s="58">
        <v>13</v>
      </c>
      <c r="E414" s="58">
        <v>0</v>
      </c>
      <c r="F414" s="58">
        <v>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 t="s">
        <v>75</v>
      </c>
      <c r="N414" s="58" t="s">
        <v>243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1</v>
      </c>
      <c r="V414" s="58">
        <v>3</v>
      </c>
      <c r="W414" s="58">
        <v>0</v>
      </c>
      <c r="X414" s="58">
        <v>6</v>
      </c>
      <c r="Y414" s="58">
        <v>4</v>
      </c>
      <c r="Z414" s="58">
        <v>0</v>
      </c>
      <c r="AA414" s="58">
        <v>0</v>
      </c>
      <c r="AB414" s="58">
        <v>0</v>
      </c>
      <c r="AC414" s="58">
        <v>0</v>
      </c>
      <c r="AD414" s="58">
        <v>45.8</v>
      </c>
      <c r="AE414" s="58">
        <v>51.9</v>
      </c>
      <c r="AF414" s="58">
        <v>14</v>
      </c>
      <c r="AG414" s="58">
        <v>100</v>
      </c>
      <c r="AH414" s="58">
        <v>14</v>
      </c>
      <c r="AI414" s="58">
        <v>100</v>
      </c>
      <c r="AJ414" s="58">
        <v>10</v>
      </c>
      <c r="AK414" s="58">
        <v>71.430000000000007</v>
      </c>
      <c r="AL414" s="58">
        <v>47.6</v>
      </c>
      <c r="AM414" s="58">
        <v>6.1</v>
      </c>
      <c r="AN414" s="58">
        <v>37.299999999999997</v>
      </c>
      <c r="AO414" s="58" t="s">
        <v>75</v>
      </c>
    </row>
    <row r="415" spans="1:41" s="58" customFormat="1" ht="11.5">
      <c r="A415" s="58" t="s">
        <v>244</v>
      </c>
      <c r="B415" s="58">
        <v>13</v>
      </c>
      <c r="C415" s="58">
        <v>0</v>
      </c>
      <c r="D415" s="58">
        <v>13</v>
      </c>
      <c r="E415" s="58">
        <v>0</v>
      </c>
      <c r="F415" s="58">
        <v>0</v>
      </c>
      <c r="G415" s="58">
        <v>0</v>
      </c>
      <c r="H415" s="58">
        <v>0</v>
      </c>
      <c r="I415" s="58">
        <v>0</v>
      </c>
      <c r="J415" s="58">
        <v>0</v>
      </c>
      <c r="K415" s="58">
        <v>0</v>
      </c>
      <c r="L415" s="58">
        <v>0</v>
      </c>
      <c r="M415" s="58" t="s">
        <v>75</v>
      </c>
      <c r="N415" s="58" t="s">
        <v>244</v>
      </c>
      <c r="O415" s="58">
        <v>0</v>
      </c>
      <c r="P415" s="58">
        <v>0</v>
      </c>
      <c r="Q415" s="58">
        <v>0</v>
      </c>
      <c r="R415" s="58">
        <v>0</v>
      </c>
      <c r="S415" s="58">
        <v>0</v>
      </c>
      <c r="T415" s="58">
        <v>0</v>
      </c>
      <c r="U415" s="58">
        <v>0</v>
      </c>
      <c r="V415" s="58">
        <v>2</v>
      </c>
      <c r="W415" s="58">
        <v>7</v>
      </c>
      <c r="X415" s="58">
        <v>2</v>
      </c>
      <c r="Y415" s="58">
        <v>2</v>
      </c>
      <c r="Z415" s="58">
        <v>0</v>
      </c>
      <c r="AA415" s="58">
        <v>0</v>
      </c>
      <c r="AB415" s="58">
        <v>0</v>
      </c>
      <c r="AC415" s="58">
        <v>0</v>
      </c>
      <c r="AD415" s="58">
        <v>44.7</v>
      </c>
      <c r="AE415" s="58">
        <v>51.4</v>
      </c>
      <c r="AF415" s="58">
        <v>13</v>
      </c>
      <c r="AG415" s="58">
        <v>100</v>
      </c>
      <c r="AH415" s="58">
        <v>13</v>
      </c>
      <c r="AI415" s="58">
        <v>100</v>
      </c>
      <c r="AJ415" s="58">
        <v>11</v>
      </c>
      <c r="AK415" s="58">
        <v>84.62</v>
      </c>
      <c r="AL415" s="58">
        <v>43.5</v>
      </c>
      <c r="AM415" s="58">
        <v>4.9000000000000004</v>
      </c>
      <c r="AN415" s="58">
        <v>23.7</v>
      </c>
      <c r="AO415" s="58" t="s">
        <v>75</v>
      </c>
    </row>
    <row r="416" spans="1:41" s="58" customFormat="1" ht="11.5">
      <c r="A416" s="58" t="s">
        <v>245</v>
      </c>
      <c r="B416" s="58">
        <v>11</v>
      </c>
      <c r="C416" s="58">
        <v>0</v>
      </c>
      <c r="D416" s="58">
        <v>11</v>
      </c>
      <c r="E416" s="58">
        <v>0</v>
      </c>
      <c r="F416" s="58">
        <v>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 t="s">
        <v>75</v>
      </c>
      <c r="N416" s="58" t="s">
        <v>245</v>
      </c>
      <c r="O416" s="58">
        <v>0</v>
      </c>
      <c r="P416" s="58">
        <v>0</v>
      </c>
      <c r="Q416" s="58">
        <v>0</v>
      </c>
      <c r="R416" s="58">
        <v>0</v>
      </c>
      <c r="S416" s="58">
        <v>1</v>
      </c>
      <c r="T416" s="58">
        <v>0</v>
      </c>
      <c r="U416" s="58">
        <v>1</v>
      </c>
      <c r="V416" s="58">
        <v>0</v>
      </c>
      <c r="W416" s="58">
        <v>3</v>
      </c>
      <c r="X416" s="58">
        <v>3</v>
      </c>
      <c r="Y416" s="58">
        <v>3</v>
      </c>
      <c r="Z416" s="58">
        <v>0</v>
      </c>
      <c r="AA416" s="58">
        <v>0</v>
      </c>
      <c r="AB416" s="58">
        <v>0</v>
      </c>
      <c r="AC416" s="58">
        <v>0</v>
      </c>
      <c r="AD416" s="58">
        <v>44.2</v>
      </c>
      <c r="AE416" s="58">
        <v>52.7</v>
      </c>
      <c r="AF416" s="58">
        <v>11</v>
      </c>
      <c r="AG416" s="58">
        <v>100</v>
      </c>
      <c r="AH416" s="58">
        <v>10</v>
      </c>
      <c r="AI416" s="58">
        <v>90.91</v>
      </c>
      <c r="AJ416" s="58">
        <v>9</v>
      </c>
      <c r="AK416" s="58">
        <v>81.819999999999993</v>
      </c>
      <c r="AL416" s="58">
        <v>47.9</v>
      </c>
      <c r="AM416" s="58">
        <v>9.4</v>
      </c>
      <c r="AN416" s="58">
        <v>88.6</v>
      </c>
      <c r="AO416" s="58" t="s">
        <v>75</v>
      </c>
    </row>
    <row r="417" spans="1:41" s="58" customFormat="1" ht="11.5">
      <c r="A417" s="58" t="s">
        <v>246</v>
      </c>
      <c r="B417" s="58">
        <v>13</v>
      </c>
      <c r="C417" s="58">
        <v>0</v>
      </c>
      <c r="D417" s="58">
        <v>13</v>
      </c>
      <c r="E417" s="58">
        <v>0</v>
      </c>
      <c r="F417" s="58">
        <v>0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0</v>
      </c>
      <c r="M417" s="58" t="s">
        <v>75</v>
      </c>
      <c r="N417" s="58" t="s">
        <v>246</v>
      </c>
      <c r="O417" s="58">
        <v>0</v>
      </c>
      <c r="P417" s="58">
        <v>0</v>
      </c>
      <c r="Q417" s="58">
        <v>0</v>
      </c>
      <c r="R417" s="58">
        <v>0</v>
      </c>
      <c r="S417" s="58">
        <v>0</v>
      </c>
      <c r="T417" s="58">
        <v>0</v>
      </c>
      <c r="U417" s="58">
        <v>0</v>
      </c>
      <c r="V417" s="58">
        <v>3</v>
      </c>
      <c r="W417" s="58">
        <v>7</v>
      </c>
      <c r="X417" s="58">
        <v>3</v>
      </c>
      <c r="Y417" s="58">
        <v>0</v>
      </c>
      <c r="Z417" s="58">
        <v>0</v>
      </c>
      <c r="AA417" s="58">
        <v>0</v>
      </c>
      <c r="AB417" s="58">
        <v>0</v>
      </c>
      <c r="AC417" s="58">
        <v>0</v>
      </c>
      <c r="AD417" s="58">
        <v>42.3</v>
      </c>
      <c r="AE417" s="58">
        <v>47.5</v>
      </c>
      <c r="AF417" s="58">
        <v>13</v>
      </c>
      <c r="AG417" s="58">
        <v>100</v>
      </c>
      <c r="AH417" s="58">
        <v>13</v>
      </c>
      <c r="AI417" s="58">
        <v>100</v>
      </c>
      <c r="AJ417" s="58">
        <v>10</v>
      </c>
      <c r="AK417" s="58">
        <v>76.92</v>
      </c>
      <c r="AL417" s="58">
        <v>42.4</v>
      </c>
      <c r="AM417" s="58">
        <v>3.8</v>
      </c>
      <c r="AN417" s="58">
        <v>14.5</v>
      </c>
      <c r="AO417" s="58" t="s">
        <v>75</v>
      </c>
    </row>
    <row r="418" spans="1:41" s="58" customFormat="1" ht="11.5">
      <c r="A418" s="58" t="s">
        <v>247</v>
      </c>
      <c r="B418" s="58">
        <v>11</v>
      </c>
      <c r="C418" s="58">
        <v>1</v>
      </c>
      <c r="D418" s="58">
        <v>9</v>
      </c>
      <c r="E418" s="58">
        <v>0</v>
      </c>
      <c r="F418" s="58">
        <v>1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 t="s">
        <v>75</v>
      </c>
      <c r="N418" s="58" t="s">
        <v>247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0</v>
      </c>
      <c r="U418" s="58">
        <v>0</v>
      </c>
      <c r="V418" s="58">
        <v>1</v>
      </c>
      <c r="W418" s="58">
        <v>3</v>
      </c>
      <c r="X418" s="58">
        <v>1</v>
      </c>
      <c r="Y418" s="58">
        <v>2</v>
      </c>
      <c r="Z418" s="58">
        <v>4</v>
      </c>
      <c r="AA418" s="58">
        <v>0</v>
      </c>
      <c r="AB418" s="58">
        <v>0</v>
      </c>
      <c r="AC418" s="58">
        <v>0</v>
      </c>
      <c r="AD418" s="58">
        <v>49.4</v>
      </c>
      <c r="AE418" s="58">
        <v>59.7</v>
      </c>
      <c r="AF418" s="58">
        <v>11</v>
      </c>
      <c r="AG418" s="58">
        <v>100</v>
      </c>
      <c r="AH418" s="58">
        <v>11</v>
      </c>
      <c r="AI418" s="58">
        <v>100</v>
      </c>
      <c r="AJ418" s="58">
        <v>10</v>
      </c>
      <c r="AK418" s="58">
        <v>90.91</v>
      </c>
      <c r="AL418" s="58">
        <v>50.4</v>
      </c>
      <c r="AM418" s="58">
        <v>7.7</v>
      </c>
      <c r="AN418" s="58">
        <v>59</v>
      </c>
      <c r="AO418" s="58" t="s">
        <v>75</v>
      </c>
    </row>
    <row r="419" spans="1:41" s="58" customFormat="1" ht="11.5">
      <c r="A419" s="58" t="s">
        <v>248</v>
      </c>
      <c r="B419" s="58">
        <v>4</v>
      </c>
      <c r="C419" s="58">
        <v>1</v>
      </c>
      <c r="D419" s="58">
        <v>3</v>
      </c>
      <c r="E419" s="58">
        <v>0</v>
      </c>
      <c r="F419" s="58">
        <v>0</v>
      </c>
      <c r="G419" s="58">
        <v>0</v>
      </c>
      <c r="H419" s="58">
        <v>0</v>
      </c>
      <c r="I419" s="58">
        <v>0</v>
      </c>
      <c r="J419" s="58">
        <v>0</v>
      </c>
      <c r="K419" s="58">
        <v>0</v>
      </c>
      <c r="L419" s="58">
        <v>0</v>
      </c>
      <c r="M419" s="58" t="s">
        <v>75</v>
      </c>
      <c r="N419" s="58" t="s">
        <v>248</v>
      </c>
      <c r="O419" s="58">
        <v>0</v>
      </c>
      <c r="P419" s="58">
        <v>0</v>
      </c>
      <c r="Q419" s="58">
        <v>0</v>
      </c>
      <c r="R419" s="58">
        <v>0</v>
      </c>
      <c r="S419" s="58">
        <v>0</v>
      </c>
      <c r="T419" s="58">
        <v>0</v>
      </c>
      <c r="U419" s="58">
        <v>1</v>
      </c>
      <c r="V419" s="58">
        <v>0</v>
      </c>
      <c r="W419" s="58">
        <v>1</v>
      </c>
      <c r="X419" s="58">
        <v>0</v>
      </c>
      <c r="Y419" s="58">
        <v>0</v>
      </c>
      <c r="Z419" s="58">
        <v>1</v>
      </c>
      <c r="AA419" s="58">
        <v>1</v>
      </c>
      <c r="AB419" s="58">
        <v>0</v>
      </c>
      <c r="AC419" s="58">
        <v>0</v>
      </c>
      <c r="AD419" s="58">
        <v>49.7</v>
      </c>
      <c r="AE419" s="58" t="s">
        <v>164</v>
      </c>
      <c r="AF419" s="58">
        <v>4</v>
      </c>
      <c r="AG419" s="58">
        <v>100</v>
      </c>
      <c r="AH419" s="58">
        <v>4</v>
      </c>
      <c r="AI419" s="58">
        <v>100</v>
      </c>
      <c r="AJ419" s="58">
        <v>3</v>
      </c>
      <c r="AK419" s="58">
        <v>75</v>
      </c>
      <c r="AL419" s="58" t="s">
        <v>164</v>
      </c>
      <c r="AM419" s="58">
        <v>13.3</v>
      </c>
      <c r="AN419" s="58">
        <v>176.8</v>
      </c>
      <c r="AO419" s="58" t="s">
        <v>75</v>
      </c>
    </row>
    <row r="420" spans="1:41" s="58" customFormat="1" ht="11.5">
      <c r="A420" s="58" t="s">
        <v>249</v>
      </c>
      <c r="B420" s="58">
        <v>8</v>
      </c>
      <c r="C420" s="58">
        <v>1</v>
      </c>
      <c r="D420" s="58">
        <v>7</v>
      </c>
      <c r="E420" s="58">
        <v>0</v>
      </c>
      <c r="F420" s="58">
        <v>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 t="s">
        <v>75</v>
      </c>
      <c r="N420" s="58" t="s">
        <v>249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1</v>
      </c>
      <c r="V420" s="58">
        <v>1</v>
      </c>
      <c r="W420" s="58">
        <v>3</v>
      </c>
      <c r="X420" s="58">
        <v>0</v>
      </c>
      <c r="Y420" s="58">
        <v>1</v>
      </c>
      <c r="Z420" s="58">
        <v>2</v>
      </c>
      <c r="AA420" s="58">
        <v>0</v>
      </c>
      <c r="AB420" s="58">
        <v>0</v>
      </c>
      <c r="AC420" s="58">
        <v>0</v>
      </c>
      <c r="AD420" s="58">
        <v>45.7</v>
      </c>
      <c r="AE420" s="58" t="s">
        <v>164</v>
      </c>
      <c r="AF420" s="58">
        <v>8</v>
      </c>
      <c r="AG420" s="58">
        <v>100</v>
      </c>
      <c r="AH420" s="58">
        <v>8</v>
      </c>
      <c r="AI420" s="58">
        <v>100</v>
      </c>
      <c r="AJ420" s="58">
        <v>6</v>
      </c>
      <c r="AK420" s="58">
        <v>75</v>
      </c>
      <c r="AL420" s="58" t="s">
        <v>164</v>
      </c>
      <c r="AM420" s="58">
        <v>9.5</v>
      </c>
      <c r="AN420" s="58">
        <v>90.9</v>
      </c>
      <c r="AO420" s="58" t="s">
        <v>75</v>
      </c>
    </row>
    <row r="421" spans="1:41" s="58" customFormat="1" ht="11.5">
      <c r="A421" s="58" t="s">
        <v>250</v>
      </c>
      <c r="B421" s="58">
        <v>6</v>
      </c>
      <c r="C421" s="58">
        <v>0</v>
      </c>
      <c r="D421" s="58">
        <v>6</v>
      </c>
      <c r="E421" s="58">
        <v>0</v>
      </c>
      <c r="F421" s="58">
        <v>0</v>
      </c>
      <c r="G421" s="58">
        <v>0</v>
      </c>
      <c r="H421" s="58">
        <v>0</v>
      </c>
      <c r="I421" s="58">
        <v>0</v>
      </c>
      <c r="J421" s="58">
        <v>0</v>
      </c>
      <c r="K421" s="58">
        <v>0</v>
      </c>
      <c r="L421" s="58">
        <v>0</v>
      </c>
      <c r="M421" s="58" t="s">
        <v>75</v>
      </c>
      <c r="N421" s="58" t="s">
        <v>250</v>
      </c>
      <c r="O421" s="58">
        <v>0</v>
      </c>
      <c r="P421" s="58">
        <v>0</v>
      </c>
      <c r="Q421" s="58">
        <v>0</v>
      </c>
      <c r="R421" s="58">
        <v>0</v>
      </c>
      <c r="S421" s="58">
        <v>0</v>
      </c>
      <c r="T421" s="58">
        <v>0</v>
      </c>
      <c r="U421" s="58">
        <v>2</v>
      </c>
      <c r="V421" s="58">
        <v>1</v>
      </c>
      <c r="W421" s="58">
        <v>0</v>
      </c>
      <c r="X421" s="58">
        <v>2</v>
      </c>
      <c r="Y421" s="58">
        <v>0</v>
      </c>
      <c r="Z421" s="58">
        <v>1</v>
      </c>
      <c r="AA421" s="58">
        <v>0</v>
      </c>
      <c r="AB421" s="58">
        <v>0</v>
      </c>
      <c r="AC421" s="58">
        <v>0</v>
      </c>
      <c r="AD421" s="58">
        <v>42.3</v>
      </c>
      <c r="AE421" s="58" t="s">
        <v>164</v>
      </c>
      <c r="AF421" s="58">
        <v>6</v>
      </c>
      <c r="AG421" s="58">
        <v>100</v>
      </c>
      <c r="AH421" s="58">
        <v>6</v>
      </c>
      <c r="AI421" s="58">
        <v>100</v>
      </c>
      <c r="AJ421" s="58">
        <v>3</v>
      </c>
      <c r="AK421" s="58">
        <v>50</v>
      </c>
      <c r="AL421" s="58" t="s">
        <v>164</v>
      </c>
      <c r="AM421" s="58">
        <v>10.3</v>
      </c>
      <c r="AN421" s="58">
        <v>106</v>
      </c>
      <c r="AO421" s="58" t="s">
        <v>75</v>
      </c>
    </row>
    <row r="422" spans="1:41" s="58" customFormat="1" ht="11.5">
      <c r="A422" s="58" t="s">
        <v>251</v>
      </c>
      <c r="B422" s="58">
        <v>3</v>
      </c>
      <c r="C422" s="58">
        <v>0</v>
      </c>
      <c r="D422" s="58">
        <v>3</v>
      </c>
      <c r="E422" s="58">
        <v>0</v>
      </c>
      <c r="F422" s="58">
        <v>0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 t="s">
        <v>75</v>
      </c>
      <c r="N422" s="58" t="s">
        <v>251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1</v>
      </c>
      <c r="V422" s="58">
        <v>1</v>
      </c>
      <c r="W422" s="58">
        <v>0</v>
      </c>
      <c r="X422" s="58">
        <v>0</v>
      </c>
      <c r="Y422" s="58">
        <v>1</v>
      </c>
      <c r="Z422" s="58">
        <v>0</v>
      </c>
      <c r="AA422" s="58">
        <v>0</v>
      </c>
      <c r="AB422" s="58">
        <v>0</v>
      </c>
      <c r="AC422" s="58">
        <v>0</v>
      </c>
      <c r="AD422" s="58">
        <v>42.2</v>
      </c>
      <c r="AE422" s="58" t="s">
        <v>164</v>
      </c>
      <c r="AF422" s="58">
        <v>3</v>
      </c>
      <c r="AG422" s="58">
        <v>100</v>
      </c>
      <c r="AH422" s="58">
        <v>3</v>
      </c>
      <c r="AI422" s="58">
        <v>100</v>
      </c>
      <c r="AJ422" s="58">
        <v>1</v>
      </c>
      <c r="AK422" s="58">
        <v>33.33</v>
      </c>
      <c r="AL422" s="58" t="s">
        <v>164</v>
      </c>
      <c r="AM422" s="58">
        <v>8.9</v>
      </c>
      <c r="AN422" s="58">
        <v>79.599999999999994</v>
      </c>
      <c r="AO422" s="58" t="s">
        <v>75</v>
      </c>
    </row>
    <row r="423" spans="1:41" s="58" customFormat="1" ht="11.5">
      <c r="A423" s="58" t="s">
        <v>252</v>
      </c>
      <c r="B423" s="58">
        <v>5</v>
      </c>
      <c r="C423" s="58">
        <v>0</v>
      </c>
      <c r="D423" s="58">
        <v>4</v>
      </c>
      <c r="E423" s="58">
        <v>0</v>
      </c>
      <c r="F423" s="58">
        <v>1</v>
      </c>
      <c r="G423" s="58">
        <v>0</v>
      </c>
      <c r="H423" s="58">
        <v>0</v>
      </c>
      <c r="I423" s="58">
        <v>0</v>
      </c>
      <c r="J423" s="58">
        <v>0</v>
      </c>
      <c r="K423" s="58">
        <v>0</v>
      </c>
      <c r="L423" s="58">
        <v>0</v>
      </c>
      <c r="M423" s="58" t="s">
        <v>75</v>
      </c>
      <c r="N423" s="58" t="s">
        <v>252</v>
      </c>
      <c r="O423" s="58">
        <v>0</v>
      </c>
      <c r="P423" s="58">
        <v>0</v>
      </c>
      <c r="Q423" s="58">
        <v>0</v>
      </c>
      <c r="R423" s="58">
        <v>0</v>
      </c>
      <c r="S423" s="58">
        <v>0</v>
      </c>
      <c r="T423" s="58">
        <v>0</v>
      </c>
      <c r="U423" s="58">
        <v>0</v>
      </c>
      <c r="V423" s="58">
        <v>0</v>
      </c>
      <c r="W423" s="58">
        <v>2</v>
      </c>
      <c r="X423" s="58">
        <v>2</v>
      </c>
      <c r="Y423" s="58">
        <v>0</v>
      </c>
      <c r="Z423" s="58">
        <v>0</v>
      </c>
      <c r="AA423" s="58">
        <v>1</v>
      </c>
      <c r="AB423" s="58">
        <v>0</v>
      </c>
      <c r="AC423" s="58">
        <v>0</v>
      </c>
      <c r="AD423" s="58">
        <v>47.9</v>
      </c>
      <c r="AE423" s="58" t="s">
        <v>164</v>
      </c>
      <c r="AF423" s="58">
        <v>5</v>
      </c>
      <c r="AG423" s="58">
        <v>100</v>
      </c>
      <c r="AH423" s="58">
        <v>5</v>
      </c>
      <c r="AI423" s="58">
        <v>100</v>
      </c>
      <c r="AJ423" s="58">
        <v>5</v>
      </c>
      <c r="AK423" s="58">
        <v>100</v>
      </c>
      <c r="AL423" s="58" t="s">
        <v>164</v>
      </c>
      <c r="AM423" s="58">
        <v>8.5</v>
      </c>
      <c r="AN423" s="58">
        <v>72.3</v>
      </c>
      <c r="AO423" s="58" t="s">
        <v>75</v>
      </c>
    </row>
    <row r="424" spans="1:41" s="58" customFormat="1" ht="11.5">
      <c r="A424" s="58" t="s">
        <v>253</v>
      </c>
      <c r="B424" s="58">
        <v>4</v>
      </c>
      <c r="C424" s="58">
        <v>0</v>
      </c>
      <c r="D424" s="58">
        <v>4</v>
      </c>
      <c r="E424" s="58">
        <v>0</v>
      </c>
      <c r="F424" s="58">
        <v>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 t="s">
        <v>75</v>
      </c>
      <c r="N424" s="58" t="s">
        <v>253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1</v>
      </c>
      <c r="V424" s="58">
        <v>0</v>
      </c>
      <c r="W424" s="58">
        <v>1</v>
      </c>
      <c r="X424" s="58">
        <v>2</v>
      </c>
      <c r="Y424" s="58">
        <v>0</v>
      </c>
      <c r="Z424" s="58">
        <v>0</v>
      </c>
      <c r="AA424" s="58">
        <v>0</v>
      </c>
      <c r="AB424" s="58">
        <v>0</v>
      </c>
      <c r="AC424" s="58">
        <v>0</v>
      </c>
      <c r="AD424" s="58">
        <v>41.4</v>
      </c>
      <c r="AE424" s="58" t="s">
        <v>164</v>
      </c>
      <c r="AF424" s="58">
        <v>4</v>
      </c>
      <c r="AG424" s="58">
        <v>100</v>
      </c>
      <c r="AH424" s="58">
        <v>4</v>
      </c>
      <c r="AI424" s="58">
        <v>100</v>
      </c>
      <c r="AJ424" s="58">
        <v>3</v>
      </c>
      <c r="AK424" s="58">
        <v>75</v>
      </c>
      <c r="AL424" s="58" t="s">
        <v>164</v>
      </c>
      <c r="AM424" s="58">
        <v>5.3</v>
      </c>
      <c r="AN424" s="58">
        <v>28.5</v>
      </c>
      <c r="AO424" s="58" t="s">
        <v>75</v>
      </c>
    </row>
    <row r="425" spans="1:41" s="58" customFormat="1" ht="11.5">
      <c r="A425" s="58" t="s">
        <v>254</v>
      </c>
      <c r="B425" s="58">
        <v>2</v>
      </c>
      <c r="C425" s="58">
        <v>0</v>
      </c>
      <c r="D425" s="58">
        <v>2</v>
      </c>
      <c r="E425" s="58">
        <v>0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 t="s">
        <v>75</v>
      </c>
      <c r="N425" s="58" t="s">
        <v>254</v>
      </c>
      <c r="O425" s="58">
        <v>0</v>
      </c>
      <c r="P425" s="58">
        <v>0</v>
      </c>
      <c r="Q425" s="58">
        <v>0</v>
      </c>
      <c r="R425" s="58">
        <v>0</v>
      </c>
      <c r="S425" s="58">
        <v>0</v>
      </c>
      <c r="T425" s="58">
        <v>0</v>
      </c>
      <c r="U425" s="58">
        <v>0</v>
      </c>
      <c r="V425" s="58">
        <v>1</v>
      </c>
      <c r="W425" s="58">
        <v>0</v>
      </c>
      <c r="X425" s="58">
        <v>0</v>
      </c>
      <c r="Y425" s="58">
        <v>0</v>
      </c>
      <c r="Z425" s="58">
        <v>1</v>
      </c>
      <c r="AA425" s="58">
        <v>0</v>
      </c>
      <c r="AB425" s="58">
        <v>0</v>
      </c>
      <c r="AC425" s="58">
        <v>0</v>
      </c>
      <c r="AD425" s="58">
        <v>48.3</v>
      </c>
      <c r="AE425" s="58" t="s">
        <v>164</v>
      </c>
      <c r="AF425" s="58">
        <v>2</v>
      </c>
      <c r="AG425" s="58">
        <v>100</v>
      </c>
      <c r="AH425" s="58">
        <v>2</v>
      </c>
      <c r="AI425" s="58">
        <v>100</v>
      </c>
      <c r="AJ425" s="58">
        <v>1</v>
      </c>
      <c r="AK425" s="58">
        <v>50</v>
      </c>
      <c r="AL425" s="58" t="s">
        <v>164</v>
      </c>
      <c r="AM425" s="58">
        <v>16.3</v>
      </c>
      <c r="AN425" s="58">
        <v>264.10000000000002</v>
      </c>
      <c r="AO425" s="58" t="s">
        <v>75</v>
      </c>
    </row>
    <row r="426" spans="1:41" s="58" customFormat="1" ht="11.5">
      <c r="A426" s="58" t="s">
        <v>255</v>
      </c>
      <c r="B426" s="58">
        <v>6</v>
      </c>
      <c r="C426" s="58">
        <v>0</v>
      </c>
      <c r="D426" s="58">
        <v>6</v>
      </c>
      <c r="E426" s="58">
        <v>0</v>
      </c>
      <c r="F426" s="58">
        <v>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 t="s">
        <v>75</v>
      </c>
      <c r="N426" s="58" t="s">
        <v>255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0</v>
      </c>
      <c r="X426" s="58">
        <v>3</v>
      </c>
      <c r="Y426" s="58">
        <v>3</v>
      </c>
      <c r="Z426" s="58">
        <v>0</v>
      </c>
      <c r="AA426" s="58">
        <v>0</v>
      </c>
      <c r="AB426" s="58">
        <v>0</v>
      </c>
      <c r="AC426" s="58">
        <v>0</v>
      </c>
      <c r="AD426" s="58">
        <v>50.5</v>
      </c>
      <c r="AE426" s="58" t="s">
        <v>164</v>
      </c>
      <c r="AF426" s="58">
        <v>6</v>
      </c>
      <c r="AG426" s="58">
        <v>100</v>
      </c>
      <c r="AH426" s="58">
        <v>6</v>
      </c>
      <c r="AI426" s="58">
        <v>100</v>
      </c>
      <c r="AJ426" s="58">
        <v>6</v>
      </c>
      <c r="AK426" s="58">
        <v>100</v>
      </c>
      <c r="AL426" s="58" t="s">
        <v>164</v>
      </c>
      <c r="AM426" s="58">
        <v>3.9</v>
      </c>
      <c r="AN426" s="58">
        <v>14.9</v>
      </c>
      <c r="AO426" s="58" t="s">
        <v>75</v>
      </c>
    </row>
    <row r="427" spans="1:41" s="58" customFormat="1" ht="11.5">
      <c r="A427" s="58" t="s">
        <v>256</v>
      </c>
      <c r="B427" s="58">
        <v>3</v>
      </c>
      <c r="C427" s="58">
        <v>0</v>
      </c>
      <c r="D427" s="58">
        <v>3</v>
      </c>
      <c r="E427" s="58">
        <v>0</v>
      </c>
      <c r="F427" s="58">
        <v>0</v>
      </c>
      <c r="G427" s="58">
        <v>0</v>
      </c>
      <c r="H427" s="58">
        <v>0</v>
      </c>
      <c r="I427" s="58">
        <v>0</v>
      </c>
      <c r="J427" s="58">
        <v>0</v>
      </c>
      <c r="K427" s="58">
        <v>0</v>
      </c>
      <c r="L427" s="58">
        <v>0</v>
      </c>
      <c r="M427" s="58" t="s">
        <v>75</v>
      </c>
      <c r="N427" s="58" t="s">
        <v>256</v>
      </c>
      <c r="O427" s="58">
        <v>0</v>
      </c>
      <c r="P427" s="58">
        <v>0</v>
      </c>
      <c r="Q427" s="58">
        <v>0</v>
      </c>
      <c r="R427" s="58">
        <v>0</v>
      </c>
      <c r="S427" s="58">
        <v>0</v>
      </c>
      <c r="T427" s="58">
        <v>0</v>
      </c>
      <c r="U427" s="58">
        <v>1</v>
      </c>
      <c r="V427" s="58">
        <v>0</v>
      </c>
      <c r="W427" s="58">
        <v>0</v>
      </c>
      <c r="X427" s="58">
        <v>1</v>
      </c>
      <c r="Y427" s="58">
        <v>0</v>
      </c>
      <c r="Z427" s="58">
        <v>0</v>
      </c>
      <c r="AA427" s="58">
        <v>1</v>
      </c>
      <c r="AB427" s="58">
        <v>0</v>
      </c>
      <c r="AC427" s="58">
        <v>0</v>
      </c>
      <c r="AD427" s="58">
        <v>47.3</v>
      </c>
      <c r="AE427" s="58" t="s">
        <v>164</v>
      </c>
      <c r="AF427" s="58">
        <v>3</v>
      </c>
      <c r="AG427" s="58">
        <v>100</v>
      </c>
      <c r="AH427" s="58">
        <v>3</v>
      </c>
      <c r="AI427" s="58">
        <v>100</v>
      </c>
      <c r="AJ427" s="58">
        <v>2</v>
      </c>
      <c r="AK427" s="58">
        <v>66.67</v>
      </c>
      <c r="AL427" s="58" t="s">
        <v>164</v>
      </c>
      <c r="AM427" s="58">
        <v>13.1</v>
      </c>
      <c r="AN427" s="58">
        <v>172.2</v>
      </c>
      <c r="AO427" s="58" t="s">
        <v>75</v>
      </c>
    </row>
    <row r="428" spans="1:41" s="58" customFormat="1" ht="11.5">
      <c r="A428" s="58" t="s">
        <v>257</v>
      </c>
      <c r="B428" s="58">
        <v>4</v>
      </c>
      <c r="C428" s="58">
        <v>0</v>
      </c>
      <c r="D428" s="58">
        <v>4</v>
      </c>
      <c r="E428" s="58">
        <v>0</v>
      </c>
      <c r="F428" s="58">
        <v>0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 t="s">
        <v>75</v>
      </c>
      <c r="N428" s="58" t="s">
        <v>257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0</v>
      </c>
      <c r="W428" s="58">
        <v>2</v>
      </c>
      <c r="X428" s="58">
        <v>1</v>
      </c>
      <c r="Y428" s="58">
        <v>1</v>
      </c>
      <c r="Z428" s="58">
        <v>0</v>
      </c>
      <c r="AA428" s="58">
        <v>0</v>
      </c>
      <c r="AB428" s="58">
        <v>0</v>
      </c>
      <c r="AC428" s="58">
        <v>0</v>
      </c>
      <c r="AD428" s="58">
        <v>45.9</v>
      </c>
      <c r="AE428" s="58" t="s">
        <v>164</v>
      </c>
      <c r="AF428" s="58">
        <v>4</v>
      </c>
      <c r="AG428" s="58">
        <v>100</v>
      </c>
      <c r="AH428" s="58">
        <v>4</v>
      </c>
      <c r="AI428" s="58">
        <v>100</v>
      </c>
      <c r="AJ428" s="58">
        <v>4</v>
      </c>
      <c r="AK428" s="58">
        <v>100</v>
      </c>
      <c r="AL428" s="58" t="s">
        <v>164</v>
      </c>
      <c r="AM428" s="58">
        <v>4.0999999999999996</v>
      </c>
      <c r="AN428" s="58">
        <v>17.100000000000001</v>
      </c>
      <c r="AO428" s="58" t="s">
        <v>75</v>
      </c>
    </row>
    <row r="429" spans="1:41" s="58" customFormat="1" ht="11.5">
      <c r="A429" s="58" t="s">
        <v>258</v>
      </c>
      <c r="B429" s="58">
        <v>5</v>
      </c>
      <c r="C429" s="58">
        <v>0</v>
      </c>
      <c r="D429" s="58">
        <v>3</v>
      </c>
      <c r="E429" s="58">
        <v>0</v>
      </c>
      <c r="F429" s="58">
        <v>2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 t="s">
        <v>75</v>
      </c>
      <c r="N429" s="58" t="s">
        <v>258</v>
      </c>
      <c r="O429" s="58">
        <v>0</v>
      </c>
      <c r="P429" s="58">
        <v>0</v>
      </c>
      <c r="Q429" s="58">
        <v>0</v>
      </c>
      <c r="R429" s="58">
        <v>0</v>
      </c>
      <c r="S429" s="58">
        <v>0</v>
      </c>
      <c r="T429" s="58">
        <v>0</v>
      </c>
      <c r="U429" s="58">
        <v>0</v>
      </c>
      <c r="V429" s="58">
        <v>3</v>
      </c>
      <c r="W429" s="58">
        <v>1</v>
      </c>
      <c r="X429" s="58">
        <v>0</v>
      </c>
      <c r="Y429" s="58">
        <v>1</v>
      </c>
      <c r="Z429" s="58">
        <v>0</v>
      </c>
      <c r="AA429" s="58">
        <v>0</v>
      </c>
      <c r="AB429" s="58">
        <v>0</v>
      </c>
      <c r="AC429" s="58">
        <v>0</v>
      </c>
      <c r="AD429" s="58">
        <v>41.1</v>
      </c>
      <c r="AE429" s="58" t="s">
        <v>164</v>
      </c>
      <c r="AF429" s="58">
        <v>5</v>
      </c>
      <c r="AG429" s="58">
        <v>100</v>
      </c>
      <c r="AH429" s="58">
        <v>5</v>
      </c>
      <c r="AI429" s="58">
        <v>100</v>
      </c>
      <c r="AJ429" s="58">
        <v>2</v>
      </c>
      <c r="AK429" s="58">
        <v>40</v>
      </c>
      <c r="AL429" s="58" t="s">
        <v>164</v>
      </c>
      <c r="AM429" s="58">
        <v>7.2</v>
      </c>
      <c r="AN429" s="58">
        <v>51.7</v>
      </c>
      <c r="AO429" s="58" t="s">
        <v>75</v>
      </c>
    </row>
    <row r="430" spans="1:41" s="58" customFormat="1" ht="11.5">
      <c r="A430" s="58" t="s">
        <v>259</v>
      </c>
      <c r="B430" s="58">
        <v>2</v>
      </c>
      <c r="C430" s="58">
        <v>0</v>
      </c>
      <c r="D430" s="58">
        <v>2</v>
      </c>
      <c r="E430" s="58">
        <v>0</v>
      </c>
      <c r="F430" s="58">
        <v>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 t="s">
        <v>75</v>
      </c>
      <c r="N430" s="58" t="s">
        <v>259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1</v>
      </c>
      <c r="V430" s="58">
        <v>0</v>
      </c>
      <c r="W430" s="58">
        <v>1</v>
      </c>
      <c r="X430" s="58">
        <v>0</v>
      </c>
      <c r="Y430" s="58">
        <v>0</v>
      </c>
      <c r="Z430" s="58">
        <v>0</v>
      </c>
      <c r="AA430" s="58">
        <v>0</v>
      </c>
      <c r="AB430" s="58">
        <v>0</v>
      </c>
      <c r="AC430" s="58">
        <v>0</v>
      </c>
      <c r="AD430" s="58">
        <v>39</v>
      </c>
      <c r="AE430" s="58" t="s">
        <v>164</v>
      </c>
      <c r="AF430" s="58">
        <v>2</v>
      </c>
      <c r="AG430" s="58">
        <v>100</v>
      </c>
      <c r="AH430" s="58">
        <v>2</v>
      </c>
      <c r="AI430" s="58">
        <v>100</v>
      </c>
      <c r="AJ430" s="58">
        <v>1</v>
      </c>
      <c r="AK430" s="58">
        <v>50</v>
      </c>
      <c r="AL430" s="58" t="s">
        <v>164</v>
      </c>
      <c r="AM430" s="58">
        <v>6</v>
      </c>
      <c r="AN430" s="58">
        <v>35.700000000000003</v>
      </c>
      <c r="AO430" s="58" t="s">
        <v>75</v>
      </c>
    </row>
    <row r="431" spans="1:41" s="59" customFormat="1" ht="11.5">
      <c r="A431" s="59" t="s">
        <v>260</v>
      </c>
      <c r="B431" s="59">
        <v>1958</v>
      </c>
      <c r="C431" s="59">
        <v>61</v>
      </c>
      <c r="D431" s="59">
        <v>1824</v>
      </c>
      <c r="E431" s="59">
        <v>10</v>
      </c>
      <c r="F431" s="59">
        <v>60</v>
      </c>
      <c r="G431" s="59">
        <v>0</v>
      </c>
      <c r="H431" s="59">
        <v>3</v>
      </c>
      <c r="I431" s="59">
        <v>0</v>
      </c>
      <c r="J431" s="59">
        <v>0</v>
      </c>
      <c r="K431" s="59">
        <v>0</v>
      </c>
      <c r="L431" s="59">
        <v>0</v>
      </c>
      <c r="M431" s="59" t="s">
        <v>75</v>
      </c>
      <c r="N431" s="59" t="s">
        <v>260</v>
      </c>
      <c r="O431" s="59">
        <v>0</v>
      </c>
      <c r="P431" s="59">
        <v>0</v>
      </c>
      <c r="Q431" s="59">
        <v>1</v>
      </c>
      <c r="R431" s="59">
        <v>20</v>
      </c>
      <c r="S431" s="59">
        <v>19</v>
      </c>
      <c r="T431" s="59">
        <v>38</v>
      </c>
      <c r="U431" s="59">
        <v>189</v>
      </c>
      <c r="V431" s="59">
        <v>679</v>
      </c>
      <c r="W431" s="59">
        <v>633</v>
      </c>
      <c r="X431" s="59">
        <v>275</v>
      </c>
      <c r="Y431" s="59">
        <v>78</v>
      </c>
      <c r="Z431" s="59">
        <v>16</v>
      </c>
      <c r="AA431" s="59">
        <v>7</v>
      </c>
      <c r="AB431" s="59">
        <v>2</v>
      </c>
      <c r="AC431" s="59">
        <v>1</v>
      </c>
      <c r="AD431" s="59">
        <v>40.4</v>
      </c>
      <c r="AE431" s="59">
        <v>46.1</v>
      </c>
      <c r="AF431" s="59">
        <v>1937</v>
      </c>
      <c r="AG431" s="59">
        <v>98.93</v>
      </c>
      <c r="AH431" s="59">
        <v>1880</v>
      </c>
      <c r="AI431" s="59">
        <v>96.02</v>
      </c>
      <c r="AJ431" s="59">
        <v>1012</v>
      </c>
      <c r="AK431" s="59">
        <v>51.69</v>
      </c>
      <c r="AL431" s="59">
        <v>40.200000000000003</v>
      </c>
      <c r="AM431" s="59">
        <v>6.2</v>
      </c>
      <c r="AN431" s="59">
        <v>38.9</v>
      </c>
      <c r="AO431" s="59" t="s">
        <v>75</v>
      </c>
    </row>
    <row r="432" spans="1:41" s="59" customFormat="1" ht="11.5">
      <c r="A432" s="59" t="s">
        <v>261</v>
      </c>
      <c r="B432" s="59">
        <v>2113</v>
      </c>
      <c r="C432" s="59">
        <v>66</v>
      </c>
      <c r="D432" s="59">
        <v>1972</v>
      </c>
      <c r="E432" s="59">
        <v>10</v>
      </c>
      <c r="F432" s="59">
        <v>62</v>
      </c>
      <c r="G432" s="59">
        <v>0</v>
      </c>
      <c r="H432" s="59">
        <v>3</v>
      </c>
      <c r="I432" s="59">
        <v>0</v>
      </c>
      <c r="J432" s="59">
        <v>0</v>
      </c>
      <c r="K432" s="59">
        <v>0</v>
      </c>
      <c r="L432" s="59">
        <v>0</v>
      </c>
      <c r="M432" s="59" t="s">
        <v>75</v>
      </c>
      <c r="N432" s="59" t="s">
        <v>261</v>
      </c>
      <c r="O432" s="59">
        <v>0</v>
      </c>
      <c r="P432" s="59">
        <v>0</v>
      </c>
      <c r="Q432" s="59">
        <v>1</v>
      </c>
      <c r="R432" s="59">
        <v>20</v>
      </c>
      <c r="S432" s="59">
        <v>20</v>
      </c>
      <c r="T432" s="59">
        <v>38</v>
      </c>
      <c r="U432" s="59">
        <v>200</v>
      </c>
      <c r="V432" s="59">
        <v>706</v>
      </c>
      <c r="W432" s="59">
        <v>684</v>
      </c>
      <c r="X432" s="59">
        <v>305</v>
      </c>
      <c r="Y432" s="59">
        <v>99</v>
      </c>
      <c r="Z432" s="59">
        <v>27</v>
      </c>
      <c r="AA432" s="59">
        <v>8</v>
      </c>
      <c r="AB432" s="59">
        <v>3</v>
      </c>
      <c r="AC432" s="59">
        <v>2</v>
      </c>
      <c r="AD432" s="59">
        <v>40.700000000000003</v>
      </c>
      <c r="AE432" s="59">
        <v>46.6</v>
      </c>
      <c r="AF432" s="59">
        <v>2092</v>
      </c>
      <c r="AG432" s="59">
        <v>99.01</v>
      </c>
      <c r="AH432" s="59">
        <v>2034</v>
      </c>
      <c r="AI432" s="59">
        <v>96.26</v>
      </c>
      <c r="AJ432" s="59">
        <v>1128</v>
      </c>
      <c r="AK432" s="59">
        <v>53.38</v>
      </c>
      <c r="AL432" s="59">
        <v>40.4</v>
      </c>
      <c r="AM432" s="59">
        <v>6.4</v>
      </c>
      <c r="AN432" s="59">
        <v>41.2</v>
      </c>
      <c r="AO432" s="59" t="s">
        <v>75</v>
      </c>
    </row>
    <row r="433" spans="1:41" s="59" customFormat="1" ht="11.5">
      <c r="A433" s="59" t="s">
        <v>262</v>
      </c>
      <c r="B433" s="59">
        <v>2144</v>
      </c>
      <c r="C433" s="59">
        <v>66</v>
      </c>
      <c r="D433" s="59">
        <v>2000</v>
      </c>
      <c r="E433" s="59">
        <v>10</v>
      </c>
      <c r="F433" s="59">
        <v>65</v>
      </c>
      <c r="G433" s="59">
        <v>0</v>
      </c>
      <c r="H433" s="59">
        <v>3</v>
      </c>
      <c r="I433" s="59">
        <v>0</v>
      </c>
      <c r="J433" s="59">
        <v>0</v>
      </c>
      <c r="K433" s="59">
        <v>0</v>
      </c>
      <c r="L433" s="59">
        <v>0</v>
      </c>
      <c r="M433" s="59" t="s">
        <v>75</v>
      </c>
      <c r="N433" s="59" t="s">
        <v>262</v>
      </c>
      <c r="O433" s="59">
        <v>0</v>
      </c>
      <c r="P433" s="59">
        <v>0</v>
      </c>
      <c r="Q433" s="59">
        <v>1</v>
      </c>
      <c r="R433" s="59">
        <v>20</v>
      </c>
      <c r="S433" s="59">
        <v>20</v>
      </c>
      <c r="T433" s="59">
        <v>38</v>
      </c>
      <c r="U433" s="59">
        <v>203</v>
      </c>
      <c r="V433" s="59">
        <v>710</v>
      </c>
      <c r="W433" s="59">
        <v>691</v>
      </c>
      <c r="X433" s="59">
        <v>314</v>
      </c>
      <c r="Y433" s="59">
        <v>104</v>
      </c>
      <c r="Z433" s="59">
        <v>28</v>
      </c>
      <c r="AA433" s="59">
        <v>10</v>
      </c>
      <c r="AB433" s="59">
        <v>3</v>
      </c>
      <c r="AC433" s="59">
        <v>2</v>
      </c>
      <c r="AD433" s="59">
        <v>40.799999999999997</v>
      </c>
      <c r="AE433" s="59">
        <v>46.7</v>
      </c>
      <c r="AF433" s="59">
        <v>2123</v>
      </c>
      <c r="AG433" s="59">
        <v>99.02</v>
      </c>
      <c r="AH433" s="59">
        <v>2065</v>
      </c>
      <c r="AI433" s="59">
        <v>96.32</v>
      </c>
      <c r="AJ433" s="59">
        <v>1152</v>
      </c>
      <c r="AK433" s="59">
        <v>53.73</v>
      </c>
      <c r="AL433" s="59">
        <v>40.4</v>
      </c>
      <c r="AM433" s="59">
        <v>6.5</v>
      </c>
      <c r="AN433" s="59">
        <v>41.8</v>
      </c>
      <c r="AO433" s="59" t="s">
        <v>75</v>
      </c>
    </row>
    <row r="434" spans="1:41" s="59" customFormat="1" ht="11.5">
      <c r="A434" s="59" t="s">
        <v>263</v>
      </c>
      <c r="B434" s="59">
        <v>2179</v>
      </c>
      <c r="C434" s="59">
        <v>66</v>
      </c>
      <c r="D434" s="59">
        <v>2034</v>
      </c>
      <c r="E434" s="59">
        <v>10</v>
      </c>
      <c r="F434" s="59">
        <v>65</v>
      </c>
      <c r="G434" s="59">
        <v>0</v>
      </c>
      <c r="H434" s="59">
        <v>3</v>
      </c>
      <c r="I434" s="59">
        <v>0</v>
      </c>
      <c r="J434" s="59">
        <v>0</v>
      </c>
      <c r="K434" s="59">
        <v>1</v>
      </c>
      <c r="L434" s="59">
        <v>0</v>
      </c>
      <c r="M434" s="59" t="s">
        <v>75</v>
      </c>
      <c r="N434" s="59" t="s">
        <v>263</v>
      </c>
      <c r="O434" s="59">
        <v>0</v>
      </c>
      <c r="P434" s="59">
        <v>0</v>
      </c>
      <c r="Q434" s="59">
        <v>1</v>
      </c>
      <c r="R434" s="59">
        <v>20</v>
      </c>
      <c r="S434" s="59">
        <v>21</v>
      </c>
      <c r="T434" s="59">
        <v>39</v>
      </c>
      <c r="U434" s="59">
        <v>205</v>
      </c>
      <c r="V434" s="59">
        <v>716</v>
      </c>
      <c r="W434" s="59">
        <v>698</v>
      </c>
      <c r="X434" s="59">
        <v>322</v>
      </c>
      <c r="Y434" s="59">
        <v>107</v>
      </c>
      <c r="Z434" s="59">
        <v>31</v>
      </c>
      <c r="AA434" s="59">
        <v>14</v>
      </c>
      <c r="AB434" s="59">
        <v>3</v>
      </c>
      <c r="AC434" s="59">
        <v>2</v>
      </c>
      <c r="AD434" s="59">
        <v>40.799999999999997</v>
      </c>
      <c r="AE434" s="59">
        <v>46.9</v>
      </c>
      <c r="AF434" s="59">
        <v>2158</v>
      </c>
      <c r="AG434" s="59">
        <v>99.04</v>
      </c>
      <c r="AH434" s="59">
        <v>2098</v>
      </c>
      <c r="AI434" s="59">
        <v>96.28</v>
      </c>
      <c r="AJ434" s="59">
        <v>1177</v>
      </c>
      <c r="AK434" s="59">
        <v>54.02</v>
      </c>
      <c r="AL434" s="59">
        <v>40.5</v>
      </c>
      <c r="AM434" s="59">
        <v>6.5</v>
      </c>
      <c r="AN434" s="59">
        <v>42.9</v>
      </c>
      <c r="AO434" s="59" t="s">
        <v>75</v>
      </c>
    </row>
    <row r="437" spans="1:41" s="56" customFormat="1" ht="13">
      <c r="A437" s="56" t="s">
        <v>267</v>
      </c>
    </row>
    <row r="439" spans="1:41" s="57" customFormat="1" ht="11.5">
      <c r="A439" s="57" t="s">
        <v>128</v>
      </c>
      <c r="B439" s="57" t="s">
        <v>129</v>
      </c>
      <c r="C439" s="57" t="s">
        <v>130</v>
      </c>
      <c r="D439" s="57" t="s">
        <v>130</v>
      </c>
      <c r="E439" s="57" t="s">
        <v>130</v>
      </c>
      <c r="F439" s="57" t="s">
        <v>130</v>
      </c>
      <c r="G439" s="57" t="s">
        <v>130</v>
      </c>
      <c r="H439" s="57" t="s">
        <v>130</v>
      </c>
      <c r="I439" s="57" t="s">
        <v>130</v>
      </c>
      <c r="J439" s="57" t="s">
        <v>130</v>
      </c>
      <c r="K439" s="57" t="s">
        <v>130</v>
      </c>
      <c r="L439" s="57" t="s">
        <v>130</v>
      </c>
      <c r="M439" s="57" t="s">
        <v>131</v>
      </c>
      <c r="N439" s="57" t="s">
        <v>128</v>
      </c>
      <c r="O439" s="57" t="s">
        <v>132</v>
      </c>
      <c r="P439" s="57" t="s">
        <v>132</v>
      </c>
      <c r="Q439" s="57" t="s">
        <v>132</v>
      </c>
      <c r="R439" s="57" t="s">
        <v>132</v>
      </c>
      <c r="S439" s="57" t="s">
        <v>132</v>
      </c>
      <c r="T439" s="57" t="s">
        <v>132</v>
      </c>
      <c r="U439" s="57" t="s">
        <v>132</v>
      </c>
      <c r="V439" s="57" t="s">
        <v>132</v>
      </c>
      <c r="W439" s="57" t="s">
        <v>132</v>
      </c>
      <c r="X439" s="57" t="s">
        <v>132</v>
      </c>
      <c r="Y439" s="57" t="s">
        <v>132</v>
      </c>
      <c r="Z439" s="57" t="s">
        <v>132</v>
      </c>
      <c r="AA439" s="57" t="s">
        <v>132</v>
      </c>
      <c r="AB439" s="57" t="s">
        <v>132</v>
      </c>
      <c r="AC439" s="57" t="s">
        <v>132</v>
      </c>
      <c r="AD439" s="57" t="s">
        <v>133</v>
      </c>
      <c r="AE439" s="57" t="s">
        <v>134</v>
      </c>
      <c r="AF439" s="57" t="s">
        <v>135</v>
      </c>
      <c r="AG439" s="57" t="s">
        <v>136</v>
      </c>
      <c r="AH439" s="57" t="s">
        <v>137</v>
      </c>
      <c r="AI439" s="57" t="s">
        <v>138</v>
      </c>
      <c r="AJ439" s="57" t="s">
        <v>139</v>
      </c>
      <c r="AK439" s="57" t="s">
        <v>140</v>
      </c>
      <c r="AL439" s="57" t="s">
        <v>141</v>
      </c>
      <c r="AM439" s="57" t="s">
        <v>142</v>
      </c>
      <c r="AN439" s="57" t="s">
        <v>143</v>
      </c>
      <c r="AO439" s="57" t="s">
        <v>131</v>
      </c>
    </row>
    <row r="440" spans="1:41" s="57" customFormat="1" ht="11.5">
      <c r="A440" s="57" t="s">
        <v>75</v>
      </c>
      <c r="B440" s="57" t="s">
        <v>75</v>
      </c>
      <c r="C440" s="57" t="s">
        <v>144</v>
      </c>
      <c r="D440" s="57" t="s">
        <v>76</v>
      </c>
      <c r="E440" s="57" t="s">
        <v>145</v>
      </c>
      <c r="F440" s="57" t="s">
        <v>146</v>
      </c>
      <c r="G440" s="57" t="s">
        <v>77</v>
      </c>
      <c r="H440" s="57" t="s">
        <v>147</v>
      </c>
      <c r="I440" s="57" t="s">
        <v>148</v>
      </c>
      <c r="J440" s="57" t="s">
        <v>78</v>
      </c>
      <c r="K440" s="57" t="s">
        <v>149</v>
      </c>
      <c r="L440" s="57" t="s">
        <v>79</v>
      </c>
      <c r="M440" s="57" t="s">
        <v>75</v>
      </c>
      <c r="N440" s="57" t="s">
        <v>75</v>
      </c>
      <c r="O440" s="57" t="s">
        <v>80</v>
      </c>
      <c r="P440" s="57" t="s">
        <v>77</v>
      </c>
      <c r="Q440" s="57" t="s">
        <v>79</v>
      </c>
      <c r="R440" s="57" t="s">
        <v>150</v>
      </c>
      <c r="S440" s="57" t="s">
        <v>151</v>
      </c>
      <c r="T440" s="57" t="s">
        <v>152</v>
      </c>
      <c r="U440" s="57" t="s">
        <v>153</v>
      </c>
      <c r="V440" s="57" t="s">
        <v>154</v>
      </c>
      <c r="W440" s="57" t="s">
        <v>155</v>
      </c>
      <c r="X440" s="57" t="s">
        <v>156</v>
      </c>
      <c r="Y440" s="57" t="s">
        <v>157</v>
      </c>
      <c r="Z440" s="57" t="s">
        <v>158</v>
      </c>
      <c r="AA440" s="57" t="s">
        <v>159</v>
      </c>
      <c r="AB440" s="57" t="s">
        <v>160</v>
      </c>
      <c r="AC440" s="57" t="s">
        <v>161</v>
      </c>
      <c r="AD440" s="57" t="s">
        <v>75</v>
      </c>
      <c r="AE440" s="57" t="s">
        <v>81</v>
      </c>
      <c r="AF440" s="57" t="s">
        <v>151</v>
      </c>
      <c r="AG440" s="57" t="s">
        <v>151</v>
      </c>
      <c r="AH440" s="57" t="s">
        <v>153</v>
      </c>
      <c r="AI440" s="57" t="s">
        <v>153</v>
      </c>
      <c r="AJ440" s="57" t="s">
        <v>155</v>
      </c>
      <c r="AK440" s="57" t="s">
        <v>155</v>
      </c>
      <c r="AL440" s="57" t="s">
        <v>75</v>
      </c>
      <c r="AM440" s="57" t="s">
        <v>75</v>
      </c>
      <c r="AN440" s="57" t="s">
        <v>75</v>
      </c>
      <c r="AO440" s="57" t="s">
        <v>75</v>
      </c>
    </row>
    <row r="441" spans="1:41" s="57" customFormat="1" ht="11.5">
      <c r="A441" s="57" t="s">
        <v>75</v>
      </c>
      <c r="B441" s="57" t="s">
        <v>75</v>
      </c>
      <c r="C441" s="57" t="s">
        <v>75</v>
      </c>
      <c r="D441" s="57" t="s">
        <v>75</v>
      </c>
      <c r="E441" s="57" t="s">
        <v>75</v>
      </c>
      <c r="F441" s="57" t="s">
        <v>75</v>
      </c>
      <c r="G441" s="57" t="s">
        <v>75</v>
      </c>
      <c r="H441" s="57" t="s">
        <v>75</v>
      </c>
      <c r="I441" s="57" t="s">
        <v>75</v>
      </c>
      <c r="J441" s="57" t="s">
        <v>75</v>
      </c>
      <c r="K441" s="57" t="s">
        <v>75</v>
      </c>
      <c r="L441" s="57" t="s">
        <v>75</v>
      </c>
      <c r="M441" s="57" t="s">
        <v>75</v>
      </c>
      <c r="N441" s="57" t="s">
        <v>75</v>
      </c>
      <c r="O441" s="57" t="s">
        <v>77</v>
      </c>
      <c r="P441" s="57" t="s">
        <v>79</v>
      </c>
      <c r="Q441" s="57" t="s">
        <v>150</v>
      </c>
      <c r="R441" s="57" t="s">
        <v>151</v>
      </c>
      <c r="S441" s="57" t="s">
        <v>152</v>
      </c>
      <c r="T441" s="57" t="s">
        <v>153</v>
      </c>
      <c r="U441" s="57" t="s">
        <v>154</v>
      </c>
      <c r="V441" s="57" t="s">
        <v>155</v>
      </c>
      <c r="W441" s="57" t="s">
        <v>156</v>
      </c>
      <c r="X441" s="57" t="s">
        <v>157</v>
      </c>
      <c r="Y441" s="57" t="s">
        <v>158</v>
      </c>
      <c r="Z441" s="57" t="s">
        <v>159</v>
      </c>
      <c r="AA441" s="57" t="s">
        <v>160</v>
      </c>
      <c r="AB441" s="57" t="s">
        <v>161</v>
      </c>
      <c r="AC441" s="57" t="s">
        <v>162</v>
      </c>
      <c r="AD441" s="57" t="s">
        <v>75</v>
      </c>
      <c r="AE441" s="57" t="s">
        <v>75</v>
      </c>
      <c r="AF441" s="57" t="s">
        <v>75</v>
      </c>
      <c r="AG441" s="57" t="s">
        <v>75</v>
      </c>
      <c r="AH441" s="57" t="s">
        <v>75</v>
      </c>
      <c r="AI441" s="57" t="s">
        <v>75</v>
      </c>
      <c r="AJ441" s="57" t="s">
        <v>75</v>
      </c>
      <c r="AK441" s="57" t="s">
        <v>75</v>
      </c>
      <c r="AL441" s="57" t="s">
        <v>75</v>
      </c>
      <c r="AM441" s="57" t="s">
        <v>75</v>
      </c>
      <c r="AN441" s="57" t="s">
        <v>75</v>
      </c>
      <c r="AO441" s="57" t="s">
        <v>75</v>
      </c>
    </row>
    <row r="442" spans="1:41" s="58" customFormat="1" ht="11.5">
      <c r="A442" s="58" t="s">
        <v>163</v>
      </c>
      <c r="B442" s="58">
        <v>0</v>
      </c>
      <c r="C442" s="58">
        <v>0</v>
      </c>
      <c r="D442" s="58">
        <v>0</v>
      </c>
      <c r="E442" s="58">
        <v>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 t="s">
        <v>75</v>
      </c>
      <c r="N442" s="58" t="s">
        <v>163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0</v>
      </c>
      <c r="W442" s="58">
        <v>0</v>
      </c>
      <c r="X442" s="58">
        <v>0</v>
      </c>
      <c r="Y442" s="58">
        <v>0</v>
      </c>
      <c r="Z442" s="58">
        <v>0</v>
      </c>
      <c r="AA442" s="58">
        <v>0</v>
      </c>
      <c r="AB442" s="58">
        <v>0</v>
      </c>
      <c r="AC442" s="58">
        <v>0</v>
      </c>
      <c r="AD442" s="58" t="s">
        <v>164</v>
      </c>
      <c r="AE442" s="58" t="s">
        <v>164</v>
      </c>
      <c r="AF442" s="58">
        <v>0</v>
      </c>
      <c r="AG442" s="58">
        <v>0</v>
      </c>
      <c r="AH442" s="58">
        <v>0</v>
      </c>
      <c r="AI442" s="58">
        <v>0</v>
      </c>
      <c r="AJ442" s="58">
        <v>0</v>
      </c>
      <c r="AK442" s="58">
        <v>0</v>
      </c>
      <c r="AL442" s="58" t="s">
        <v>164</v>
      </c>
      <c r="AM442" s="58" t="s">
        <v>164</v>
      </c>
      <c r="AN442" s="58" t="s">
        <v>164</v>
      </c>
      <c r="AO442" s="58" t="s">
        <v>75</v>
      </c>
    </row>
    <row r="443" spans="1:41" s="58" customFormat="1" ht="11.5">
      <c r="A443" s="58" t="s">
        <v>165</v>
      </c>
      <c r="B443" s="58">
        <v>2</v>
      </c>
      <c r="C443" s="58">
        <v>0</v>
      </c>
      <c r="D443" s="58">
        <v>2</v>
      </c>
      <c r="E443" s="58">
        <v>0</v>
      </c>
      <c r="F443" s="58">
        <v>0</v>
      </c>
      <c r="G443" s="58">
        <v>0</v>
      </c>
      <c r="H443" s="58">
        <v>0</v>
      </c>
      <c r="I443" s="58">
        <v>0</v>
      </c>
      <c r="J443" s="58">
        <v>0</v>
      </c>
      <c r="K443" s="58">
        <v>0</v>
      </c>
      <c r="L443" s="58">
        <v>0</v>
      </c>
      <c r="M443" s="58" t="s">
        <v>75</v>
      </c>
      <c r="N443" s="58" t="s">
        <v>165</v>
      </c>
      <c r="O443" s="58">
        <v>0</v>
      </c>
      <c r="P443" s="58">
        <v>0</v>
      </c>
      <c r="Q443" s="58">
        <v>0</v>
      </c>
      <c r="R443" s="58">
        <v>0</v>
      </c>
      <c r="S443" s="58">
        <v>0</v>
      </c>
      <c r="T443" s="58">
        <v>0</v>
      </c>
      <c r="U443" s="58">
        <v>0</v>
      </c>
      <c r="V443" s="58">
        <v>0</v>
      </c>
      <c r="W443" s="58">
        <v>1</v>
      </c>
      <c r="X443" s="58">
        <v>0</v>
      </c>
      <c r="Y443" s="58">
        <v>0</v>
      </c>
      <c r="Z443" s="58">
        <v>1</v>
      </c>
      <c r="AA443" s="58">
        <v>0</v>
      </c>
      <c r="AB443" s="58">
        <v>0</v>
      </c>
      <c r="AC443" s="58">
        <v>0</v>
      </c>
      <c r="AD443" s="58">
        <v>47.7</v>
      </c>
      <c r="AE443" s="58" t="s">
        <v>164</v>
      </c>
      <c r="AF443" s="58">
        <v>2</v>
      </c>
      <c r="AG443" s="58">
        <v>100</v>
      </c>
      <c r="AH443" s="58">
        <v>2</v>
      </c>
      <c r="AI443" s="58">
        <v>100</v>
      </c>
      <c r="AJ443" s="58">
        <v>2</v>
      </c>
      <c r="AK443" s="58">
        <v>100</v>
      </c>
      <c r="AL443" s="58" t="s">
        <v>164</v>
      </c>
      <c r="AM443" s="58">
        <v>10.4</v>
      </c>
      <c r="AN443" s="58">
        <v>109</v>
      </c>
      <c r="AO443" s="58" t="s">
        <v>75</v>
      </c>
    </row>
    <row r="444" spans="1:41" s="58" customFormat="1" ht="11.5">
      <c r="A444" s="58" t="s">
        <v>166</v>
      </c>
      <c r="B444" s="58">
        <v>1</v>
      </c>
      <c r="C444" s="58">
        <v>0</v>
      </c>
      <c r="D444" s="58">
        <v>1</v>
      </c>
      <c r="E444" s="58">
        <v>0</v>
      </c>
      <c r="F444" s="58">
        <v>0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 t="s">
        <v>75</v>
      </c>
      <c r="N444" s="58" t="s">
        <v>166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1</v>
      </c>
      <c r="X444" s="58">
        <v>0</v>
      </c>
      <c r="Y444" s="58">
        <v>0</v>
      </c>
      <c r="Z444" s="58">
        <v>0</v>
      </c>
      <c r="AA444" s="58">
        <v>0</v>
      </c>
      <c r="AB444" s="58">
        <v>0</v>
      </c>
      <c r="AC444" s="58">
        <v>0</v>
      </c>
      <c r="AD444" s="58">
        <v>41.6</v>
      </c>
      <c r="AE444" s="58" t="s">
        <v>164</v>
      </c>
      <c r="AF444" s="58">
        <v>1</v>
      </c>
      <c r="AG444" s="58">
        <v>100</v>
      </c>
      <c r="AH444" s="58">
        <v>1</v>
      </c>
      <c r="AI444" s="58">
        <v>100</v>
      </c>
      <c r="AJ444" s="58">
        <v>1</v>
      </c>
      <c r="AK444" s="58">
        <v>100</v>
      </c>
      <c r="AL444" s="58" t="s">
        <v>164</v>
      </c>
      <c r="AM444" s="58" t="s">
        <v>164</v>
      </c>
      <c r="AN444" s="58" t="s">
        <v>164</v>
      </c>
      <c r="AO444" s="58" t="s">
        <v>75</v>
      </c>
    </row>
    <row r="445" spans="1:41" s="58" customFormat="1" ht="11.5">
      <c r="A445" s="58" t="s">
        <v>167</v>
      </c>
      <c r="B445" s="58">
        <v>0</v>
      </c>
      <c r="C445" s="58">
        <v>0</v>
      </c>
      <c r="D445" s="58">
        <v>0</v>
      </c>
      <c r="E445" s="58">
        <v>0</v>
      </c>
      <c r="F445" s="58">
        <v>0</v>
      </c>
      <c r="G445" s="58">
        <v>0</v>
      </c>
      <c r="H445" s="58">
        <v>0</v>
      </c>
      <c r="I445" s="58">
        <v>0</v>
      </c>
      <c r="J445" s="58">
        <v>0</v>
      </c>
      <c r="K445" s="58">
        <v>0</v>
      </c>
      <c r="L445" s="58">
        <v>0</v>
      </c>
      <c r="M445" s="58" t="s">
        <v>75</v>
      </c>
      <c r="N445" s="58" t="s">
        <v>167</v>
      </c>
      <c r="O445" s="58">
        <v>0</v>
      </c>
      <c r="P445" s="58">
        <v>0</v>
      </c>
      <c r="Q445" s="58">
        <v>0</v>
      </c>
      <c r="R445" s="58">
        <v>0</v>
      </c>
      <c r="S445" s="58">
        <v>0</v>
      </c>
      <c r="T445" s="58">
        <v>0</v>
      </c>
      <c r="U445" s="58">
        <v>0</v>
      </c>
      <c r="V445" s="58">
        <v>0</v>
      </c>
      <c r="W445" s="58">
        <v>0</v>
      </c>
      <c r="X445" s="58">
        <v>0</v>
      </c>
      <c r="Y445" s="58">
        <v>0</v>
      </c>
      <c r="Z445" s="58">
        <v>0</v>
      </c>
      <c r="AA445" s="58">
        <v>0</v>
      </c>
      <c r="AB445" s="58">
        <v>0</v>
      </c>
      <c r="AC445" s="58">
        <v>0</v>
      </c>
      <c r="AD445" s="58" t="s">
        <v>164</v>
      </c>
      <c r="AE445" s="58" t="s">
        <v>164</v>
      </c>
      <c r="AF445" s="58">
        <v>0</v>
      </c>
      <c r="AG445" s="58">
        <v>0</v>
      </c>
      <c r="AH445" s="58">
        <v>0</v>
      </c>
      <c r="AI445" s="58">
        <v>0</v>
      </c>
      <c r="AJ445" s="58">
        <v>0</v>
      </c>
      <c r="AK445" s="58">
        <v>0</v>
      </c>
      <c r="AL445" s="58" t="s">
        <v>164</v>
      </c>
      <c r="AM445" s="58" t="s">
        <v>164</v>
      </c>
      <c r="AN445" s="58" t="s">
        <v>164</v>
      </c>
      <c r="AO445" s="58" t="s">
        <v>75</v>
      </c>
    </row>
    <row r="446" spans="1:41" s="58" customFormat="1" ht="11.5">
      <c r="A446" s="58" t="s">
        <v>168</v>
      </c>
      <c r="B446" s="58">
        <v>0</v>
      </c>
      <c r="C446" s="58">
        <v>0</v>
      </c>
      <c r="D446" s="58">
        <v>0</v>
      </c>
      <c r="E446" s="58">
        <v>0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 t="s">
        <v>75</v>
      </c>
      <c r="N446" s="58" t="s">
        <v>168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 t="s">
        <v>164</v>
      </c>
      <c r="AE446" s="58" t="s">
        <v>164</v>
      </c>
      <c r="AF446" s="58">
        <v>0</v>
      </c>
      <c r="AG446" s="58">
        <v>0</v>
      </c>
      <c r="AH446" s="58">
        <v>0</v>
      </c>
      <c r="AI446" s="58">
        <v>0</v>
      </c>
      <c r="AJ446" s="58">
        <v>0</v>
      </c>
      <c r="AK446" s="58">
        <v>0</v>
      </c>
      <c r="AL446" s="58" t="s">
        <v>164</v>
      </c>
      <c r="AM446" s="58" t="s">
        <v>164</v>
      </c>
      <c r="AN446" s="58" t="s">
        <v>164</v>
      </c>
      <c r="AO446" s="58" t="s">
        <v>75</v>
      </c>
    </row>
    <row r="447" spans="1:41" s="58" customFormat="1" ht="11.5">
      <c r="A447" s="58" t="s">
        <v>169</v>
      </c>
      <c r="B447" s="58">
        <v>0</v>
      </c>
      <c r="C447" s="58">
        <v>0</v>
      </c>
      <c r="D447" s="58">
        <v>0</v>
      </c>
      <c r="E447" s="58">
        <v>0</v>
      </c>
      <c r="F447" s="58">
        <v>0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 t="s">
        <v>75</v>
      </c>
      <c r="N447" s="58" t="s">
        <v>169</v>
      </c>
      <c r="O447" s="58">
        <v>0</v>
      </c>
      <c r="P447" s="58">
        <v>0</v>
      </c>
      <c r="Q447" s="58">
        <v>0</v>
      </c>
      <c r="R447" s="58">
        <v>0</v>
      </c>
      <c r="S447" s="58">
        <v>0</v>
      </c>
      <c r="T447" s="58">
        <v>0</v>
      </c>
      <c r="U447" s="58">
        <v>0</v>
      </c>
      <c r="V447" s="58">
        <v>0</v>
      </c>
      <c r="W447" s="58">
        <v>0</v>
      </c>
      <c r="X447" s="58">
        <v>0</v>
      </c>
      <c r="Y447" s="58">
        <v>0</v>
      </c>
      <c r="Z447" s="58">
        <v>0</v>
      </c>
      <c r="AA447" s="58">
        <v>0</v>
      </c>
      <c r="AB447" s="58">
        <v>0</v>
      </c>
      <c r="AC447" s="58">
        <v>0</v>
      </c>
      <c r="AD447" s="58" t="s">
        <v>164</v>
      </c>
      <c r="AE447" s="58" t="s">
        <v>164</v>
      </c>
      <c r="AF447" s="58">
        <v>0</v>
      </c>
      <c r="AG447" s="58">
        <v>0</v>
      </c>
      <c r="AH447" s="58">
        <v>0</v>
      </c>
      <c r="AI447" s="58">
        <v>0</v>
      </c>
      <c r="AJ447" s="58">
        <v>0</v>
      </c>
      <c r="AK447" s="58">
        <v>0</v>
      </c>
      <c r="AL447" s="58" t="s">
        <v>164</v>
      </c>
      <c r="AM447" s="58" t="s">
        <v>164</v>
      </c>
      <c r="AN447" s="58" t="s">
        <v>164</v>
      </c>
      <c r="AO447" s="58" t="s">
        <v>75</v>
      </c>
    </row>
    <row r="448" spans="1:41" s="58" customFormat="1" ht="11.5">
      <c r="A448" s="58" t="s">
        <v>170</v>
      </c>
      <c r="B448" s="58">
        <v>0</v>
      </c>
      <c r="C448" s="58">
        <v>0</v>
      </c>
      <c r="D448" s="58">
        <v>0</v>
      </c>
      <c r="E448" s="58">
        <v>0</v>
      </c>
      <c r="F448" s="58">
        <v>0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 t="s">
        <v>75</v>
      </c>
      <c r="N448" s="58" t="s">
        <v>170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 t="s">
        <v>164</v>
      </c>
      <c r="AE448" s="58" t="s">
        <v>164</v>
      </c>
      <c r="AF448" s="58">
        <v>0</v>
      </c>
      <c r="AG448" s="58">
        <v>0</v>
      </c>
      <c r="AH448" s="58">
        <v>0</v>
      </c>
      <c r="AI448" s="58">
        <v>0</v>
      </c>
      <c r="AJ448" s="58">
        <v>0</v>
      </c>
      <c r="AK448" s="58">
        <v>0</v>
      </c>
      <c r="AL448" s="58" t="s">
        <v>164</v>
      </c>
      <c r="AM448" s="58" t="s">
        <v>164</v>
      </c>
      <c r="AN448" s="58" t="s">
        <v>164</v>
      </c>
      <c r="AO448" s="58" t="s">
        <v>75</v>
      </c>
    </row>
    <row r="449" spans="1:41" s="58" customFormat="1" ht="11.5">
      <c r="A449" s="58" t="s">
        <v>171</v>
      </c>
      <c r="B449" s="58">
        <v>0</v>
      </c>
      <c r="C449" s="58">
        <v>0</v>
      </c>
      <c r="D449" s="58">
        <v>0</v>
      </c>
      <c r="E449" s="58">
        <v>0</v>
      </c>
      <c r="F449" s="58">
        <v>0</v>
      </c>
      <c r="G449" s="58">
        <v>0</v>
      </c>
      <c r="H449" s="58">
        <v>0</v>
      </c>
      <c r="I449" s="58">
        <v>0</v>
      </c>
      <c r="J449" s="58">
        <v>0</v>
      </c>
      <c r="K449" s="58">
        <v>0</v>
      </c>
      <c r="L449" s="58">
        <v>0</v>
      </c>
      <c r="M449" s="58" t="s">
        <v>75</v>
      </c>
      <c r="N449" s="58" t="s">
        <v>171</v>
      </c>
      <c r="O449" s="58">
        <v>0</v>
      </c>
      <c r="P449" s="58">
        <v>0</v>
      </c>
      <c r="Q449" s="58">
        <v>0</v>
      </c>
      <c r="R449" s="58">
        <v>0</v>
      </c>
      <c r="S449" s="58">
        <v>0</v>
      </c>
      <c r="T449" s="58">
        <v>0</v>
      </c>
      <c r="U449" s="58">
        <v>0</v>
      </c>
      <c r="V449" s="58">
        <v>0</v>
      </c>
      <c r="W449" s="58">
        <v>0</v>
      </c>
      <c r="X449" s="58">
        <v>0</v>
      </c>
      <c r="Y449" s="58">
        <v>0</v>
      </c>
      <c r="Z449" s="58">
        <v>0</v>
      </c>
      <c r="AA449" s="58">
        <v>0</v>
      </c>
      <c r="AB449" s="58">
        <v>0</v>
      </c>
      <c r="AC449" s="58">
        <v>0</v>
      </c>
      <c r="AD449" s="58" t="s">
        <v>164</v>
      </c>
      <c r="AE449" s="58" t="s">
        <v>164</v>
      </c>
      <c r="AF449" s="58">
        <v>0</v>
      </c>
      <c r="AG449" s="58">
        <v>0</v>
      </c>
      <c r="AH449" s="58">
        <v>0</v>
      </c>
      <c r="AI449" s="58">
        <v>0</v>
      </c>
      <c r="AJ449" s="58">
        <v>0</v>
      </c>
      <c r="AK449" s="58">
        <v>0</v>
      </c>
      <c r="AL449" s="58" t="s">
        <v>164</v>
      </c>
      <c r="AM449" s="58" t="s">
        <v>164</v>
      </c>
      <c r="AN449" s="58" t="s">
        <v>164</v>
      </c>
      <c r="AO449" s="58" t="s">
        <v>75</v>
      </c>
    </row>
    <row r="450" spans="1:41" s="58" customFormat="1" ht="11.5">
      <c r="A450" s="58" t="s">
        <v>172</v>
      </c>
      <c r="B450" s="58">
        <v>2</v>
      </c>
      <c r="C450" s="58">
        <v>0</v>
      </c>
      <c r="D450" s="58">
        <v>1</v>
      </c>
      <c r="E450" s="58">
        <v>0</v>
      </c>
      <c r="F450" s="58">
        <v>1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 t="s">
        <v>75</v>
      </c>
      <c r="N450" s="58" t="s">
        <v>172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1</v>
      </c>
      <c r="W450" s="58">
        <v>0</v>
      </c>
      <c r="X450" s="58">
        <v>1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>
        <v>43.9</v>
      </c>
      <c r="AE450" s="58" t="s">
        <v>164</v>
      </c>
      <c r="AF450" s="58">
        <v>2</v>
      </c>
      <c r="AG450" s="58">
        <v>100</v>
      </c>
      <c r="AH450" s="58">
        <v>2</v>
      </c>
      <c r="AI450" s="58">
        <v>100</v>
      </c>
      <c r="AJ450" s="58">
        <v>1</v>
      </c>
      <c r="AK450" s="58">
        <v>50</v>
      </c>
      <c r="AL450" s="58" t="s">
        <v>164</v>
      </c>
      <c r="AM450" s="58">
        <v>7.2</v>
      </c>
      <c r="AN450" s="58">
        <v>52.4</v>
      </c>
      <c r="AO450" s="58" t="s">
        <v>75</v>
      </c>
    </row>
    <row r="451" spans="1:41" s="58" customFormat="1" ht="11.5">
      <c r="A451" s="58" t="s">
        <v>173</v>
      </c>
      <c r="B451" s="58">
        <v>0</v>
      </c>
      <c r="C451" s="58">
        <v>0</v>
      </c>
      <c r="D451" s="58">
        <v>0</v>
      </c>
      <c r="E451" s="58">
        <v>0</v>
      </c>
      <c r="F451" s="58">
        <v>0</v>
      </c>
      <c r="G451" s="58">
        <v>0</v>
      </c>
      <c r="H451" s="58">
        <v>0</v>
      </c>
      <c r="I451" s="58">
        <v>0</v>
      </c>
      <c r="J451" s="58">
        <v>0</v>
      </c>
      <c r="K451" s="58">
        <v>0</v>
      </c>
      <c r="L451" s="58">
        <v>0</v>
      </c>
      <c r="M451" s="58" t="s">
        <v>75</v>
      </c>
      <c r="N451" s="58" t="s">
        <v>173</v>
      </c>
      <c r="O451" s="58">
        <v>0</v>
      </c>
      <c r="P451" s="58">
        <v>0</v>
      </c>
      <c r="Q451" s="58">
        <v>0</v>
      </c>
      <c r="R451" s="58">
        <v>0</v>
      </c>
      <c r="S451" s="58">
        <v>0</v>
      </c>
      <c r="T451" s="58">
        <v>0</v>
      </c>
      <c r="U451" s="58">
        <v>0</v>
      </c>
      <c r="V451" s="58">
        <v>0</v>
      </c>
      <c r="W451" s="58">
        <v>0</v>
      </c>
      <c r="X451" s="58">
        <v>0</v>
      </c>
      <c r="Y451" s="58">
        <v>0</v>
      </c>
      <c r="Z451" s="58">
        <v>0</v>
      </c>
      <c r="AA451" s="58">
        <v>0</v>
      </c>
      <c r="AB451" s="58">
        <v>0</v>
      </c>
      <c r="AC451" s="58">
        <v>0</v>
      </c>
      <c r="AD451" s="58" t="s">
        <v>164</v>
      </c>
      <c r="AE451" s="58" t="s">
        <v>164</v>
      </c>
      <c r="AF451" s="58">
        <v>0</v>
      </c>
      <c r="AG451" s="58">
        <v>0</v>
      </c>
      <c r="AH451" s="58">
        <v>0</v>
      </c>
      <c r="AI451" s="58">
        <v>0</v>
      </c>
      <c r="AJ451" s="58">
        <v>0</v>
      </c>
      <c r="AK451" s="58">
        <v>0</v>
      </c>
      <c r="AL451" s="58" t="s">
        <v>164</v>
      </c>
      <c r="AM451" s="58" t="s">
        <v>164</v>
      </c>
      <c r="AN451" s="58" t="s">
        <v>164</v>
      </c>
      <c r="AO451" s="58" t="s">
        <v>75</v>
      </c>
    </row>
    <row r="452" spans="1:41" s="58" customFormat="1" ht="11.5">
      <c r="A452" s="58" t="s">
        <v>174</v>
      </c>
      <c r="B452" s="58">
        <v>0</v>
      </c>
      <c r="C452" s="58">
        <v>0</v>
      </c>
      <c r="D452" s="58">
        <v>0</v>
      </c>
      <c r="E452" s="58">
        <v>0</v>
      </c>
      <c r="F452" s="58">
        <v>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 t="s">
        <v>75</v>
      </c>
      <c r="N452" s="58" t="s">
        <v>174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0</v>
      </c>
      <c r="Y452" s="58">
        <v>0</v>
      </c>
      <c r="Z452" s="58">
        <v>0</v>
      </c>
      <c r="AA452" s="58">
        <v>0</v>
      </c>
      <c r="AB452" s="58">
        <v>0</v>
      </c>
      <c r="AC452" s="58">
        <v>0</v>
      </c>
      <c r="AD452" s="58" t="s">
        <v>164</v>
      </c>
      <c r="AE452" s="58" t="s">
        <v>164</v>
      </c>
      <c r="AF452" s="58">
        <v>0</v>
      </c>
      <c r="AG452" s="58">
        <v>0</v>
      </c>
      <c r="AH452" s="58">
        <v>0</v>
      </c>
      <c r="AI452" s="58">
        <v>0</v>
      </c>
      <c r="AJ452" s="58">
        <v>0</v>
      </c>
      <c r="AK452" s="58">
        <v>0</v>
      </c>
      <c r="AL452" s="58" t="s">
        <v>164</v>
      </c>
      <c r="AM452" s="58" t="s">
        <v>164</v>
      </c>
      <c r="AN452" s="58" t="s">
        <v>164</v>
      </c>
      <c r="AO452" s="58" t="s">
        <v>75</v>
      </c>
    </row>
    <row r="453" spans="1:41" s="58" customFormat="1" ht="11.5">
      <c r="A453" s="58" t="s">
        <v>175</v>
      </c>
      <c r="B453" s="58">
        <v>0</v>
      </c>
      <c r="C453" s="58">
        <v>0</v>
      </c>
      <c r="D453" s="58">
        <v>0</v>
      </c>
      <c r="E453" s="58">
        <v>0</v>
      </c>
      <c r="F453" s="58">
        <v>0</v>
      </c>
      <c r="G453" s="58">
        <v>0</v>
      </c>
      <c r="H453" s="58">
        <v>0</v>
      </c>
      <c r="I453" s="58">
        <v>0</v>
      </c>
      <c r="J453" s="58">
        <v>0</v>
      </c>
      <c r="K453" s="58">
        <v>0</v>
      </c>
      <c r="L453" s="58">
        <v>0</v>
      </c>
      <c r="M453" s="58" t="s">
        <v>75</v>
      </c>
      <c r="N453" s="58" t="s">
        <v>175</v>
      </c>
      <c r="O453" s="58">
        <v>0</v>
      </c>
      <c r="P453" s="58">
        <v>0</v>
      </c>
      <c r="Q453" s="58">
        <v>0</v>
      </c>
      <c r="R453" s="58">
        <v>0</v>
      </c>
      <c r="S453" s="58">
        <v>0</v>
      </c>
      <c r="T453" s="58">
        <v>0</v>
      </c>
      <c r="U453" s="58">
        <v>0</v>
      </c>
      <c r="V453" s="58">
        <v>0</v>
      </c>
      <c r="W453" s="58">
        <v>0</v>
      </c>
      <c r="X453" s="58">
        <v>0</v>
      </c>
      <c r="Y453" s="58">
        <v>0</v>
      </c>
      <c r="Z453" s="58">
        <v>0</v>
      </c>
      <c r="AA453" s="58">
        <v>0</v>
      </c>
      <c r="AB453" s="58">
        <v>0</v>
      </c>
      <c r="AC453" s="58">
        <v>0</v>
      </c>
      <c r="AD453" s="58" t="s">
        <v>164</v>
      </c>
      <c r="AE453" s="58" t="s">
        <v>164</v>
      </c>
      <c r="AF453" s="58">
        <v>0</v>
      </c>
      <c r="AG453" s="58">
        <v>0</v>
      </c>
      <c r="AH453" s="58">
        <v>0</v>
      </c>
      <c r="AI453" s="58">
        <v>0</v>
      </c>
      <c r="AJ453" s="58">
        <v>0</v>
      </c>
      <c r="AK453" s="58">
        <v>0</v>
      </c>
      <c r="AL453" s="58" t="s">
        <v>164</v>
      </c>
      <c r="AM453" s="58" t="s">
        <v>164</v>
      </c>
      <c r="AN453" s="58" t="s">
        <v>164</v>
      </c>
      <c r="AO453" s="58" t="s">
        <v>75</v>
      </c>
    </row>
    <row r="454" spans="1:41" s="58" customFormat="1" ht="11.5">
      <c r="A454" s="58" t="s">
        <v>176</v>
      </c>
      <c r="B454" s="58">
        <v>0</v>
      </c>
      <c r="C454" s="58">
        <v>0</v>
      </c>
      <c r="D454" s="58">
        <v>0</v>
      </c>
      <c r="E454" s="58">
        <v>0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 t="s">
        <v>75</v>
      </c>
      <c r="N454" s="58" t="s">
        <v>176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0</v>
      </c>
      <c r="Y454" s="58">
        <v>0</v>
      </c>
      <c r="Z454" s="58">
        <v>0</v>
      </c>
      <c r="AA454" s="58">
        <v>0</v>
      </c>
      <c r="AB454" s="58">
        <v>0</v>
      </c>
      <c r="AC454" s="58">
        <v>0</v>
      </c>
      <c r="AD454" s="58" t="s">
        <v>164</v>
      </c>
      <c r="AE454" s="58" t="s">
        <v>164</v>
      </c>
      <c r="AF454" s="58">
        <v>0</v>
      </c>
      <c r="AG454" s="58">
        <v>0</v>
      </c>
      <c r="AH454" s="58">
        <v>0</v>
      </c>
      <c r="AI454" s="58">
        <v>0</v>
      </c>
      <c r="AJ454" s="58">
        <v>0</v>
      </c>
      <c r="AK454" s="58">
        <v>0</v>
      </c>
      <c r="AL454" s="58" t="s">
        <v>164</v>
      </c>
      <c r="AM454" s="58" t="s">
        <v>164</v>
      </c>
      <c r="AN454" s="58" t="s">
        <v>164</v>
      </c>
      <c r="AO454" s="58" t="s">
        <v>75</v>
      </c>
    </row>
    <row r="455" spans="1:41" s="58" customFormat="1" ht="11.5">
      <c r="A455" s="58" t="s">
        <v>177</v>
      </c>
      <c r="B455" s="58">
        <v>1</v>
      </c>
      <c r="C455" s="58">
        <v>0</v>
      </c>
      <c r="D455" s="58">
        <v>0</v>
      </c>
      <c r="E455" s="58">
        <v>0</v>
      </c>
      <c r="F455" s="58">
        <v>1</v>
      </c>
      <c r="G455" s="58">
        <v>0</v>
      </c>
      <c r="H455" s="58">
        <v>0</v>
      </c>
      <c r="I455" s="58">
        <v>0</v>
      </c>
      <c r="J455" s="58">
        <v>0</v>
      </c>
      <c r="K455" s="58">
        <v>0</v>
      </c>
      <c r="L455" s="58">
        <v>0</v>
      </c>
      <c r="M455" s="58" t="s">
        <v>75</v>
      </c>
      <c r="N455" s="58" t="s">
        <v>177</v>
      </c>
      <c r="O455" s="58">
        <v>0</v>
      </c>
      <c r="P455" s="58">
        <v>0</v>
      </c>
      <c r="Q455" s="58">
        <v>0</v>
      </c>
      <c r="R455" s="58">
        <v>0</v>
      </c>
      <c r="S455" s="58">
        <v>0</v>
      </c>
      <c r="T455" s="58">
        <v>0</v>
      </c>
      <c r="U455" s="58">
        <v>0</v>
      </c>
      <c r="V455" s="58">
        <v>1</v>
      </c>
      <c r="W455" s="58">
        <v>0</v>
      </c>
      <c r="X455" s="58">
        <v>0</v>
      </c>
      <c r="Y455" s="58">
        <v>0</v>
      </c>
      <c r="Z455" s="58">
        <v>0</v>
      </c>
      <c r="AA455" s="58">
        <v>0</v>
      </c>
      <c r="AB455" s="58">
        <v>0</v>
      </c>
      <c r="AC455" s="58">
        <v>0</v>
      </c>
      <c r="AD455" s="58">
        <v>38.200000000000003</v>
      </c>
      <c r="AE455" s="58" t="s">
        <v>164</v>
      </c>
      <c r="AF455" s="58">
        <v>1</v>
      </c>
      <c r="AG455" s="58">
        <v>100</v>
      </c>
      <c r="AH455" s="58">
        <v>1</v>
      </c>
      <c r="AI455" s="58">
        <v>100</v>
      </c>
      <c r="AJ455" s="58">
        <v>0</v>
      </c>
      <c r="AK455" s="58">
        <v>0</v>
      </c>
      <c r="AL455" s="58" t="s">
        <v>164</v>
      </c>
      <c r="AM455" s="58" t="s">
        <v>164</v>
      </c>
      <c r="AN455" s="58" t="s">
        <v>164</v>
      </c>
      <c r="AO455" s="58" t="s">
        <v>75</v>
      </c>
    </row>
    <row r="456" spans="1:41" s="58" customFormat="1" ht="11.5">
      <c r="A456" s="58" t="s">
        <v>178</v>
      </c>
      <c r="B456" s="58">
        <v>0</v>
      </c>
      <c r="C456" s="58">
        <v>0</v>
      </c>
      <c r="D456" s="58">
        <v>0</v>
      </c>
      <c r="E456" s="58">
        <v>0</v>
      </c>
      <c r="F456" s="58">
        <v>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 t="s">
        <v>75</v>
      </c>
      <c r="N456" s="58" t="s">
        <v>178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0</v>
      </c>
      <c r="V456" s="58">
        <v>0</v>
      </c>
      <c r="W456" s="58">
        <v>0</v>
      </c>
      <c r="X456" s="58">
        <v>0</v>
      </c>
      <c r="Y456" s="58">
        <v>0</v>
      </c>
      <c r="Z456" s="58">
        <v>0</v>
      </c>
      <c r="AA456" s="58">
        <v>0</v>
      </c>
      <c r="AB456" s="58">
        <v>0</v>
      </c>
      <c r="AC456" s="58">
        <v>0</v>
      </c>
      <c r="AD456" s="58" t="s">
        <v>164</v>
      </c>
      <c r="AE456" s="58" t="s">
        <v>164</v>
      </c>
      <c r="AF456" s="58">
        <v>0</v>
      </c>
      <c r="AG456" s="58">
        <v>0</v>
      </c>
      <c r="AH456" s="58">
        <v>0</v>
      </c>
      <c r="AI456" s="58">
        <v>0</v>
      </c>
      <c r="AJ456" s="58">
        <v>0</v>
      </c>
      <c r="AK456" s="58">
        <v>0</v>
      </c>
      <c r="AL456" s="58" t="s">
        <v>164</v>
      </c>
      <c r="AM456" s="58" t="s">
        <v>164</v>
      </c>
      <c r="AN456" s="58" t="s">
        <v>164</v>
      </c>
      <c r="AO456" s="58" t="s">
        <v>75</v>
      </c>
    </row>
    <row r="457" spans="1:41" s="58" customFormat="1" ht="11.5">
      <c r="A457" s="58" t="s">
        <v>179</v>
      </c>
      <c r="B457" s="58">
        <v>1</v>
      </c>
      <c r="C457" s="58">
        <v>0</v>
      </c>
      <c r="D457" s="58">
        <v>1</v>
      </c>
      <c r="E457" s="58">
        <v>0</v>
      </c>
      <c r="F457" s="58">
        <v>0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 t="s">
        <v>75</v>
      </c>
      <c r="N457" s="58" t="s">
        <v>179</v>
      </c>
      <c r="O457" s="58">
        <v>0</v>
      </c>
      <c r="P457" s="58">
        <v>0</v>
      </c>
      <c r="Q457" s="58">
        <v>0</v>
      </c>
      <c r="R457" s="58">
        <v>0</v>
      </c>
      <c r="S457" s="58">
        <v>0</v>
      </c>
      <c r="T457" s="58">
        <v>0</v>
      </c>
      <c r="U457" s="58">
        <v>0</v>
      </c>
      <c r="V457" s="58">
        <v>0</v>
      </c>
      <c r="W457" s="58">
        <v>0</v>
      </c>
      <c r="X457" s="58">
        <v>0</v>
      </c>
      <c r="Y457" s="58">
        <v>0</v>
      </c>
      <c r="Z457" s="58">
        <v>1</v>
      </c>
      <c r="AA457" s="58">
        <v>0</v>
      </c>
      <c r="AB457" s="58">
        <v>0</v>
      </c>
      <c r="AC457" s="58">
        <v>0</v>
      </c>
      <c r="AD457" s="58">
        <v>58.7</v>
      </c>
      <c r="AE457" s="58" t="s">
        <v>164</v>
      </c>
      <c r="AF457" s="58">
        <v>1</v>
      </c>
      <c r="AG457" s="58">
        <v>100</v>
      </c>
      <c r="AH457" s="58">
        <v>1</v>
      </c>
      <c r="AI457" s="58">
        <v>100</v>
      </c>
      <c r="AJ457" s="58">
        <v>1</v>
      </c>
      <c r="AK457" s="58">
        <v>100</v>
      </c>
      <c r="AL457" s="58" t="s">
        <v>164</v>
      </c>
      <c r="AM457" s="58" t="s">
        <v>164</v>
      </c>
      <c r="AN457" s="58" t="s">
        <v>164</v>
      </c>
      <c r="AO457" s="58" t="s">
        <v>75</v>
      </c>
    </row>
    <row r="458" spans="1:41" s="58" customFormat="1" ht="11.5">
      <c r="A458" s="58" t="s">
        <v>180</v>
      </c>
      <c r="B458" s="58">
        <v>0</v>
      </c>
      <c r="C458" s="58">
        <v>0</v>
      </c>
      <c r="D458" s="58">
        <v>0</v>
      </c>
      <c r="E458" s="58">
        <v>0</v>
      </c>
      <c r="F458" s="58">
        <v>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 t="s">
        <v>75</v>
      </c>
      <c r="N458" s="58" t="s">
        <v>180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0</v>
      </c>
      <c r="W458" s="58">
        <v>0</v>
      </c>
      <c r="X458" s="58">
        <v>0</v>
      </c>
      <c r="Y458" s="58">
        <v>0</v>
      </c>
      <c r="Z458" s="58">
        <v>0</v>
      </c>
      <c r="AA458" s="58">
        <v>0</v>
      </c>
      <c r="AB458" s="58">
        <v>0</v>
      </c>
      <c r="AC458" s="58">
        <v>0</v>
      </c>
      <c r="AD458" s="58" t="s">
        <v>164</v>
      </c>
      <c r="AE458" s="58" t="s">
        <v>164</v>
      </c>
      <c r="AF458" s="58">
        <v>0</v>
      </c>
      <c r="AG458" s="58">
        <v>0</v>
      </c>
      <c r="AH458" s="58">
        <v>0</v>
      </c>
      <c r="AI458" s="58">
        <v>0</v>
      </c>
      <c r="AJ458" s="58">
        <v>0</v>
      </c>
      <c r="AK458" s="58">
        <v>0</v>
      </c>
      <c r="AL458" s="58" t="s">
        <v>164</v>
      </c>
      <c r="AM458" s="58" t="s">
        <v>164</v>
      </c>
      <c r="AN458" s="58" t="s">
        <v>164</v>
      </c>
      <c r="AO458" s="58" t="s">
        <v>75</v>
      </c>
    </row>
    <row r="459" spans="1:41" s="58" customFormat="1" ht="11.5">
      <c r="A459" s="58" t="s">
        <v>181</v>
      </c>
      <c r="B459" s="58">
        <v>0</v>
      </c>
      <c r="C459" s="58">
        <v>0</v>
      </c>
      <c r="D459" s="58">
        <v>0</v>
      </c>
      <c r="E459" s="58">
        <v>0</v>
      </c>
      <c r="F459" s="58">
        <v>0</v>
      </c>
      <c r="G459" s="58">
        <v>0</v>
      </c>
      <c r="H459" s="58">
        <v>0</v>
      </c>
      <c r="I459" s="58">
        <v>0</v>
      </c>
      <c r="J459" s="58">
        <v>0</v>
      </c>
      <c r="K459" s="58">
        <v>0</v>
      </c>
      <c r="L459" s="58">
        <v>0</v>
      </c>
      <c r="M459" s="58" t="s">
        <v>75</v>
      </c>
      <c r="N459" s="58" t="s">
        <v>181</v>
      </c>
      <c r="O459" s="58">
        <v>0</v>
      </c>
      <c r="P459" s="58">
        <v>0</v>
      </c>
      <c r="Q459" s="58">
        <v>0</v>
      </c>
      <c r="R459" s="58">
        <v>0</v>
      </c>
      <c r="S459" s="58">
        <v>0</v>
      </c>
      <c r="T459" s="58">
        <v>0</v>
      </c>
      <c r="U459" s="58">
        <v>0</v>
      </c>
      <c r="V459" s="58">
        <v>0</v>
      </c>
      <c r="W459" s="58">
        <v>0</v>
      </c>
      <c r="X459" s="58">
        <v>0</v>
      </c>
      <c r="Y459" s="58">
        <v>0</v>
      </c>
      <c r="Z459" s="58">
        <v>0</v>
      </c>
      <c r="AA459" s="58">
        <v>0</v>
      </c>
      <c r="AB459" s="58">
        <v>0</v>
      </c>
      <c r="AC459" s="58">
        <v>0</v>
      </c>
      <c r="AD459" s="58" t="s">
        <v>164</v>
      </c>
      <c r="AE459" s="58" t="s">
        <v>164</v>
      </c>
      <c r="AF459" s="58">
        <v>0</v>
      </c>
      <c r="AG459" s="58">
        <v>0</v>
      </c>
      <c r="AH459" s="58">
        <v>0</v>
      </c>
      <c r="AI459" s="58">
        <v>0</v>
      </c>
      <c r="AJ459" s="58">
        <v>0</v>
      </c>
      <c r="AK459" s="58">
        <v>0</v>
      </c>
      <c r="AL459" s="58" t="s">
        <v>164</v>
      </c>
      <c r="AM459" s="58" t="s">
        <v>164</v>
      </c>
      <c r="AN459" s="58" t="s">
        <v>164</v>
      </c>
      <c r="AO459" s="58" t="s">
        <v>75</v>
      </c>
    </row>
    <row r="460" spans="1:41" s="58" customFormat="1" ht="11.5">
      <c r="A460" s="58" t="s">
        <v>182</v>
      </c>
      <c r="B460" s="58">
        <v>0</v>
      </c>
      <c r="C460" s="58">
        <v>0</v>
      </c>
      <c r="D460" s="58">
        <v>0</v>
      </c>
      <c r="E460" s="58">
        <v>0</v>
      </c>
      <c r="F460" s="58">
        <v>0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 t="s">
        <v>75</v>
      </c>
      <c r="N460" s="58" t="s">
        <v>182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0</v>
      </c>
      <c r="X460" s="58">
        <v>0</v>
      </c>
      <c r="Y460" s="58">
        <v>0</v>
      </c>
      <c r="Z460" s="58">
        <v>0</v>
      </c>
      <c r="AA460" s="58">
        <v>0</v>
      </c>
      <c r="AB460" s="58">
        <v>0</v>
      </c>
      <c r="AC460" s="58">
        <v>0</v>
      </c>
      <c r="AD460" s="58" t="s">
        <v>164</v>
      </c>
      <c r="AE460" s="58" t="s">
        <v>164</v>
      </c>
      <c r="AF460" s="58">
        <v>0</v>
      </c>
      <c r="AG460" s="58">
        <v>0</v>
      </c>
      <c r="AH460" s="58">
        <v>0</v>
      </c>
      <c r="AI460" s="58">
        <v>0</v>
      </c>
      <c r="AJ460" s="58">
        <v>0</v>
      </c>
      <c r="AK460" s="58">
        <v>0</v>
      </c>
      <c r="AL460" s="58" t="s">
        <v>164</v>
      </c>
      <c r="AM460" s="58" t="s">
        <v>164</v>
      </c>
      <c r="AN460" s="58" t="s">
        <v>164</v>
      </c>
      <c r="AO460" s="58" t="s">
        <v>75</v>
      </c>
    </row>
    <row r="461" spans="1:41" s="58" customFormat="1" ht="11.5">
      <c r="A461" s="58" t="s">
        <v>183</v>
      </c>
      <c r="B461" s="58">
        <v>3</v>
      </c>
      <c r="C461" s="58">
        <v>0</v>
      </c>
      <c r="D461" s="58">
        <v>3</v>
      </c>
      <c r="E461" s="58">
        <v>0</v>
      </c>
      <c r="F461" s="58">
        <v>0</v>
      </c>
      <c r="G461" s="58">
        <v>0</v>
      </c>
      <c r="H461" s="58">
        <v>0</v>
      </c>
      <c r="I461" s="58">
        <v>0</v>
      </c>
      <c r="J461" s="58">
        <v>0</v>
      </c>
      <c r="K461" s="58">
        <v>0</v>
      </c>
      <c r="L461" s="58">
        <v>0</v>
      </c>
      <c r="M461" s="58" t="s">
        <v>75</v>
      </c>
      <c r="N461" s="58" t="s">
        <v>183</v>
      </c>
      <c r="O461" s="58">
        <v>0</v>
      </c>
      <c r="P461" s="58">
        <v>0</v>
      </c>
      <c r="Q461" s="58">
        <v>0</v>
      </c>
      <c r="R461" s="58">
        <v>0</v>
      </c>
      <c r="S461" s="58">
        <v>0</v>
      </c>
      <c r="T461" s="58">
        <v>0</v>
      </c>
      <c r="U461" s="58">
        <v>0</v>
      </c>
      <c r="V461" s="58">
        <v>1</v>
      </c>
      <c r="W461" s="58">
        <v>2</v>
      </c>
      <c r="X461" s="58">
        <v>0</v>
      </c>
      <c r="Y461" s="58">
        <v>0</v>
      </c>
      <c r="Z461" s="58">
        <v>0</v>
      </c>
      <c r="AA461" s="58">
        <v>0</v>
      </c>
      <c r="AB461" s="58">
        <v>0</v>
      </c>
      <c r="AC461" s="58">
        <v>0</v>
      </c>
      <c r="AD461" s="58">
        <v>41.2</v>
      </c>
      <c r="AE461" s="58" t="s">
        <v>164</v>
      </c>
      <c r="AF461" s="58">
        <v>3</v>
      </c>
      <c r="AG461" s="58">
        <v>100</v>
      </c>
      <c r="AH461" s="58">
        <v>3</v>
      </c>
      <c r="AI461" s="58">
        <v>100</v>
      </c>
      <c r="AJ461" s="58">
        <v>2</v>
      </c>
      <c r="AK461" s="58">
        <v>66.67</v>
      </c>
      <c r="AL461" s="58" t="s">
        <v>164</v>
      </c>
      <c r="AM461" s="58">
        <v>2.2000000000000002</v>
      </c>
      <c r="AN461" s="58">
        <v>4.9000000000000004</v>
      </c>
      <c r="AO461" s="58" t="s">
        <v>75</v>
      </c>
    </row>
    <row r="462" spans="1:41" s="58" customFormat="1" ht="11.5">
      <c r="A462" s="58" t="s">
        <v>184</v>
      </c>
      <c r="B462" s="58">
        <v>3</v>
      </c>
      <c r="C462" s="58">
        <v>0</v>
      </c>
      <c r="D462" s="58">
        <v>3</v>
      </c>
      <c r="E462" s="58">
        <v>0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 t="s">
        <v>75</v>
      </c>
      <c r="N462" s="58" t="s">
        <v>184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1</v>
      </c>
      <c r="X462" s="58">
        <v>2</v>
      </c>
      <c r="Y462" s="58">
        <v>0</v>
      </c>
      <c r="Z462" s="58">
        <v>0</v>
      </c>
      <c r="AA462" s="58">
        <v>0</v>
      </c>
      <c r="AB462" s="58">
        <v>0</v>
      </c>
      <c r="AC462" s="58">
        <v>0</v>
      </c>
      <c r="AD462" s="58">
        <v>45.8</v>
      </c>
      <c r="AE462" s="58" t="s">
        <v>164</v>
      </c>
      <c r="AF462" s="58">
        <v>3</v>
      </c>
      <c r="AG462" s="58">
        <v>100</v>
      </c>
      <c r="AH462" s="58">
        <v>3</v>
      </c>
      <c r="AI462" s="58">
        <v>100</v>
      </c>
      <c r="AJ462" s="58">
        <v>3</v>
      </c>
      <c r="AK462" s="58">
        <v>100</v>
      </c>
      <c r="AL462" s="58" t="s">
        <v>164</v>
      </c>
      <c r="AM462" s="58">
        <v>2.8</v>
      </c>
      <c r="AN462" s="58">
        <v>8.1</v>
      </c>
      <c r="AO462" s="58" t="s">
        <v>75</v>
      </c>
    </row>
    <row r="463" spans="1:41" s="58" customFormat="1" ht="11.5">
      <c r="A463" s="58" t="s">
        <v>185</v>
      </c>
      <c r="B463" s="58">
        <v>1</v>
      </c>
      <c r="C463" s="58">
        <v>0</v>
      </c>
      <c r="D463" s="58">
        <v>1</v>
      </c>
      <c r="E463" s="58">
        <v>0</v>
      </c>
      <c r="F463" s="58">
        <v>0</v>
      </c>
      <c r="G463" s="58">
        <v>0</v>
      </c>
      <c r="H463" s="58">
        <v>0</v>
      </c>
      <c r="I463" s="58">
        <v>0</v>
      </c>
      <c r="J463" s="58">
        <v>0</v>
      </c>
      <c r="K463" s="58">
        <v>0</v>
      </c>
      <c r="L463" s="58">
        <v>0</v>
      </c>
      <c r="M463" s="58" t="s">
        <v>75</v>
      </c>
      <c r="N463" s="58" t="s">
        <v>185</v>
      </c>
      <c r="O463" s="58">
        <v>0</v>
      </c>
      <c r="P463" s="58">
        <v>0</v>
      </c>
      <c r="Q463" s="58">
        <v>0</v>
      </c>
      <c r="R463" s="58">
        <v>0</v>
      </c>
      <c r="S463" s="58">
        <v>0</v>
      </c>
      <c r="T463" s="58">
        <v>0</v>
      </c>
      <c r="U463" s="58">
        <v>0</v>
      </c>
      <c r="V463" s="58">
        <v>0</v>
      </c>
      <c r="W463" s="58">
        <v>0</v>
      </c>
      <c r="X463" s="58">
        <v>0</v>
      </c>
      <c r="Y463" s="58">
        <v>1</v>
      </c>
      <c r="Z463" s="58">
        <v>0</v>
      </c>
      <c r="AA463" s="58">
        <v>0</v>
      </c>
      <c r="AB463" s="58">
        <v>0</v>
      </c>
      <c r="AC463" s="58">
        <v>0</v>
      </c>
      <c r="AD463" s="58">
        <v>50.6</v>
      </c>
      <c r="AE463" s="58" t="s">
        <v>164</v>
      </c>
      <c r="AF463" s="58">
        <v>1</v>
      </c>
      <c r="AG463" s="58">
        <v>100</v>
      </c>
      <c r="AH463" s="58">
        <v>1</v>
      </c>
      <c r="AI463" s="58">
        <v>100</v>
      </c>
      <c r="AJ463" s="58">
        <v>1</v>
      </c>
      <c r="AK463" s="58">
        <v>100</v>
      </c>
      <c r="AL463" s="58" t="s">
        <v>164</v>
      </c>
      <c r="AM463" s="58" t="s">
        <v>164</v>
      </c>
      <c r="AN463" s="58" t="s">
        <v>164</v>
      </c>
      <c r="AO463" s="58" t="s">
        <v>75</v>
      </c>
    </row>
    <row r="464" spans="1:41" s="58" customFormat="1" ht="11.5">
      <c r="A464" s="58" t="s">
        <v>186</v>
      </c>
      <c r="B464" s="58">
        <v>7</v>
      </c>
      <c r="C464" s="58">
        <v>1</v>
      </c>
      <c r="D464" s="58">
        <v>6</v>
      </c>
      <c r="E464" s="58">
        <v>0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 t="s">
        <v>75</v>
      </c>
      <c r="N464" s="58" t="s">
        <v>186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0</v>
      </c>
      <c r="V464" s="58">
        <v>0</v>
      </c>
      <c r="W464" s="58">
        <v>3</v>
      </c>
      <c r="X464" s="58">
        <v>0</v>
      </c>
      <c r="Y464" s="58">
        <v>2</v>
      </c>
      <c r="Z464" s="58">
        <v>2</v>
      </c>
      <c r="AA464" s="58">
        <v>0</v>
      </c>
      <c r="AB464" s="58">
        <v>0</v>
      </c>
      <c r="AC464" s="58">
        <v>0</v>
      </c>
      <c r="AD464" s="58">
        <v>49.2</v>
      </c>
      <c r="AE464" s="58" t="s">
        <v>164</v>
      </c>
      <c r="AF464" s="58">
        <v>7</v>
      </c>
      <c r="AG464" s="58">
        <v>100</v>
      </c>
      <c r="AH464" s="58">
        <v>7</v>
      </c>
      <c r="AI464" s="58">
        <v>100</v>
      </c>
      <c r="AJ464" s="58">
        <v>7</v>
      </c>
      <c r="AK464" s="58">
        <v>100</v>
      </c>
      <c r="AL464" s="58" t="s">
        <v>164</v>
      </c>
      <c r="AM464" s="58">
        <v>6.3</v>
      </c>
      <c r="AN464" s="58">
        <v>40.200000000000003</v>
      </c>
      <c r="AO464" s="58" t="s">
        <v>75</v>
      </c>
    </row>
    <row r="465" spans="1:41" s="58" customFormat="1" ht="11.5">
      <c r="A465" s="58" t="s">
        <v>187</v>
      </c>
      <c r="B465" s="58">
        <v>5</v>
      </c>
      <c r="C465" s="58">
        <v>0</v>
      </c>
      <c r="D465" s="58">
        <v>4</v>
      </c>
      <c r="E465" s="58">
        <v>0</v>
      </c>
      <c r="F465" s="58">
        <v>1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 t="s">
        <v>75</v>
      </c>
      <c r="N465" s="58" t="s">
        <v>187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1</v>
      </c>
      <c r="U465" s="58">
        <v>0</v>
      </c>
      <c r="V465" s="58">
        <v>0</v>
      </c>
      <c r="W465" s="58">
        <v>2</v>
      </c>
      <c r="X465" s="58">
        <v>1</v>
      </c>
      <c r="Y465" s="58">
        <v>1</v>
      </c>
      <c r="Z465" s="58">
        <v>0</v>
      </c>
      <c r="AA465" s="58">
        <v>0</v>
      </c>
      <c r="AB465" s="58">
        <v>0</v>
      </c>
      <c r="AC465" s="58">
        <v>0</v>
      </c>
      <c r="AD465" s="58">
        <v>42.7</v>
      </c>
      <c r="AE465" s="58" t="s">
        <v>164</v>
      </c>
      <c r="AF465" s="58">
        <v>5</v>
      </c>
      <c r="AG465" s="58">
        <v>100</v>
      </c>
      <c r="AH465" s="58">
        <v>4</v>
      </c>
      <c r="AI465" s="58">
        <v>80</v>
      </c>
      <c r="AJ465" s="58">
        <v>4</v>
      </c>
      <c r="AK465" s="58">
        <v>80</v>
      </c>
      <c r="AL465" s="58" t="s">
        <v>164</v>
      </c>
      <c r="AM465" s="58">
        <v>8.6</v>
      </c>
      <c r="AN465" s="58">
        <v>74.599999999999994</v>
      </c>
      <c r="AO465" s="58" t="s">
        <v>75</v>
      </c>
    </row>
    <row r="466" spans="1:41" s="58" customFormat="1" ht="11.5">
      <c r="A466" s="58" t="s">
        <v>188</v>
      </c>
      <c r="B466" s="58">
        <v>10</v>
      </c>
      <c r="C466" s="58">
        <v>1</v>
      </c>
      <c r="D466" s="58">
        <v>8</v>
      </c>
      <c r="E466" s="58">
        <v>0</v>
      </c>
      <c r="F466" s="58">
        <v>1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 t="s">
        <v>75</v>
      </c>
      <c r="N466" s="58" t="s">
        <v>188</v>
      </c>
      <c r="O466" s="58">
        <v>0</v>
      </c>
      <c r="P466" s="58">
        <v>0</v>
      </c>
      <c r="Q466" s="58">
        <v>1</v>
      </c>
      <c r="R466" s="58">
        <v>0</v>
      </c>
      <c r="S466" s="58">
        <v>0</v>
      </c>
      <c r="T466" s="58">
        <v>0</v>
      </c>
      <c r="U466" s="58">
        <v>1</v>
      </c>
      <c r="V466" s="58">
        <v>0</v>
      </c>
      <c r="W466" s="58">
        <v>3</v>
      </c>
      <c r="X466" s="58">
        <v>1</v>
      </c>
      <c r="Y466" s="58">
        <v>1</v>
      </c>
      <c r="Z466" s="58">
        <v>1</v>
      </c>
      <c r="AA466" s="58">
        <v>2</v>
      </c>
      <c r="AB466" s="58">
        <v>0</v>
      </c>
      <c r="AC466" s="58">
        <v>0</v>
      </c>
      <c r="AD466" s="58">
        <v>45.3</v>
      </c>
      <c r="AE466" s="58" t="s">
        <v>164</v>
      </c>
      <c r="AF466" s="58">
        <v>9</v>
      </c>
      <c r="AG466" s="58">
        <v>90</v>
      </c>
      <c r="AH466" s="58">
        <v>9</v>
      </c>
      <c r="AI466" s="58">
        <v>90</v>
      </c>
      <c r="AJ466" s="58">
        <v>8</v>
      </c>
      <c r="AK466" s="58">
        <v>80</v>
      </c>
      <c r="AL466" s="58" t="s">
        <v>164</v>
      </c>
      <c r="AM466" s="58">
        <v>14.6</v>
      </c>
      <c r="AN466" s="58">
        <v>213.5</v>
      </c>
      <c r="AO466" s="58" t="s">
        <v>75</v>
      </c>
    </row>
    <row r="467" spans="1:41" s="58" customFormat="1" ht="11.5">
      <c r="A467" s="58" t="s">
        <v>189</v>
      </c>
      <c r="B467" s="58">
        <v>17</v>
      </c>
      <c r="C467" s="58">
        <v>0</v>
      </c>
      <c r="D467" s="58">
        <v>15</v>
      </c>
      <c r="E467" s="58">
        <v>0</v>
      </c>
      <c r="F467" s="58">
        <v>2</v>
      </c>
      <c r="G467" s="58">
        <v>0</v>
      </c>
      <c r="H467" s="58">
        <v>0</v>
      </c>
      <c r="I467" s="58">
        <v>0</v>
      </c>
      <c r="J467" s="58">
        <v>0</v>
      </c>
      <c r="K467" s="58">
        <v>0</v>
      </c>
      <c r="L467" s="58">
        <v>0</v>
      </c>
      <c r="M467" s="58" t="s">
        <v>75</v>
      </c>
      <c r="N467" s="58" t="s">
        <v>189</v>
      </c>
      <c r="O467" s="58">
        <v>0</v>
      </c>
      <c r="P467" s="58">
        <v>0</v>
      </c>
      <c r="Q467" s="58">
        <v>0</v>
      </c>
      <c r="R467" s="58">
        <v>0</v>
      </c>
      <c r="S467" s="58">
        <v>0</v>
      </c>
      <c r="T467" s="58">
        <v>0</v>
      </c>
      <c r="U467" s="58">
        <v>1</v>
      </c>
      <c r="V467" s="58">
        <v>3</v>
      </c>
      <c r="W467" s="58">
        <v>7</v>
      </c>
      <c r="X467" s="58">
        <v>5</v>
      </c>
      <c r="Y467" s="58">
        <v>1</v>
      </c>
      <c r="Z467" s="58">
        <v>0</v>
      </c>
      <c r="AA467" s="58">
        <v>0</v>
      </c>
      <c r="AB467" s="58">
        <v>0</v>
      </c>
      <c r="AC467" s="58">
        <v>0</v>
      </c>
      <c r="AD467" s="58">
        <v>43</v>
      </c>
      <c r="AE467" s="58">
        <v>48</v>
      </c>
      <c r="AF467" s="58">
        <v>17</v>
      </c>
      <c r="AG467" s="58">
        <v>100</v>
      </c>
      <c r="AH467" s="58">
        <v>17</v>
      </c>
      <c r="AI467" s="58">
        <v>100</v>
      </c>
      <c r="AJ467" s="58">
        <v>13</v>
      </c>
      <c r="AK467" s="58">
        <v>76.47</v>
      </c>
      <c r="AL467" s="58">
        <v>42.3</v>
      </c>
      <c r="AM467" s="58">
        <v>5.0999999999999996</v>
      </c>
      <c r="AN467" s="58">
        <v>26.4</v>
      </c>
      <c r="AO467" s="58" t="s">
        <v>75</v>
      </c>
    </row>
    <row r="468" spans="1:41" s="58" customFormat="1" ht="11.5">
      <c r="A468" s="58" t="s">
        <v>190</v>
      </c>
      <c r="B468" s="58">
        <v>25</v>
      </c>
      <c r="C468" s="58">
        <v>0</v>
      </c>
      <c r="D468" s="58">
        <v>21</v>
      </c>
      <c r="E468" s="58">
        <v>0</v>
      </c>
      <c r="F468" s="58">
        <v>2</v>
      </c>
      <c r="G468" s="58">
        <v>0</v>
      </c>
      <c r="H468" s="58">
        <v>0</v>
      </c>
      <c r="I468" s="58">
        <v>1</v>
      </c>
      <c r="J468" s="58">
        <v>1</v>
      </c>
      <c r="K468" s="58">
        <v>0</v>
      </c>
      <c r="L468" s="58">
        <v>0</v>
      </c>
      <c r="M468" s="58" t="s">
        <v>75</v>
      </c>
      <c r="N468" s="58" t="s">
        <v>190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2</v>
      </c>
      <c r="V468" s="58">
        <v>6</v>
      </c>
      <c r="W468" s="58">
        <v>9</v>
      </c>
      <c r="X468" s="58">
        <v>6</v>
      </c>
      <c r="Y468" s="58">
        <v>2</v>
      </c>
      <c r="Z468" s="58">
        <v>0</v>
      </c>
      <c r="AA468" s="58">
        <v>0</v>
      </c>
      <c r="AB468" s="58">
        <v>0</v>
      </c>
      <c r="AC468" s="58">
        <v>0</v>
      </c>
      <c r="AD468" s="58">
        <v>42.8</v>
      </c>
      <c r="AE468" s="58">
        <v>48.6</v>
      </c>
      <c r="AF468" s="58">
        <v>25</v>
      </c>
      <c r="AG468" s="58">
        <v>100</v>
      </c>
      <c r="AH468" s="58">
        <v>25</v>
      </c>
      <c r="AI468" s="58">
        <v>100</v>
      </c>
      <c r="AJ468" s="58">
        <v>17</v>
      </c>
      <c r="AK468" s="58">
        <v>68</v>
      </c>
      <c r="AL468" s="58">
        <v>42.7</v>
      </c>
      <c r="AM468" s="58">
        <v>5.0999999999999996</v>
      </c>
      <c r="AN468" s="58">
        <v>26.1</v>
      </c>
      <c r="AO468" s="58" t="s">
        <v>75</v>
      </c>
    </row>
    <row r="469" spans="1:41" s="58" customFormat="1" ht="11.5">
      <c r="A469" s="58" t="s">
        <v>191</v>
      </c>
      <c r="B469" s="58">
        <v>26</v>
      </c>
      <c r="C469" s="58">
        <v>2</v>
      </c>
      <c r="D469" s="58">
        <v>20</v>
      </c>
      <c r="E469" s="58">
        <v>0</v>
      </c>
      <c r="F469" s="58">
        <v>4</v>
      </c>
      <c r="G469" s="58">
        <v>0</v>
      </c>
      <c r="H469" s="58">
        <v>0</v>
      </c>
      <c r="I469" s="58">
        <v>0</v>
      </c>
      <c r="J469" s="58">
        <v>0</v>
      </c>
      <c r="K469" s="58">
        <v>0</v>
      </c>
      <c r="L469" s="58">
        <v>0</v>
      </c>
      <c r="M469" s="58" t="s">
        <v>75</v>
      </c>
      <c r="N469" s="58" t="s">
        <v>191</v>
      </c>
      <c r="O469" s="58">
        <v>0</v>
      </c>
      <c r="P469" s="58">
        <v>0</v>
      </c>
      <c r="Q469" s="58">
        <v>1</v>
      </c>
      <c r="R469" s="58">
        <v>0</v>
      </c>
      <c r="S469" s="58">
        <v>0</v>
      </c>
      <c r="T469" s="58">
        <v>0</v>
      </c>
      <c r="U469" s="58">
        <v>0</v>
      </c>
      <c r="V469" s="58">
        <v>4</v>
      </c>
      <c r="W469" s="58">
        <v>6</v>
      </c>
      <c r="X469" s="58">
        <v>5</v>
      </c>
      <c r="Y469" s="58">
        <v>8</v>
      </c>
      <c r="Z469" s="58">
        <v>1</v>
      </c>
      <c r="AA469" s="58">
        <v>1</v>
      </c>
      <c r="AB469" s="58">
        <v>0</v>
      </c>
      <c r="AC469" s="58">
        <v>0</v>
      </c>
      <c r="AD469" s="58">
        <v>46.3</v>
      </c>
      <c r="AE469" s="58">
        <v>54.1</v>
      </c>
      <c r="AF469" s="58">
        <v>25</v>
      </c>
      <c r="AG469" s="58">
        <v>96.15</v>
      </c>
      <c r="AH469" s="58">
        <v>25</v>
      </c>
      <c r="AI469" s="58">
        <v>96.15</v>
      </c>
      <c r="AJ469" s="58">
        <v>21</v>
      </c>
      <c r="AK469" s="58">
        <v>80.77</v>
      </c>
      <c r="AL469" s="58">
        <v>47.2</v>
      </c>
      <c r="AM469" s="58">
        <v>9.1</v>
      </c>
      <c r="AN469" s="58">
        <v>82.9</v>
      </c>
      <c r="AO469" s="58" t="s">
        <v>75</v>
      </c>
    </row>
    <row r="470" spans="1:41" s="58" customFormat="1" ht="11.5">
      <c r="A470" s="58" t="s">
        <v>192</v>
      </c>
      <c r="B470" s="58">
        <v>48</v>
      </c>
      <c r="C470" s="58">
        <v>1</v>
      </c>
      <c r="D470" s="58">
        <v>44</v>
      </c>
      <c r="E470" s="58">
        <v>0</v>
      </c>
      <c r="F470" s="58">
        <v>3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 t="s">
        <v>75</v>
      </c>
      <c r="N470" s="58" t="s">
        <v>192</v>
      </c>
      <c r="O470" s="58">
        <v>0</v>
      </c>
      <c r="P470" s="58">
        <v>0</v>
      </c>
      <c r="Q470" s="58">
        <v>0</v>
      </c>
      <c r="R470" s="58">
        <v>0</v>
      </c>
      <c r="S470" s="58">
        <v>1</v>
      </c>
      <c r="T470" s="58">
        <v>0</v>
      </c>
      <c r="U470" s="58">
        <v>3</v>
      </c>
      <c r="V470" s="58">
        <v>14</v>
      </c>
      <c r="W470" s="58">
        <v>16</v>
      </c>
      <c r="X470" s="58">
        <v>8</v>
      </c>
      <c r="Y470" s="58">
        <v>5</v>
      </c>
      <c r="Z470" s="58">
        <v>0</v>
      </c>
      <c r="AA470" s="58">
        <v>0</v>
      </c>
      <c r="AB470" s="58">
        <v>1</v>
      </c>
      <c r="AC470" s="58">
        <v>0</v>
      </c>
      <c r="AD470" s="58">
        <v>42.4</v>
      </c>
      <c r="AE470" s="58">
        <v>48.2</v>
      </c>
      <c r="AF470" s="58">
        <v>48</v>
      </c>
      <c r="AG470" s="58">
        <v>100</v>
      </c>
      <c r="AH470" s="58">
        <v>47</v>
      </c>
      <c r="AI470" s="58">
        <v>97.92</v>
      </c>
      <c r="AJ470" s="58">
        <v>30</v>
      </c>
      <c r="AK470" s="58">
        <v>62.5</v>
      </c>
      <c r="AL470" s="58">
        <v>42</v>
      </c>
      <c r="AM470" s="58">
        <v>6.8</v>
      </c>
      <c r="AN470" s="58">
        <v>46.4</v>
      </c>
      <c r="AO470" s="58" t="s">
        <v>75</v>
      </c>
    </row>
    <row r="471" spans="1:41" s="58" customFormat="1" ht="11.5">
      <c r="A471" s="58" t="s">
        <v>193</v>
      </c>
      <c r="B471" s="58">
        <v>53</v>
      </c>
      <c r="C471" s="58">
        <v>1</v>
      </c>
      <c r="D471" s="58">
        <v>49</v>
      </c>
      <c r="E471" s="58">
        <v>0</v>
      </c>
      <c r="F471" s="58">
        <v>3</v>
      </c>
      <c r="G471" s="58">
        <v>0</v>
      </c>
      <c r="H471" s="58">
        <v>0</v>
      </c>
      <c r="I471" s="58">
        <v>0</v>
      </c>
      <c r="J471" s="58">
        <v>0</v>
      </c>
      <c r="K471" s="58">
        <v>0</v>
      </c>
      <c r="L471" s="58">
        <v>0</v>
      </c>
      <c r="M471" s="58" t="s">
        <v>75</v>
      </c>
      <c r="N471" s="58" t="s">
        <v>193</v>
      </c>
      <c r="O471" s="58">
        <v>0</v>
      </c>
      <c r="P471" s="58">
        <v>0</v>
      </c>
      <c r="Q471" s="58">
        <v>0</v>
      </c>
      <c r="R471" s="58">
        <v>0</v>
      </c>
      <c r="S471" s="58">
        <v>0</v>
      </c>
      <c r="T471" s="58">
        <v>0</v>
      </c>
      <c r="U471" s="58">
        <v>3</v>
      </c>
      <c r="V471" s="58">
        <v>18</v>
      </c>
      <c r="W471" s="58">
        <v>20</v>
      </c>
      <c r="X471" s="58">
        <v>11</v>
      </c>
      <c r="Y471" s="58">
        <v>0</v>
      </c>
      <c r="Z471" s="58">
        <v>1</v>
      </c>
      <c r="AA471" s="58">
        <v>0</v>
      </c>
      <c r="AB471" s="58">
        <v>0</v>
      </c>
      <c r="AC471" s="58">
        <v>0</v>
      </c>
      <c r="AD471" s="58">
        <v>41.2</v>
      </c>
      <c r="AE471" s="58">
        <v>46.2</v>
      </c>
      <c r="AF471" s="58">
        <v>53</v>
      </c>
      <c r="AG471" s="58">
        <v>100</v>
      </c>
      <c r="AH471" s="58">
        <v>53</v>
      </c>
      <c r="AI471" s="58">
        <v>100</v>
      </c>
      <c r="AJ471" s="58">
        <v>32</v>
      </c>
      <c r="AK471" s="58">
        <v>60.38</v>
      </c>
      <c r="AL471" s="58">
        <v>40.799999999999997</v>
      </c>
      <c r="AM471" s="58">
        <v>4.3</v>
      </c>
      <c r="AN471" s="58">
        <v>18.100000000000001</v>
      </c>
      <c r="AO471" s="58" t="s">
        <v>75</v>
      </c>
    </row>
    <row r="472" spans="1:41" s="58" customFormat="1" ht="11.5">
      <c r="A472" s="58" t="s">
        <v>194</v>
      </c>
      <c r="B472" s="58">
        <v>81</v>
      </c>
      <c r="C472" s="58">
        <v>0</v>
      </c>
      <c r="D472" s="58">
        <v>74</v>
      </c>
      <c r="E472" s="58">
        <v>0</v>
      </c>
      <c r="F472" s="58">
        <v>7</v>
      </c>
      <c r="G472" s="58">
        <v>0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 t="s">
        <v>75</v>
      </c>
      <c r="N472" s="58" t="s">
        <v>194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4</v>
      </c>
      <c r="U472" s="58">
        <v>2</v>
      </c>
      <c r="V472" s="58">
        <v>22</v>
      </c>
      <c r="W472" s="58">
        <v>35</v>
      </c>
      <c r="X472" s="58">
        <v>15</v>
      </c>
      <c r="Y472" s="58">
        <v>3</v>
      </c>
      <c r="Z472" s="58">
        <v>0</v>
      </c>
      <c r="AA472" s="58">
        <v>0</v>
      </c>
      <c r="AB472" s="58">
        <v>0</v>
      </c>
      <c r="AC472" s="58">
        <v>0</v>
      </c>
      <c r="AD472" s="58">
        <v>41.5</v>
      </c>
      <c r="AE472" s="58">
        <v>45.5</v>
      </c>
      <c r="AF472" s="58">
        <v>81</v>
      </c>
      <c r="AG472" s="58">
        <v>100</v>
      </c>
      <c r="AH472" s="58">
        <v>77</v>
      </c>
      <c r="AI472" s="58">
        <v>95.06</v>
      </c>
      <c r="AJ472" s="58">
        <v>53</v>
      </c>
      <c r="AK472" s="58">
        <v>65.430000000000007</v>
      </c>
      <c r="AL472" s="58">
        <v>41.8</v>
      </c>
      <c r="AM472" s="58">
        <v>5.0999999999999996</v>
      </c>
      <c r="AN472" s="58">
        <v>25.6</v>
      </c>
      <c r="AO472" s="58" t="s">
        <v>75</v>
      </c>
    </row>
    <row r="473" spans="1:41" s="58" customFormat="1" ht="11.5">
      <c r="A473" s="58" t="s">
        <v>195</v>
      </c>
      <c r="B473" s="58">
        <v>74</v>
      </c>
      <c r="C473" s="58">
        <v>0</v>
      </c>
      <c r="D473" s="58">
        <v>63</v>
      </c>
      <c r="E473" s="58">
        <v>0</v>
      </c>
      <c r="F473" s="58">
        <v>11</v>
      </c>
      <c r="G473" s="58">
        <v>0</v>
      </c>
      <c r="H473" s="58">
        <v>0</v>
      </c>
      <c r="I473" s="58">
        <v>0</v>
      </c>
      <c r="J473" s="58">
        <v>0</v>
      </c>
      <c r="K473" s="58">
        <v>0</v>
      </c>
      <c r="L473" s="58">
        <v>0</v>
      </c>
      <c r="M473" s="58" t="s">
        <v>75</v>
      </c>
      <c r="N473" s="58" t="s">
        <v>195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0</v>
      </c>
      <c r="U473" s="58">
        <v>1</v>
      </c>
      <c r="V473" s="58">
        <v>27</v>
      </c>
      <c r="W473" s="58">
        <v>29</v>
      </c>
      <c r="X473" s="58">
        <v>14</v>
      </c>
      <c r="Y473" s="58">
        <v>2</v>
      </c>
      <c r="Z473" s="58">
        <v>1</v>
      </c>
      <c r="AA473" s="58">
        <v>0</v>
      </c>
      <c r="AB473" s="58">
        <v>0</v>
      </c>
      <c r="AC473" s="58">
        <v>0</v>
      </c>
      <c r="AD473" s="58">
        <v>42.1</v>
      </c>
      <c r="AE473" s="58">
        <v>46.5</v>
      </c>
      <c r="AF473" s="58">
        <v>74</v>
      </c>
      <c r="AG473" s="58">
        <v>100</v>
      </c>
      <c r="AH473" s="58">
        <v>74</v>
      </c>
      <c r="AI473" s="58">
        <v>100</v>
      </c>
      <c r="AJ473" s="58">
        <v>46</v>
      </c>
      <c r="AK473" s="58">
        <v>62.16</v>
      </c>
      <c r="AL473" s="58">
        <v>41.7</v>
      </c>
      <c r="AM473" s="58">
        <v>4.3</v>
      </c>
      <c r="AN473" s="58">
        <v>18.5</v>
      </c>
      <c r="AO473" s="58" t="s">
        <v>75</v>
      </c>
    </row>
    <row r="474" spans="1:41" s="58" customFormat="1" ht="11.5">
      <c r="A474" s="58" t="s">
        <v>196</v>
      </c>
      <c r="B474" s="58">
        <v>95</v>
      </c>
      <c r="C474" s="58">
        <v>1</v>
      </c>
      <c r="D474" s="58">
        <v>82</v>
      </c>
      <c r="E474" s="58">
        <v>0</v>
      </c>
      <c r="F474" s="58">
        <v>11</v>
      </c>
      <c r="G474" s="58">
        <v>0</v>
      </c>
      <c r="H474" s="58">
        <v>1</v>
      </c>
      <c r="I474" s="58">
        <v>0</v>
      </c>
      <c r="J474" s="58">
        <v>0</v>
      </c>
      <c r="K474" s="58">
        <v>0</v>
      </c>
      <c r="L474" s="58">
        <v>0</v>
      </c>
      <c r="M474" s="58" t="s">
        <v>75</v>
      </c>
      <c r="N474" s="58" t="s">
        <v>196</v>
      </c>
      <c r="O474" s="58">
        <v>0</v>
      </c>
      <c r="P474" s="58">
        <v>0</v>
      </c>
      <c r="Q474" s="58">
        <v>0</v>
      </c>
      <c r="R474" s="58">
        <v>1</v>
      </c>
      <c r="S474" s="58">
        <v>0</v>
      </c>
      <c r="T474" s="58">
        <v>1</v>
      </c>
      <c r="U474" s="58">
        <v>12</v>
      </c>
      <c r="V474" s="58">
        <v>34</v>
      </c>
      <c r="W474" s="58">
        <v>35</v>
      </c>
      <c r="X474" s="58">
        <v>9</v>
      </c>
      <c r="Y474" s="58">
        <v>3</v>
      </c>
      <c r="Z474" s="58">
        <v>0</v>
      </c>
      <c r="AA474" s="58">
        <v>0</v>
      </c>
      <c r="AB474" s="58">
        <v>0</v>
      </c>
      <c r="AC474" s="58">
        <v>0</v>
      </c>
      <c r="AD474" s="58">
        <v>40.1</v>
      </c>
      <c r="AE474" s="58">
        <v>44.2</v>
      </c>
      <c r="AF474" s="58">
        <v>94</v>
      </c>
      <c r="AG474" s="58">
        <v>98.95</v>
      </c>
      <c r="AH474" s="58">
        <v>93</v>
      </c>
      <c r="AI474" s="58">
        <v>97.89</v>
      </c>
      <c r="AJ474" s="58">
        <v>47</v>
      </c>
      <c r="AK474" s="58">
        <v>49.47</v>
      </c>
      <c r="AL474" s="58">
        <v>40</v>
      </c>
      <c r="AM474" s="58">
        <v>5.0999999999999996</v>
      </c>
      <c r="AN474" s="58">
        <v>25.5</v>
      </c>
      <c r="AO474" s="58" t="s">
        <v>75</v>
      </c>
    </row>
    <row r="475" spans="1:41" s="58" customFormat="1" ht="11.5">
      <c r="A475" s="58" t="s">
        <v>197</v>
      </c>
      <c r="B475" s="58">
        <v>87</v>
      </c>
      <c r="C475" s="58">
        <v>0</v>
      </c>
      <c r="D475" s="58">
        <v>81</v>
      </c>
      <c r="E475" s="58">
        <v>0</v>
      </c>
      <c r="F475" s="58">
        <v>5</v>
      </c>
      <c r="G475" s="58">
        <v>0</v>
      </c>
      <c r="H475" s="58">
        <v>0</v>
      </c>
      <c r="I475" s="58">
        <v>0</v>
      </c>
      <c r="J475" s="58">
        <v>1</v>
      </c>
      <c r="K475" s="58">
        <v>0</v>
      </c>
      <c r="L475" s="58">
        <v>0</v>
      </c>
      <c r="M475" s="58" t="s">
        <v>75</v>
      </c>
      <c r="N475" s="58" t="s">
        <v>197</v>
      </c>
      <c r="O475" s="58">
        <v>0</v>
      </c>
      <c r="P475" s="58">
        <v>0</v>
      </c>
      <c r="Q475" s="58">
        <v>0</v>
      </c>
      <c r="R475" s="58">
        <v>0</v>
      </c>
      <c r="S475" s="58">
        <v>0</v>
      </c>
      <c r="T475" s="58">
        <v>4</v>
      </c>
      <c r="U475" s="58">
        <v>11</v>
      </c>
      <c r="V475" s="58">
        <v>22</v>
      </c>
      <c r="W475" s="58">
        <v>32</v>
      </c>
      <c r="X475" s="58">
        <v>13</v>
      </c>
      <c r="Y475" s="58">
        <v>4</v>
      </c>
      <c r="Z475" s="58">
        <v>1</v>
      </c>
      <c r="AA475" s="58">
        <v>0</v>
      </c>
      <c r="AB475" s="58">
        <v>0</v>
      </c>
      <c r="AC475" s="58">
        <v>0</v>
      </c>
      <c r="AD475" s="58">
        <v>40.6</v>
      </c>
      <c r="AE475" s="58">
        <v>46.8</v>
      </c>
      <c r="AF475" s="58">
        <v>87</v>
      </c>
      <c r="AG475" s="58">
        <v>100</v>
      </c>
      <c r="AH475" s="58">
        <v>83</v>
      </c>
      <c r="AI475" s="58">
        <v>95.4</v>
      </c>
      <c r="AJ475" s="58">
        <v>50</v>
      </c>
      <c r="AK475" s="58">
        <v>57.47</v>
      </c>
      <c r="AL475" s="58">
        <v>40.9</v>
      </c>
      <c r="AM475" s="58">
        <v>5.9</v>
      </c>
      <c r="AN475" s="58">
        <v>34.700000000000003</v>
      </c>
      <c r="AO475" s="58" t="s">
        <v>75</v>
      </c>
    </row>
    <row r="476" spans="1:41" s="58" customFormat="1" ht="11.5">
      <c r="A476" s="58" t="s">
        <v>198</v>
      </c>
      <c r="B476" s="58">
        <v>81</v>
      </c>
      <c r="C476" s="58">
        <v>1</v>
      </c>
      <c r="D476" s="58">
        <v>70</v>
      </c>
      <c r="E476" s="58">
        <v>0</v>
      </c>
      <c r="F476" s="58">
        <v>10</v>
      </c>
      <c r="G476" s="58">
        <v>0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 t="s">
        <v>75</v>
      </c>
      <c r="N476" s="58" t="s">
        <v>198</v>
      </c>
      <c r="O476" s="58">
        <v>0</v>
      </c>
      <c r="P476" s="58">
        <v>0</v>
      </c>
      <c r="Q476" s="58">
        <v>0</v>
      </c>
      <c r="R476" s="58">
        <v>2</v>
      </c>
      <c r="S476" s="58">
        <v>3</v>
      </c>
      <c r="T476" s="58">
        <v>0</v>
      </c>
      <c r="U476" s="58">
        <v>0</v>
      </c>
      <c r="V476" s="58">
        <v>30</v>
      </c>
      <c r="W476" s="58">
        <v>37</v>
      </c>
      <c r="X476" s="58">
        <v>7</v>
      </c>
      <c r="Y476" s="58">
        <v>2</v>
      </c>
      <c r="Z476" s="58">
        <v>0</v>
      </c>
      <c r="AA476" s="58">
        <v>0</v>
      </c>
      <c r="AB476" s="58">
        <v>0</v>
      </c>
      <c r="AC476" s="58">
        <v>0</v>
      </c>
      <c r="AD476" s="58">
        <v>39.9</v>
      </c>
      <c r="AE476" s="58">
        <v>44.6</v>
      </c>
      <c r="AF476" s="58">
        <v>79</v>
      </c>
      <c r="AG476" s="58">
        <v>97.53</v>
      </c>
      <c r="AH476" s="58">
        <v>76</v>
      </c>
      <c r="AI476" s="58">
        <v>93.83</v>
      </c>
      <c r="AJ476" s="58">
        <v>46</v>
      </c>
      <c r="AK476" s="58">
        <v>56.79</v>
      </c>
      <c r="AL476" s="58">
        <v>40.5</v>
      </c>
      <c r="AM476" s="58">
        <v>6.1</v>
      </c>
      <c r="AN476" s="58">
        <v>37.200000000000003</v>
      </c>
      <c r="AO476" s="58" t="s">
        <v>75</v>
      </c>
    </row>
    <row r="477" spans="1:41" s="58" customFormat="1" ht="11.5">
      <c r="A477" s="58" t="s">
        <v>199</v>
      </c>
      <c r="B477" s="58">
        <v>80</v>
      </c>
      <c r="C477" s="58">
        <v>0</v>
      </c>
      <c r="D477" s="58">
        <v>75</v>
      </c>
      <c r="E477" s="58">
        <v>1</v>
      </c>
      <c r="F477" s="58">
        <v>4</v>
      </c>
      <c r="G477" s="58">
        <v>0</v>
      </c>
      <c r="H477" s="58">
        <v>0</v>
      </c>
      <c r="I477" s="58">
        <v>0</v>
      </c>
      <c r="J477" s="58">
        <v>0</v>
      </c>
      <c r="K477" s="58">
        <v>0</v>
      </c>
      <c r="L477" s="58">
        <v>0</v>
      </c>
      <c r="M477" s="58" t="s">
        <v>75</v>
      </c>
      <c r="N477" s="58" t="s">
        <v>199</v>
      </c>
      <c r="O477" s="58">
        <v>0</v>
      </c>
      <c r="P477" s="58">
        <v>0</v>
      </c>
      <c r="Q477" s="58">
        <v>0</v>
      </c>
      <c r="R477" s="58">
        <v>0</v>
      </c>
      <c r="S477" s="58">
        <v>0</v>
      </c>
      <c r="T477" s="58">
        <v>0</v>
      </c>
      <c r="U477" s="58">
        <v>5</v>
      </c>
      <c r="V477" s="58">
        <v>24</v>
      </c>
      <c r="W477" s="58">
        <v>39</v>
      </c>
      <c r="X477" s="58">
        <v>11</v>
      </c>
      <c r="Y477" s="58">
        <v>1</v>
      </c>
      <c r="Z477" s="58">
        <v>0</v>
      </c>
      <c r="AA477" s="58">
        <v>0</v>
      </c>
      <c r="AB477" s="58">
        <v>0</v>
      </c>
      <c r="AC477" s="58">
        <v>0</v>
      </c>
      <c r="AD477" s="58">
        <v>41</v>
      </c>
      <c r="AE477" s="58">
        <v>45.1</v>
      </c>
      <c r="AF477" s="58">
        <v>80</v>
      </c>
      <c r="AG477" s="58">
        <v>100</v>
      </c>
      <c r="AH477" s="58">
        <v>80</v>
      </c>
      <c r="AI477" s="58">
        <v>100</v>
      </c>
      <c r="AJ477" s="58">
        <v>51</v>
      </c>
      <c r="AK477" s="58">
        <v>63.75</v>
      </c>
      <c r="AL477" s="58">
        <v>40.799999999999997</v>
      </c>
      <c r="AM477" s="58">
        <v>3.8</v>
      </c>
      <c r="AN477" s="58">
        <v>14.1</v>
      </c>
      <c r="AO477" s="58" t="s">
        <v>75</v>
      </c>
    </row>
    <row r="478" spans="1:41" s="58" customFormat="1" ht="11.5">
      <c r="A478" s="58" t="s">
        <v>200</v>
      </c>
      <c r="B478" s="58">
        <v>62</v>
      </c>
      <c r="C478" s="58">
        <v>1</v>
      </c>
      <c r="D478" s="58">
        <v>52</v>
      </c>
      <c r="E478" s="58">
        <v>0</v>
      </c>
      <c r="F478" s="58">
        <v>7</v>
      </c>
      <c r="G478" s="58">
        <v>1</v>
      </c>
      <c r="H478" s="58">
        <v>0</v>
      </c>
      <c r="I478" s="58">
        <v>0</v>
      </c>
      <c r="J478" s="58">
        <v>1</v>
      </c>
      <c r="K478" s="58">
        <v>0</v>
      </c>
      <c r="L478" s="58">
        <v>0</v>
      </c>
      <c r="M478" s="58" t="s">
        <v>75</v>
      </c>
      <c r="N478" s="58" t="s">
        <v>200</v>
      </c>
      <c r="O478" s="58">
        <v>0</v>
      </c>
      <c r="P478" s="58">
        <v>0</v>
      </c>
      <c r="Q478" s="58">
        <v>1</v>
      </c>
      <c r="R478" s="58">
        <v>0</v>
      </c>
      <c r="S478" s="58">
        <v>0</v>
      </c>
      <c r="T478" s="58">
        <v>0</v>
      </c>
      <c r="U478" s="58">
        <v>8</v>
      </c>
      <c r="V478" s="58">
        <v>23</v>
      </c>
      <c r="W478" s="58">
        <v>21</v>
      </c>
      <c r="X478" s="58">
        <v>6</v>
      </c>
      <c r="Y478" s="58">
        <v>3</v>
      </c>
      <c r="Z478" s="58">
        <v>0</v>
      </c>
      <c r="AA478" s="58">
        <v>0</v>
      </c>
      <c r="AB478" s="58">
        <v>0</v>
      </c>
      <c r="AC478" s="58">
        <v>0</v>
      </c>
      <c r="AD478" s="58">
        <v>39.799999999999997</v>
      </c>
      <c r="AE478" s="58">
        <v>45</v>
      </c>
      <c r="AF478" s="58">
        <v>61</v>
      </c>
      <c r="AG478" s="58">
        <v>98.39</v>
      </c>
      <c r="AH478" s="58">
        <v>61</v>
      </c>
      <c r="AI478" s="58">
        <v>98.39</v>
      </c>
      <c r="AJ478" s="58">
        <v>30</v>
      </c>
      <c r="AK478" s="58">
        <v>48.39</v>
      </c>
      <c r="AL478" s="58">
        <v>39.799999999999997</v>
      </c>
      <c r="AM478" s="58">
        <v>5.6</v>
      </c>
      <c r="AN478" s="58">
        <v>30.9</v>
      </c>
      <c r="AO478" s="58" t="s">
        <v>75</v>
      </c>
    </row>
    <row r="479" spans="1:41" s="58" customFormat="1" ht="11.5">
      <c r="A479" s="58" t="s">
        <v>201</v>
      </c>
      <c r="B479" s="58">
        <v>44</v>
      </c>
      <c r="C479" s="58">
        <v>0</v>
      </c>
      <c r="D479" s="58">
        <v>38</v>
      </c>
      <c r="E479" s="58">
        <v>0</v>
      </c>
      <c r="F479" s="58">
        <v>5</v>
      </c>
      <c r="G479" s="58">
        <v>0</v>
      </c>
      <c r="H479" s="58">
        <v>1</v>
      </c>
      <c r="I479" s="58">
        <v>0</v>
      </c>
      <c r="J479" s="58">
        <v>0</v>
      </c>
      <c r="K479" s="58">
        <v>0</v>
      </c>
      <c r="L479" s="58">
        <v>0</v>
      </c>
      <c r="M479" s="58" t="s">
        <v>75</v>
      </c>
      <c r="N479" s="58" t="s">
        <v>201</v>
      </c>
      <c r="O479" s="58">
        <v>0</v>
      </c>
      <c r="P479" s="58">
        <v>0</v>
      </c>
      <c r="Q479" s="58">
        <v>1</v>
      </c>
      <c r="R479" s="58">
        <v>0</v>
      </c>
      <c r="S479" s="58">
        <v>0</v>
      </c>
      <c r="T479" s="58">
        <v>1</v>
      </c>
      <c r="U479" s="58">
        <v>6</v>
      </c>
      <c r="V479" s="58">
        <v>24</v>
      </c>
      <c r="W479" s="58">
        <v>8</v>
      </c>
      <c r="X479" s="58">
        <v>1</v>
      </c>
      <c r="Y479" s="58">
        <v>3</v>
      </c>
      <c r="Z479" s="58">
        <v>0</v>
      </c>
      <c r="AA479" s="58">
        <v>0</v>
      </c>
      <c r="AB479" s="58">
        <v>0</v>
      </c>
      <c r="AC479" s="58">
        <v>0</v>
      </c>
      <c r="AD479" s="58">
        <v>38.4</v>
      </c>
      <c r="AE479" s="58">
        <v>42</v>
      </c>
      <c r="AF479" s="58">
        <v>43</v>
      </c>
      <c r="AG479" s="58">
        <v>97.73</v>
      </c>
      <c r="AH479" s="58">
        <v>42</v>
      </c>
      <c r="AI479" s="58">
        <v>95.45</v>
      </c>
      <c r="AJ479" s="58">
        <v>12</v>
      </c>
      <c r="AK479" s="58">
        <v>27.27</v>
      </c>
      <c r="AL479" s="58">
        <v>38.299999999999997</v>
      </c>
      <c r="AM479" s="58">
        <v>6</v>
      </c>
      <c r="AN479" s="58">
        <v>35.799999999999997</v>
      </c>
      <c r="AO479" s="58" t="s">
        <v>75</v>
      </c>
    </row>
    <row r="480" spans="1:41" s="58" customFormat="1" ht="11.5">
      <c r="A480" s="58" t="s">
        <v>202</v>
      </c>
      <c r="B480" s="58">
        <v>51</v>
      </c>
      <c r="C480" s="58">
        <v>1</v>
      </c>
      <c r="D480" s="58">
        <v>42</v>
      </c>
      <c r="E480" s="58">
        <v>0</v>
      </c>
      <c r="F480" s="58">
        <v>7</v>
      </c>
      <c r="G480" s="58">
        <v>1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 t="s">
        <v>75</v>
      </c>
      <c r="N480" s="58" t="s">
        <v>202</v>
      </c>
      <c r="O480" s="58">
        <v>0</v>
      </c>
      <c r="P480" s="58">
        <v>0</v>
      </c>
      <c r="Q480" s="58">
        <v>0</v>
      </c>
      <c r="R480" s="58">
        <v>0</v>
      </c>
      <c r="S480" s="58">
        <v>0</v>
      </c>
      <c r="T480" s="58">
        <v>3</v>
      </c>
      <c r="U480" s="58">
        <v>1</v>
      </c>
      <c r="V480" s="58">
        <v>23</v>
      </c>
      <c r="W480" s="58">
        <v>18</v>
      </c>
      <c r="X480" s="58">
        <v>6</v>
      </c>
      <c r="Y480" s="58">
        <v>0</v>
      </c>
      <c r="Z480" s="58">
        <v>0</v>
      </c>
      <c r="AA480" s="58">
        <v>0</v>
      </c>
      <c r="AB480" s="58">
        <v>0</v>
      </c>
      <c r="AC480" s="58">
        <v>0</v>
      </c>
      <c r="AD480" s="58">
        <v>39.9</v>
      </c>
      <c r="AE480" s="58">
        <v>44.3</v>
      </c>
      <c r="AF480" s="58">
        <v>51</v>
      </c>
      <c r="AG480" s="58">
        <v>100</v>
      </c>
      <c r="AH480" s="58">
        <v>48</v>
      </c>
      <c r="AI480" s="58">
        <v>94.12</v>
      </c>
      <c r="AJ480" s="58">
        <v>24</v>
      </c>
      <c r="AK480" s="58">
        <v>47.06</v>
      </c>
      <c r="AL480" s="58">
        <v>39.799999999999997</v>
      </c>
      <c r="AM480" s="58">
        <v>5</v>
      </c>
      <c r="AN480" s="58">
        <v>25.2</v>
      </c>
      <c r="AO480" s="58" t="s">
        <v>75</v>
      </c>
    </row>
    <row r="481" spans="1:41" s="58" customFormat="1" ht="11.5">
      <c r="A481" s="58" t="s">
        <v>203</v>
      </c>
      <c r="B481" s="58">
        <v>42</v>
      </c>
      <c r="C481" s="58">
        <v>0</v>
      </c>
      <c r="D481" s="58">
        <v>34</v>
      </c>
      <c r="E481" s="58">
        <v>0</v>
      </c>
      <c r="F481" s="58">
        <v>8</v>
      </c>
      <c r="G481" s="58">
        <v>0</v>
      </c>
      <c r="H481" s="58">
        <v>0</v>
      </c>
      <c r="I481" s="58">
        <v>0</v>
      </c>
      <c r="J481" s="58">
        <v>0</v>
      </c>
      <c r="K481" s="58">
        <v>0</v>
      </c>
      <c r="L481" s="58">
        <v>0</v>
      </c>
      <c r="M481" s="58" t="s">
        <v>75</v>
      </c>
      <c r="N481" s="58" t="s">
        <v>203</v>
      </c>
      <c r="O481" s="58">
        <v>0</v>
      </c>
      <c r="P481" s="58">
        <v>0</v>
      </c>
      <c r="Q481" s="58">
        <v>0</v>
      </c>
      <c r="R481" s="58">
        <v>0</v>
      </c>
      <c r="S481" s="58">
        <v>0</v>
      </c>
      <c r="T481" s="58">
        <v>3</v>
      </c>
      <c r="U481" s="58">
        <v>2</v>
      </c>
      <c r="V481" s="58">
        <v>19</v>
      </c>
      <c r="W481" s="58">
        <v>9</v>
      </c>
      <c r="X481" s="58">
        <v>6</v>
      </c>
      <c r="Y481" s="58">
        <v>3</v>
      </c>
      <c r="Z481" s="58">
        <v>0</v>
      </c>
      <c r="AA481" s="58">
        <v>0</v>
      </c>
      <c r="AB481" s="58">
        <v>0</v>
      </c>
      <c r="AC481" s="58">
        <v>0</v>
      </c>
      <c r="AD481" s="58">
        <v>39.700000000000003</v>
      </c>
      <c r="AE481" s="58">
        <v>46.5</v>
      </c>
      <c r="AF481" s="58">
        <v>42</v>
      </c>
      <c r="AG481" s="58">
        <v>100</v>
      </c>
      <c r="AH481" s="58">
        <v>39</v>
      </c>
      <c r="AI481" s="58">
        <v>92.86</v>
      </c>
      <c r="AJ481" s="58">
        <v>18</v>
      </c>
      <c r="AK481" s="58">
        <v>42.86</v>
      </c>
      <c r="AL481" s="58">
        <v>39</v>
      </c>
      <c r="AM481" s="58">
        <v>6.3</v>
      </c>
      <c r="AN481" s="58">
        <v>40</v>
      </c>
      <c r="AO481" s="58" t="s">
        <v>75</v>
      </c>
    </row>
    <row r="482" spans="1:41" s="58" customFormat="1" ht="11.5">
      <c r="A482" s="58" t="s">
        <v>204</v>
      </c>
      <c r="B482" s="58">
        <v>57</v>
      </c>
      <c r="C482" s="58">
        <v>0</v>
      </c>
      <c r="D482" s="58">
        <v>45</v>
      </c>
      <c r="E482" s="58">
        <v>1</v>
      </c>
      <c r="F482" s="58">
        <v>10</v>
      </c>
      <c r="G482" s="58">
        <v>1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 t="s">
        <v>75</v>
      </c>
      <c r="N482" s="58" t="s">
        <v>204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24</v>
      </c>
      <c r="W482" s="58">
        <v>23</v>
      </c>
      <c r="X482" s="58">
        <v>7</v>
      </c>
      <c r="Y482" s="58">
        <v>1</v>
      </c>
      <c r="Z482" s="58">
        <v>2</v>
      </c>
      <c r="AA482" s="58">
        <v>0</v>
      </c>
      <c r="AB482" s="58">
        <v>0</v>
      </c>
      <c r="AC482" s="58">
        <v>0</v>
      </c>
      <c r="AD482" s="58">
        <v>41.7</v>
      </c>
      <c r="AE482" s="58">
        <v>45.9</v>
      </c>
      <c r="AF482" s="58">
        <v>57</v>
      </c>
      <c r="AG482" s="58">
        <v>100</v>
      </c>
      <c r="AH482" s="58">
        <v>57</v>
      </c>
      <c r="AI482" s="58">
        <v>100</v>
      </c>
      <c r="AJ482" s="58">
        <v>33</v>
      </c>
      <c r="AK482" s="58">
        <v>57.89</v>
      </c>
      <c r="AL482" s="58">
        <v>40.5</v>
      </c>
      <c r="AM482" s="58">
        <v>4.5999999999999996</v>
      </c>
      <c r="AN482" s="58">
        <v>21.3</v>
      </c>
      <c r="AO482" s="58" t="s">
        <v>75</v>
      </c>
    </row>
    <row r="483" spans="1:41" s="58" customFormat="1" ht="11.5">
      <c r="A483" s="58" t="s">
        <v>205</v>
      </c>
      <c r="B483" s="58">
        <v>34</v>
      </c>
      <c r="C483" s="58">
        <v>1</v>
      </c>
      <c r="D483" s="58">
        <v>28</v>
      </c>
      <c r="E483" s="58">
        <v>0</v>
      </c>
      <c r="F483" s="58">
        <v>4</v>
      </c>
      <c r="G483" s="58">
        <v>1</v>
      </c>
      <c r="H483" s="58">
        <v>0</v>
      </c>
      <c r="I483" s="58">
        <v>0</v>
      </c>
      <c r="J483" s="58">
        <v>0</v>
      </c>
      <c r="K483" s="58">
        <v>0</v>
      </c>
      <c r="L483" s="58">
        <v>0</v>
      </c>
      <c r="M483" s="58" t="s">
        <v>75</v>
      </c>
      <c r="N483" s="58" t="s">
        <v>205</v>
      </c>
      <c r="O483" s="58">
        <v>0</v>
      </c>
      <c r="P483" s="58">
        <v>0</v>
      </c>
      <c r="Q483" s="58">
        <v>0</v>
      </c>
      <c r="R483" s="58">
        <v>0</v>
      </c>
      <c r="S483" s="58">
        <v>0</v>
      </c>
      <c r="T483" s="58">
        <v>0</v>
      </c>
      <c r="U483" s="58">
        <v>2</v>
      </c>
      <c r="V483" s="58">
        <v>13</v>
      </c>
      <c r="W483" s="58">
        <v>13</v>
      </c>
      <c r="X483" s="58">
        <v>5</v>
      </c>
      <c r="Y483" s="58">
        <v>1</v>
      </c>
      <c r="Z483" s="58">
        <v>0</v>
      </c>
      <c r="AA483" s="58">
        <v>0</v>
      </c>
      <c r="AB483" s="58">
        <v>0</v>
      </c>
      <c r="AC483" s="58">
        <v>0</v>
      </c>
      <c r="AD483" s="58">
        <v>41</v>
      </c>
      <c r="AE483" s="58">
        <v>45.6</v>
      </c>
      <c r="AF483" s="58">
        <v>34</v>
      </c>
      <c r="AG483" s="58">
        <v>100</v>
      </c>
      <c r="AH483" s="58">
        <v>34</v>
      </c>
      <c r="AI483" s="58">
        <v>100</v>
      </c>
      <c r="AJ483" s="58">
        <v>19</v>
      </c>
      <c r="AK483" s="58">
        <v>55.88</v>
      </c>
      <c r="AL483" s="58">
        <v>40.6</v>
      </c>
      <c r="AM483" s="58">
        <v>4.5</v>
      </c>
      <c r="AN483" s="58">
        <v>20.3</v>
      </c>
      <c r="AO483" s="58" t="s">
        <v>75</v>
      </c>
    </row>
    <row r="484" spans="1:41" s="58" customFormat="1" ht="11.5">
      <c r="A484" s="58" t="s">
        <v>206</v>
      </c>
      <c r="B484" s="58">
        <v>37</v>
      </c>
      <c r="C484" s="58">
        <v>0</v>
      </c>
      <c r="D484" s="58">
        <v>30</v>
      </c>
      <c r="E484" s="58">
        <v>1</v>
      </c>
      <c r="F484" s="58">
        <v>6</v>
      </c>
      <c r="G484" s="58">
        <v>0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 t="s">
        <v>75</v>
      </c>
      <c r="N484" s="58" t="s">
        <v>206</v>
      </c>
      <c r="O484" s="58">
        <v>0</v>
      </c>
      <c r="P484" s="58">
        <v>0</v>
      </c>
      <c r="Q484" s="58">
        <v>0</v>
      </c>
      <c r="R484" s="58">
        <v>0</v>
      </c>
      <c r="S484" s="58">
        <v>0</v>
      </c>
      <c r="T484" s="58">
        <v>0</v>
      </c>
      <c r="U484" s="58">
        <v>0</v>
      </c>
      <c r="V484" s="58">
        <v>21</v>
      </c>
      <c r="W484" s="58">
        <v>12</v>
      </c>
      <c r="X484" s="58">
        <v>3</v>
      </c>
      <c r="Y484" s="58">
        <v>1</v>
      </c>
      <c r="Z484" s="58">
        <v>0</v>
      </c>
      <c r="AA484" s="58">
        <v>0</v>
      </c>
      <c r="AB484" s="58">
        <v>0</v>
      </c>
      <c r="AC484" s="58">
        <v>0</v>
      </c>
      <c r="AD484" s="58">
        <v>40.5</v>
      </c>
      <c r="AE484" s="58">
        <v>44.5</v>
      </c>
      <c r="AF484" s="58">
        <v>37</v>
      </c>
      <c r="AG484" s="58">
        <v>100</v>
      </c>
      <c r="AH484" s="58">
        <v>37</v>
      </c>
      <c r="AI484" s="58">
        <v>100</v>
      </c>
      <c r="AJ484" s="58">
        <v>16</v>
      </c>
      <c r="AK484" s="58">
        <v>43.24</v>
      </c>
      <c r="AL484" s="58">
        <v>39.5</v>
      </c>
      <c r="AM484" s="58">
        <v>3.6</v>
      </c>
      <c r="AN484" s="58">
        <v>13</v>
      </c>
      <c r="AO484" s="58" t="s">
        <v>75</v>
      </c>
    </row>
    <row r="485" spans="1:41" s="58" customFormat="1" ht="11.5">
      <c r="A485" s="58" t="s">
        <v>207</v>
      </c>
      <c r="B485" s="58">
        <v>43</v>
      </c>
      <c r="C485" s="58">
        <v>1</v>
      </c>
      <c r="D485" s="58">
        <v>37</v>
      </c>
      <c r="E485" s="58">
        <v>1</v>
      </c>
      <c r="F485" s="58">
        <v>3</v>
      </c>
      <c r="G485" s="58">
        <v>0</v>
      </c>
      <c r="H485" s="58">
        <v>0</v>
      </c>
      <c r="I485" s="58">
        <v>0</v>
      </c>
      <c r="J485" s="58">
        <v>0</v>
      </c>
      <c r="K485" s="58">
        <v>0</v>
      </c>
      <c r="L485" s="58">
        <v>1</v>
      </c>
      <c r="M485" s="58" t="s">
        <v>75</v>
      </c>
      <c r="N485" s="58" t="s">
        <v>207</v>
      </c>
      <c r="O485" s="58">
        <v>0</v>
      </c>
      <c r="P485" s="58">
        <v>0</v>
      </c>
      <c r="Q485" s="58">
        <v>0</v>
      </c>
      <c r="R485" s="58">
        <v>0</v>
      </c>
      <c r="S485" s="58">
        <v>0</v>
      </c>
      <c r="T485" s="58">
        <v>0</v>
      </c>
      <c r="U485" s="58">
        <v>4</v>
      </c>
      <c r="V485" s="58">
        <v>25</v>
      </c>
      <c r="W485" s="58">
        <v>7</v>
      </c>
      <c r="X485" s="58">
        <v>4</v>
      </c>
      <c r="Y485" s="58">
        <v>3</v>
      </c>
      <c r="Z485" s="58">
        <v>0</v>
      </c>
      <c r="AA485" s="58">
        <v>0</v>
      </c>
      <c r="AB485" s="58">
        <v>0</v>
      </c>
      <c r="AC485" s="58">
        <v>0</v>
      </c>
      <c r="AD485" s="58">
        <v>40.1</v>
      </c>
      <c r="AE485" s="58">
        <v>45.8</v>
      </c>
      <c r="AF485" s="58">
        <v>43</v>
      </c>
      <c r="AG485" s="58">
        <v>100</v>
      </c>
      <c r="AH485" s="58">
        <v>43</v>
      </c>
      <c r="AI485" s="58">
        <v>100</v>
      </c>
      <c r="AJ485" s="58">
        <v>14</v>
      </c>
      <c r="AK485" s="58">
        <v>32.56</v>
      </c>
      <c r="AL485" s="58">
        <v>38.9</v>
      </c>
      <c r="AM485" s="58">
        <v>4.9000000000000004</v>
      </c>
      <c r="AN485" s="58">
        <v>24.4</v>
      </c>
      <c r="AO485" s="58" t="s">
        <v>75</v>
      </c>
    </row>
    <row r="486" spans="1:41" s="58" customFormat="1" ht="11.5">
      <c r="A486" s="58" t="s">
        <v>208</v>
      </c>
      <c r="B486" s="58">
        <v>35</v>
      </c>
      <c r="C486" s="58">
        <v>0</v>
      </c>
      <c r="D486" s="58">
        <v>31</v>
      </c>
      <c r="E486" s="58">
        <v>0</v>
      </c>
      <c r="F486" s="58">
        <v>4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 t="s">
        <v>75</v>
      </c>
      <c r="N486" s="58" t="s">
        <v>208</v>
      </c>
      <c r="O486" s="58">
        <v>0</v>
      </c>
      <c r="P486" s="58">
        <v>0</v>
      </c>
      <c r="Q486" s="58">
        <v>0</v>
      </c>
      <c r="R486" s="58">
        <v>0</v>
      </c>
      <c r="S486" s="58">
        <v>1</v>
      </c>
      <c r="T486" s="58">
        <v>0</v>
      </c>
      <c r="U486" s="58">
        <v>3</v>
      </c>
      <c r="V486" s="58">
        <v>11</v>
      </c>
      <c r="W486" s="58">
        <v>12</v>
      </c>
      <c r="X486" s="58">
        <v>4</v>
      </c>
      <c r="Y486" s="58">
        <v>4</v>
      </c>
      <c r="Z486" s="58">
        <v>0</v>
      </c>
      <c r="AA486" s="58">
        <v>0</v>
      </c>
      <c r="AB486" s="58">
        <v>0</v>
      </c>
      <c r="AC486" s="58">
        <v>0</v>
      </c>
      <c r="AD486" s="58">
        <v>41.3</v>
      </c>
      <c r="AE486" s="58">
        <v>48.9</v>
      </c>
      <c r="AF486" s="58">
        <v>35</v>
      </c>
      <c r="AG486" s="58">
        <v>100</v>
      </c>
      <c r="AH486" s="58">
        <v>34</v>
      </c>
      <c r="AI486" s="58">
        <v>97.14</v>
      </c>
      <c r="AJ486" s="58">
        <v>20</v>
      </c>
      <c r="AK486" s="58">
        <v>57.14</v>
      </c>
      <c r="AL486" s="58">
        <v>41.2</v>
      </c>
      <c r="AM486" s="58">
        <v>6.4</v>
      </c>
      <c r="AN486" s="58">
        <v>41.6</v>
      </c>
      <c r="AO486" s="58" t="s">
        <v>75</v>
      </c>
    </row>
    <row r="487" spans="1:41" s="58" customFormat="1" ht="11.5">
      <c r="A487" s="58" t="s">
        <v>209</v>
      </c>
      <c r="B487" s="58">
        <v>33</v>
      </c>
      <c r="C487" s="58">
        <v>0</v>
      </c>
      <c r="D487" s="58">
        <v>27</v>
      </c>
      <c r="E487" s="58">
        <v>1</v>
      </c>
      <c r="F487" s="58">
        <v>5</v>
      </c>
      <c r="G487" s="58">
        <v>0</v>
      </c>
      <c r="H487" s="58">
        <v>0</v>
      </c>
      <c r="I487" s="58">
        <v>0</v>
      </c>
      <c r="J487" s="58">
        <v>0</v>
      </c>
      <c r="K487" s="58">
        <v>0</v>
      </c>
      <c r="L487" s="58">
        <v>0</v>
      </c>
      <c r="M487" s="58" t="s">
        <v>75</v>
      </c>
      <c r="N487" s="58" t="s">
        <v>209</v>
      </c>
      <c r="O487" s="58">
        <v>0</v>
      </c>
      <c r="P487" s="58">
        <v>0</v>
      </c>
      <c r="Q487" s="58">
        <v>0</v>
      </c>
      <c r="R487" s="58">
        <v>2</v>
      </c>
      <c r="S487" s="58">
        <v>1</v>
      </c>
      <c r="T487" s="58">
        <v>0</v>
      </c>
      <c r="U487" s="58">
        <v>6</v>
      </c>
      <c r="V487" s="58">
        <v>11</v>
      </c>
      <c r="W487" s="58">
        <v>10</v>
      </c>
      <c r="X487" s="58">
        <v>1</v>
      </c>
      <c r="Y487" s="58">
        <v>2</v>
      </c>
      <c r="Z487" s="58">
        <v>0</v>
      </c>
      <c r="AA487" s="58">
        <v>0</v>
      </c>
      <c r="AB487" s="58">
        <v>0</v>
      </c>
      <c r="AC487" s="58">
        <v>0</v>
      </c>
      <c r="AD487" s="58">
        <v>37.799999999999997</v>
      </c>
      <c r="AE487" s="58">
        <v>42.6</v>
      </c>
      <c r="AF487" s="58">
        <v>31</v>
      </c>
      <c r="AG487" s="58">
        <v>93.94</v>
      </c>
      <c r="AH487" s="58">
        <v>30</v>
      </c>
      <c r="AI487" s="58">
        <v>90.91</v>
      </c>
      <c r="AJ487" s="58">
        <v>13</v>
      </c>
      <c r="AK487" s="58">
        <v>39.39</v>
      </c>
      <c r="AL487" s="58">
        <v>39.5</v>
      </c>
      <c r="AM487" s="58">
        <v>7.4</v>
      </c>
      <c r="AN487" s="58">
        <v>54.9</v>
      </c>
      <c r="AO487" s="58" t="s">
        <v>75</v>
      </c>
    </row>
    <row r="488" spans="1:41" s="58" customFormat="1" ht="11.5">
      <c r="A488" s="58" t="s">
        <v>210</v>
      </c>
      <c r="B488" s="58">
        <v>52</v>
      </c>
      <c r="C488" s="58">
        <v>1</v>
      </c>
      <c r="D488" s="58">
        <v>40</v>
      </c>
      <c r="E488" s="58">
        <v>0</v>
      </c>
      <c r="F488" s="58">
        <v>11</v>
      </c>
      <c r="G488" s="58">
        <v>0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 t="s">
        <v>75</v>
      </c>
      <c r="N488" s="58" t="s">
        <v>210</v>
      </c>
      <c r="O488" s="58">
        <v>0</v>
      </c>
      <c r="P488" s="58">
        <v>0</v>
      </c>
      <c r="Q488" s="58">
        <v>0</v>
      </c>
      <c r="R488" s="58">
        <v>1</v>
      </c>
      <c r="S488" s="58">
        <v>1</v>
      </c>
      <c r="T488" s="58">
        <v>1</v>
      </c>
      <c r="U488" s="58">
        <v>2</v>
      </c>
      <c r="V488" s="58">
        <v>27</v>
      </c>
      <c r="W488" s="58">
        <v>13</v>
      </c>
      <c r="X488" s="58">
        <v>3</v>
      </c>
      <c r="Y488" s="58">
        <v>3</v>
      </c>
      <c r="Z488" s="58">
        <v>0</v>
      </c>
      <c r="AA488" s="58">
        <v>1</v>
      </c>
      <c r="AB488" s="58">
        <v>0</v>
      </c>
      <c r="AC488" s="58">
        <v>0</v>
      </c>
      <c r="AD488" s="58">
        <v>39.5</v>
      </c>
      <c r="AE488" s="58">
        <v>44.3</v>
      </c>
      <c r="AF488" s="58">
        <v>51</v>
      </c>
      <c r="AG488" s="58">
        <v>98.08</v>
      </c>
      <c r="AH488" s="58">
        <v>49</v>
      </c>
      <c r="AI488" s="58">
        <v>94.23</v>
      </c>
      <c r="AJ488" s="58">
        <v>20</v>
      </c>
      <c r="AK488" s="58">
        <v>38.46</v>
      </c>
      <c r="AL488" s="58">
        <v>39.299999999999997</v>
      </c>
      <c r="AM488" s="58">
        <v>6.7</v>
      </c>
      <c r="AN488" s="58">
        <v>44.9</v>
      </c>
      <c r="AO488" s="58" t="s">
        <v>75</v>
      </c>
    </row>
    <row r="489" spans="1:41" s="58" customFormat="1" ht="11.5">
      <c r="A489" s="58" t="s">
        <v>211</v>
      </c>
      <c r="B489" s="58">
        <v>38</v>
      </c>
      <c r="C489" s="58">
        <v>0</v>
      </c>
      <c r="D489" s="58">
        <v>36</v>
      </c>
      <c r="E489" s="58">
        <v>0</v>
      </c>
      <c r="F489" s="58">
        <v>2</v>
      </c>
      <c r="G489" s="58">
        <v>0</v>
      </c>
      <c r="H489" s="58">
        <v>0</v>
      </c>
      <c r="I489" s="58">
        <v>0</v>
      </c>
      <c r="J489" s="58">
        <v>0</v>
      </c>
      <c r="K489" s="58">
        <v>0</v>
      </c>
      <c r="L489" s="58">
        <v>0</v>
      </c>
      <c r="M489" s="58" t="s">
        <v>75</v>
      </c>
      <c r="N489" s="58" t="s">
        <v>211</v>
      </c>
      <c r="O489" s="58">
        <v>0</v>
      </c>
      <c r="P489" s="58">
        <v>0</v>
      </c>
      <c r="Q489" s="58">
        <v>0</v>
      </c>
      <c r="R489" s="58">
        <v>0</v>
      </c>
      <c r="S489" s="58">
        <v>0</v>
      </c>
      <c r="T489" s="58">
        <v>0</v>
      </c>
      <c r="U489" s="58">
        <v>1</v>
      </c>
      <c r="V489" s="58">
        <v>18</v>
      </c>
      <c r="W489" s="58">
        <v>10</v>
      </c>
      <c r="X489" s="58">
        <v>6</v>
      </c>
      <c r="Y489" s="58">
        <v>1</v>
      </c>
      <c r="Z489" s="58">
        <v>0</v>
      </c>
      <c r="AA489" s="58">
        <v>1</v>
      </c>
      <c r="AB489" s="58">
        <v>1</v>
      </c>
      <c r="AC489" s="58">
        <v>0</v>
      </c>
      <c r="AD489" s="58">
        <v>41.7</v>
      </c>
      <c r="AE489" s="58">
        <v>46.4</v>
      </c>
      <c r="AF489" s="58">
        <v>38</v>
      </c>
      <c r="AG489" s="58">
        <v>100</v>
      </c>
      <c r="AH489" s="58">
        <v>38</v>
      </c>
      <c r="AI489" s="58">
        <v>100</v>
      </c>
      <c r="AJ489" s="58">
        <v>19</v>
      </c>
      <c r="AK489" s="58">
        <v>50</v>
      </c>
      <c r="AL489" s="58">
        <v>39.799999999999997</v>
      </c>
      <c r="AM489" s="58">
        <v>6.9</v>
      </c>
      <c r="AN489" s="58">
        <v>48.1</v>
      </c>
      <c r="AO489" s="58" t="s">
        <v>75</v>
      </c>
    </row>
    <row r="490" spans="1:41" s="58" customFormat="1" ht="11.5">
      <c r="A490" s="58" t="s">
        <v>212</v>
      </c>
      <c r="B490" s="58">
        <v>47</v>
      </c>
      <c r="C490" s="58">
        <v>1</v>
      </c>
      <c r="D490" s="58">
        <v>43</v>
      </c>
      <c r="E490" s="58">
        <v>0</v>
      </c>
      <c r="F490" s="58">
        <v>3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 t="s">
        <v>75</v>
      </c>
      <c r="N490" s="58" t="s">
        <v>212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3</v>
      </c>
      <c r="V490" s="58">
        <v>16</v>
      </c>
      <c r="W490" s="58">
        <v>21</v>
      </c>
      <c r="X490" s="58">
        <v>7</v>
      </c>
      <c r="Y490" s="58">
        <v>0</v>
      </c>
      <c r="Z490" s="58">
        <v>0</v>
      </c>
      <c r="AA490" s="58">
        <v>0</v>
      </c>
      <c r="AB490" s="58">
        <v>0</v>
      </c>
      <c r="AC490" s="58">
        <v>0</v>
      </c>
      <c r="AD490" s="58">
        <v>41.2</v>
      </c>
      <c r="AE490" s="58">
        <v>45.1</v>
      </c>
      <c r="AF490" s="58">
        <v>47</v>
      </c>
      <c r="AG490" s="58">
        <v>100</v>
      </c>
      <c r="AH490" s="58">
        <v>47</v>
      </c>
      <c r="AI490" s="58">
        <v>100</v>
      </c>
      <c r="AJ490" s="58">
        <v>28</v>
      </c>
      <c r="AK490" s="58">
        <v>59.57</v>
      </c>
      <c r="AL490" s="58">
        <v>41.3</v>
      </c>
      <c r="AM490" s="58">
        <v>3.6</v>
      </c>
      <c r="AN490" s="58">
        <v>12.9</v>
      </c>
      <c r="AO490" s="58" t="s">
        <v>75</v>
      </c>
    </row>
    <row r="491" spans="1:41" s="58" customFormat="1" ht="11.5">
      <c r="A491" s="58" t="s">
        <v>213</v>
      </c>
      <c r="B491" s="58">
        <v>37</v>
      </c>
      <c r="C491" s="58">
        <v>0</v>
      </c>
      <c r="D491" s="58">
        <v>32</v>
      </c>
      <c r="E491" s="58">
        <v>0</v>
      </c>
      <c r="F491" s="58">
        <v>5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 t="s">
        <v>75</v>
      </c>
      <c r="N491" s="58" t="s">
        <v>213</v>
      </c>
      <c r="O491" s="58">
        <v>0</v>
      </c>
      <c r="P491" s="58">
        <v>0</v>
      </c>
      <c r="Q491" s="58">
        <v>0</v>
      </c>
      <c r="R491" s="58">
        <v>0</v>
      </c>
      <c r="S491" s="58">
        <v>0</v>
      </c>
      <c r="T491" s="58">
        <v>0</v>
      </c>
      <c r="U491" s="58">
        <v>2</v>
      </c>
      <c r="V491" s="58">
        <v>15</v>
      </c>
      <c r="W491" s="58">
        <v>19</v>
      </c>
      <c r="X491" s="58">
        <v>1</v>
      </c>
      <c r="Y491" s="58">
        <v>0</v>
      </c>
      <c r="Z491" s="58">
        <v>0</v>
      </c>
      <c r="AA491" s="58">
        <v>0</v>
      </c>
      <c r="AB491" s="58">
        <v>0</v>
      </c>
      <c r="AC491" s="58">
        <v>0</v>
      </c>
      <c r="AD491" s="58">
        <v>40.299999999999997</v>
      </c>
      <c r="AE491" s="58">
        <v>43.4</v>
      </c>
      <c r="AF491" s="58">
        <v>37</v>
      </c>
      <c r="AG491" s="58">
        <v>100</v>
      </c>
      <c r="AH491" s="58">
        <v>37</v>
      </c>
      <c r="AI491" s="58">
        <v>100</v>
      </c>
      <c r="AJ491" s="58">
        <v>20</v>
      </c>
      <c r="AK491" s="58">
        <v>54.05</v>
      </c>
      <c r="AL491" s="58">
        <v>40.299999999999997</v>
      </c>
      <c r="AM491" s="58">
        <v>3.2</v>
      </c>
      <c r="AN491" s="58">
        <v>10.1</v>
      </c>
      <c r="AO491" s="58" t="s">
        <v>75</v>
      </c>
    </row>
    <row r="492" spans="1:41" s="58" customFormat="1" ht="11.5">
      <c r="A492" s="58" t="s">
        <v>214</v>
      </c>
      <c r="B492" s="58">
        <v>51</v>
      </c>
      <c r="C492" s="58">
        <v>0</v>
      </c>
      <c r="D492" s="58">
        <v>48</v>
      </c>
      <c r="E492" s="58">
        <v>1</v>
      </c>
      <c r="F492" s="58">
        <v>2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 t="s">
        <v>75</v>
      </c>
      <c r="N492" s="58" t="s">
        <v>214</v>
      </c>
      <c r="O492" s="58">
        <v>0</v>
      </c>
      <c r="P492" s="58">
        <v>0</v>
      </c>
      <c r="Q492" s="58">
        <v>4</v>
      </c>
      <c r="R492" s="58">
        <v>7</v>
      </c>
      <c r="S492" s="58">
        <v>9</v>
      </c>
      <c r="T492" s="58">
        <v>8</v>
      </c>
      <c r="U492" s="58">
        <v>4</v>
      </c>
      <c r="V492" s="58">
        <v>10</v>
      </c>
      <c r="W492" s="58">
        <v>7</v>
      </c>
      <c r="X492" s="58">
        <v>1</v>
      </c>
      <c r="Y492" s="58">
        <v>1</v>
      </c>
      <c r="Z492" s="58">
        <v>0</v>
      </c>
      <c r="AA492" s="58">
        <v>0</v>
      </c>
      <c r="AB492" s="58">
        <v>0</v>
      </c>
      <c r="AC492" s="58">
        <v>0</v>
      </c>
      <c r="AD492" s="58">
        <v>29.5</v>
      </c>
      <c r="AE492" s="58">
        <v>40.4</v>
      </c>
      <c r="AF492" s="58">
        <v>40</v>
      </c>
      <c r="AG492" s="58">
        <v>78.430000000000007</v>
      </c>
      <c r="AH492" s="58">
        <v>23</v>
      </c>
      <c r="AI492" s="58">
        <v>45.1</v>
      </c>
      <c r="AJ492" s="58">
        <v>9</v>
      </c>
      <c r="AK492" s="58">
        <v>17.649999999999999</v>
      </c>
      <c r="AL492" s="58">
        <v>29.2</v>
      </c>
      <c r="AM492" s="58">
        <v>10.1</v>
      </c>
      <c r="AN492" s="58">
        <v>101.8</v>
      </c>
      <c r="AO492" s="58" t="s">
        <v>75</v>
      </c>
    </row>
    <row r="493" spans="1:41" s="58" customFormat="1" ht="11.5">
      <c r="A493" s="58" t="s">
        <v>215</v>
      </c>
      <c r="B493" s="58">
        <v>59</v>
      </c>
      <c r="C493" s="58">
        <v>0</v>
      </c>
      <c r="D493" s="58">
        <v>54</v>
      </c>
      <c r="E493" s="58">
        <v>1</v>
      </c>
      <c r="F493" s="58">
        <v>3</v>
      </c>
      <c r="G493" s="58">
        <v>1</v>
      </c>
      <c r="H493" s="58">
        <v>0</v>
      </c>
      <c r="I493" s="58">
        <v>0</v>
      </c>
      <c r="J493" s="58">
        <v>0</v>
      </c>
      <c r="K493" s="58">
        <v>0</v>
      </c>
      <c r="L493" s="58">
        <v>0</v>
      </c>
      <c r="M493" s="58" t="s">
        <v>75</v>
      </c>
      <c r="N493" s="58" t="s">
        <v>215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3</v>
      </c>
      <c r="U493" s="58">
        <v>0</v>
      </c>
      <c r="V493" s="58">
        <v>26</v>
      </c>
      <c r="W493" s="58">
        <v>19</v>
      </c>
      <c r="X493" s="58">
        <v>10</v>
      </c>
      <c r="Y493" s="58">
        <v>1</v>
      </c>
      <c r="Z493" s="58">
        <v>0</v>
      </c>
      <c r="AA493" s="58">
        <v>0</v>
      </c>
      <c r="AB493" s="58">
        <v>0</v>
      </c>
      <c r="AC493" s="58">
        <v>0</v>
      </c>
      <c r="AD493" s="58">
        <v>40.5</v>
      </c>
      <c r="AE493" s="58">
        <v>45.5</v>
      </c>
      <c r="AF493" s="58">
        <v>59</v>
      </c>
      <c r="AG493" s="58">
        <v>100</v>
      </c>
      <c r="AH493" s="58">
        <v>56</v>
      </c>
      <c r="AI493" s="58">
        <v>94.92</v>
      </c>
      <c r="AJ493" s="58">
        <v>30</v>
      </c>
      <c r="AK493" s="58">
        <v>50.85</v>
      </c>
      <c r="AL493" s="58">
        <v>40.299999999999997</v>
      </c>
      <c r="AM493" s="58">
        <v>4.5999999999999996</v>
      </c>
      <c r="AN493" s="58">
        <v>21.3</v>
      </c>
      <c r="AO493" s="58" t="s">
        <v>75</v>
      </c>
    </row>
    <row r="494" spans="1:41" s="58" customFormat="1" ht="11.5">
      <c r="A494" s="58" t="s">
        <v>216</v>
      </c>
      <c r="B494" s="58">
        <v>49</v>
      </c>
      <c r="C494" s="58">
        <v>1</v>
      </c>
      <c r="D494" s="58">
        <v>42</v>
      </c>
      <c r="E494" s="58">
        <v>0</v>
      </c>
      <c r="F494" s="58">
        <v>6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 t="s">
        <v>75</v>
      </c>
      <c r="N494" s="58" t="s">
        <v>216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5</v>
      </c>
      <c r="V494" s="58">
        <v>22</v>
      </c>
      <c r="W494" s="58">
        <v>12</v>
      </c>
      <c r="X494" s="58">
        <v>9</v>
      </c>
      <c r="Y494" s="58">
        <v>1</v>
      </c>
      <c r="Z494" s="58">
        <v>0</v>
      </c>
      <c r="AA494" s="58">
        <v>0</v>
      </c>
      <c r="AB494" s="58">
        <v>0</v>
      </c>
      <c r="AC494" s="58">
        <v>0</v>
      </c>
      <c r="AD494" s="58">
        <v>40.6</v>
      </c>
      <c r="AE494" s="58">
        <v>46.4</v>
      </c>
      <c r="AF494" s="58">
        <v>49</v>
      </c>
      <c r="AG494" s="58">
        <v>100</v>
      </c>
      <c r="AH494" s="58">
        <v>49</v>
      </c>
      <c r="AI494" s="58">
        <v>100</v>
      </c>
      <c r="AJ494" s="58">
        <v>22</v>
      </c>
      <c r="AK494" s="58">
        <v>44.9</v>
      </c>
      <c r="AL494" s="58">
        <v>39.700000000000003</v>
      </c>
      <c r="AM494" s="58">
        <v>4.5999999999999996</v>
      </c>
      <c r="AN494" s="58">
        <v>21.2</v>
      </c>
      <c r="AO494" s="58" t="s">
        <v>75</v>
      </c>
    </row>
    <row r="495" spans="1:41" s="58" customFormat="1" ht="11.5">
      <c r="A495" s="58" t="s">
        <v>217</v>
      </c>
      <c r="B495" s="58">
        <v>41</v>
      </c>
      <c r="C495" s="58">
        <v>1</v>
      </c>
      <c r="D495" s="58">
        <v>36</v>
      </c>
      <c r="E495" s="58">
        <v>0</v>
      </c>
      <c r="F495" s="58">
        <v>4</v>
      </c>
      <c r="G495" s="58">
        <v>0</v>
      </c>
      <c r="H495" s="58">
        <v>0</v>
      </c>
      <c r="I495" s="58">
        <v>0</v>
      </c>
      <c r="J495" s="58">
        <v>0</v>
      </c>
      <c r="K495" s="58">
        <v>0</v>
      </c>
      <c r="L495" s="58">
        <v>0</v>
      </c>
      <c r="M495" s="58" t="s">
        <v>75</v>
      </c>
      <c r="N495" s="58" t="s">
        <v>217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</v>
      </c>
      <c r="U495" s="58">
        <v>3</v>
      </c>
      <c r="V495" s="58">
        <v>20</v>
      </c>
      <c r="W495" s="58">
        <v>10</v>
      </c>
      <c r="X495" s="58">
        <v>6</v>
      </c>
      <c r="Y495" s="58">
        <v>2</v>
      </c>
      <c r="Z495" s="58">
        <v>0</v>
      </c>
      <c r="AA495" s="58">
        <v>0</v>
      </c>
      <c r="AB495" s="58">
        <v>0</v>
      </c>
      <c r="AC495" s="58">
        <v>0</v>
      </c>
      <c r="AD495" s="58">
        <v>41.2</v>
      </c>
      <c r="AE495" s="58">
        <v>45.9</v>
      </c>
      <c r="AF495" s="58">
        <v>41</v>
      </c>
      <c r="AG495" s="58">
        <v>100</v>
      </c>
      <c r="AH495" s="58">
        <v>41</v>
      </c>
      <c r="AI495" s="58">
        <v>100</v>
      </c>
      <c r="AJ495" s="58">
        <v>18</v>
      </c>
      <c r="AK495" s="58">
        <v>43.9</v>
      </c>
      <c r="AL495" s="58">
        <v>39.9</v>
      </c>
      <c r="AM495" s="58">
        <v>4.8</v>
      </c>
      <c r="AN495" s="58">
        <v>23.3</v>
      </c>
      <c r="AO495" s="58" t="s">
        <v>75</v>
      </c>
    </row>
    <row r="496" spans="1:41" s="58" customFormat="1" ht="11.5">
      <c r="A496" s="58" t="s">
        <v>218</v>
      </c>
      <c r="B496" s="58">
        <v>48</v>
      </c>
      <c r="C496" s="58">
        <v>1</v>
      </c>
      <c r="D496" s="58">
        <v>38</v>
      </c>
      <c r="E496" s="58">
        <v>1</v>
      </c>
      <c r="F496" s="58">
        <v>7</v>
      </c>
      <c r="G496" s="58">
        <v>0</v>
      </c>
      <c r="H496" s="58">
        <v>0</v>
      </c>
      <c r="I496" s="58">
        <v>0</v>
      </c>
      <c r="J496" s="58">
        <v>0</v>
      </c>
      <c r="K496" s="58">
        <v>1</v>
      </c>
      <c r="L496" s="58">
        <v>0</v>
      </c>
      <c r="M496" s="58" t="s">
        <v>75</v>
      </c>
      <c r="N496" s="58" t="s">
        <v>218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6</v>
      </c>
      <c r="V496" s="58">
        <v>13</v>
      </c>
      <c r="W496" s="58">
        <v>15</v>
      </c>
      <c r="X496" s="58">
        <v>8</v>
      </c>
      <c r="Y496" s="58">
        <v>5</v>
      </c>
      <c r="Z496" s="58">
        <v>1</v>
      </c>
      <c r="AA496" s="58">
        <v>0</v>
      </c>
      <c r="AB496" s="58">
        <v>0</v>
      </c>
      <c r="AC496" s="58">
        <v>0</v>
      </c>
      <c r="AD496" s="58">
        <v>42.1</v>
      </c>
      <c r="AE496" s="58">
        <v>48.8</v>
      </c>
      <c r="AF496" s="58">
        <v>48</v>
      </c>
      <c r="AG496" s="58">
        <v>100</v>
      </c>
      <c r="AH496" s="58">
        <v>48</v>
      </c>
      <c r="AI496" s="58">
        <v>100</v>
      </c>
      <c r="AJ496" s="58">
        <v>29</v>
      </c>
      <c r="AK496" s="58">
        <v>60.42</v>
      </c>
      <c r="AL496" s="58">
        <v>41.8</v>
      </c>
      <c r="AM496" s="58">
        <v>5.9</v>
      </c>
      <c r="AN496" s="58">
        <v>35.299999999999997</v>
      </c>
      <c r="AO496" s="58" t="s">
        <v>75</v>
      </c>
    </row>
    <row r="497" spans="1:41" s="58" customFormat="1" ht="11.5">
      <c r="A497" s="58" t="s">
        <v>219</v>
      </c>
      <c r="B497" s="58">
        <v>55</v>
      </c>
      <c r="C497" s="58">
        <v>0</v>
      </c>
      <c r="D497" s="58">
        <v>50</v>
      </c>
      <c r="E497" s="58">
        <v>0</v>
      </c>
      <c r="F497" s="58">
        <v>3</v>
      </c>
      <c r="G497" s="58">
        <v>0</v>
      </c>
      <c r="H497" s="58">
        <v>1</v>
      </c>
      <c r="I497" s="58">
        <v>1</v>
      </c>
      <c r="J497" s="58">
        <v>0</v>
      </c>
      <c r="K497" s="58">
        <v>0</v>
      </c>
      <c r="L497" s="58">
        <v>0</v>
      </c>
      <c r="M497" s="58" t="s">
        <v>75</v>
      </c>
      <c r="N497" s="58" t="s">
        <v>219</v>
      </c>
      <c r="O497" s="58">
        <v>0</v>
      </c>
      <c r="P497" s="58">
        <v>0</v>
      </c>
      <c r="Q497" s="58">
        <v>0</v>
      </c>
      <c r="R497" s="58">
        <v>0</v>
      </c>
      <c r="S497" s="58">
        <v>0</v>
      </c>
      <c r="T497" s="58">
        <v>1</v>
      </c>
      <c r="U497" s="58">
        <v>12</v>
      </c>
      <c r="V497" s="58">
        <v>19</v>
      </c>
      <c r="W497" s="58">
        <v>11</v>
      </c>
      <c r="X497" s="58">
        <v>9</v>
      </c>
      <c r="Y497" s="58">
        <v>2</v>
      </c>
      <c r="Z497" s="58">
        <v>1</v>
      </c>
      <c r="AA497" s="58">
        <v>0</v>
      </c>
      <c r="AB497" s="58">
        <v>0</v>
      </c>
      <c r="AC497" s="58">
        <v>0</v>
      </c>
      <c r="AD497" s="58">
        <v>39.6</v>
      </c>
      <c r="AE497" s="58">
        <v>46.2</v>
      </c>
      <c r="AF497" s="58">
        <v>55</v>
      </c>
      <c r="AG497" s="58">
        <v>100</v>
      </c>
      <c r="AH497" s="58">
        <v>54</v>
      </c>
      <c r="AI497" s="58">
        <v>98.18</v>
      </c>
      <c r="AJ497" s="58">
        <v>23</v>
      </c>
      <c r="AK497" s="58">
        <v>41.82</v>
      </c>
      <c r="AL497" s="58">
        <v>38.1</v>
      </c>
      <c r="AM497" s="58">
        <v>6.1</v>
      </c>
      <c r="AN497" s="58">
        <v>36.9</v>
      </c>
      <c r="AO497" s="58" t="s">
        <v>75</v>
      </c>
    </row>
    <row r="498" spans="1:41" s="58" customFormat="1" ht="11.5">
      <c r="A498" s="58" t="s">
        <v>220</v>
      </c>
      <c r="B498" s="58">
        <v>36</v>
      </c>
      <c r="C498" s="58">
        <v>1</v>
      </c>
      <c r="D498" s="58">
        <v>31</v>
      </c>
      <c r="E498" s="58">
        <v>1</v>
      </c>
      <c r="F498" s="58">
        <v>1</v>
      </c>
      <c r="G498" s="58">
        <v>0</v>
      </c>
      <c r="H498" s="58">
        <v>0</v>
      </c>
      <c r="I498" s="58">
        <v>0</v>
      </c>
      <c r="J498" s="58">
        <v>0</v>
      </c>
      <c r="K498" s="58">
        <v>0</v>
      </c>
      <c r="L498" s="58">
        <v>2</v>
      </c>
      <c r="M498" s="58" t="s">
        <v>75</v>
      </c>
      <c r="N498" s="58" t="s">
        <v>220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2</v>
      </c>
      <c r="V498" s="58">
        <v>14</v>
      </c>
      <c r="W498" s="58">
        <v>11</v>
      </c>
      <c r="X498" s="58">
        <v>7</v>
      </c>
      <c r="Y498" s="58">
        <v>1</v>
      </c>
      <c r="Z498" s="58">
        <v>1</v>
      </c>
      <c r="AA498" s="58">
        <v>0</v>
      </c>
      <c r="AB498" s="58">
        <v>0</v>
      </c>
      <c r="AC498" s="58">
        <v>0</v>
      </c>
      <c r="AD498" s="58">
        <v>41.3</v>
      </c>
      <c r="AE498" s="58">
        <v>47.9</v>
      </c>
      <c r="AF498" s="58">
        <v>36</v>
      </c>
      <c r="AG498" s="58">
        <v>100</v>
      </c>
      <c r="AH498" s="58">
        <v>36</v>
      </c>
      <c r="AI498" s="58">
        <v>100</v>
      </c>
      <c r="AJ498" s="58">
        <v>20</v>
      </c>
      <c r="AK498" s="58">
        <v>55.56</v>
      </c>
      <c r="AL498" s="58">
        <v>41</v>
      </c>
      <c r="AM498" s="58">
        <v>5.3</v>
      </c>
      <c r="AN498" s="58">
        <v>28.5</v>
      </c>
      <c r="AO498" s="58" t="s">
        <v>75</v>
      </c>
    </row>
    <row r="499" spans="1:41" s="58" customFormat="1" ht="11.5">
      <c r="A499" s="58" t="s">
        <v>221</v>
      </c>
      <c r="B499" s="58">
        <v>39</v>
      </c>
      <c r="C499" s="58">
        <v>0</v>
      </c>
      <c r="D499" s="58">
        <v>33</v>
      </c>
      <c r="E499" s="58">
        <v>1</v>
      </c>
      <c r="F499" s="58">
        <v>5</v>
      </c>
      <c r="G499" s="58">
        <v>0</v>
      </c>
      <c r="H499" s="58">
        <v>0</v>
      </c>
      <c r="I499" s="58">
        <v>0</v>
      </c>
      <c r="J499" s="58">
        <v>0</v>
      </c>
      <c r="K499" s="58">
        <v>0</v>
      </c>
      <c r="L499" s="58">
        <v>0</v>
      </c>
      <c r="M499" s="58" t="s">
        <v>75</v>
      </c>
      <c r="N499" s="58" t="s">
        <v>221</v>
      </c>
      <c r="O499" s="58">
        <v>0</v>
      </c>
      <c r="P499" s="58">
        <v>0</v>
      </c>
      <c r="Q499" s="58">
        <v>0</v>
      </c>
      <c r="R499" s="58">
        <v>0</v>
      </c>
      <c r="S499" s="58">
        <v>0</v>
      </c>
      <c r="T499" s="58">
        <v>0</v>
      </c>
      <c r="U499" s="58">
        <v>4</v>
      </c>
      <c r="V499" s="58">
        <v>16</v>
      </c>
      <c r="W499" s="58">
        <v>13</v>
      </c>
      <c r="X499" s="58">
        <v>5</v>
      </c>
      <c r="Y499" s="58">
        <v>0</v>
      </c>
      <c r="Z499" s="58">
        <v>1</v>
      </c>
      <c r="AA499" s="58">
        <v>0</v>
      </c>
      <c r="AB499" s="58">
        <v>0</v>
      </c>
      <c r="AC499" s="58">
        <v>0</v>
      </c>
      <c r="AD499" s="58">
        <v>40.5</v>
      </c>
      <c r="AE499" s="58">
        <v>45</v>
      </c>
      <c r="AF499" s="58">
        <v>39</v>
      </c>
      <c r="AG499" s="58">
        <v>100</v>
      </c>
      <c r="AH499" s="58">
        <v>39</v>
      </c>
      <c r="AI499" s="58">
        <v>100</v>
      </c>
      <c r="AJ499" s="58">
        <v>19</v>
      </c>
      <c r="AK499" s="58">
        <v>48.72</v>
      </c>
      <c r="AL499" s="58">
        <v>39.9</v>
      </c>
      <c r="AM499" s="58">
        <v>4.5</v>
      </c>
      <c r="AN499" s="58">
        <v>20</v>
      </c>
      <c r="AO499" s="58" t="s">
        <v>75</v>
      </c>
    </row>
    <row r="500" spans="1:41" s="58" customFormat="1" ht="11.5">
      <c r="A500" s="58" t="s">
        <v>222</v>
      </c>
      <c r="B500" s="58">
        <v>48</v>
      </c>
      <c r="C500" s="58">
        <v>0</v>
      </c>
      <c r="D500" s="58">
        <v>45</v>
      </c>
      <c r="E500" s="58">
        <v>0</v>
      </c>
      <c r="F500" s="58">
        <v>3</v>
      </c>
      <c r="G500" s="58">
        <v>0</v>
      </c>
      <c r="H500" s="58">
        <v>0</v>
      </c>
      <c r="I500" s="58">
        <v>0</v>
      </c>
      <c r="J500" s="58">
        <v>0</v>
      </c>
      <c r="K500" s="58">
        <v>0</v>
      </c>
      <c r="L500" s="58">
        <v>0</v>
      </c>
      <c r="M500" s="58" t="s">
        <v>75</v>
      </c>
      <c r="N500" s="58" t="s">
        <v>222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4</v>
      </c>
      <c r="V500" s="58">
        <v>19</v>
      </c>
      <c r="W500" s="58">
        <v>17</v>
      </c>
      <c r="X500" s="58">
        <v>4</v>
      </c>
      <c r="Y500" s="58">
        <v>4</v>
      </c>
      <c r="Z500" s="58">
        <v>0</v>
      </c>
      <c r="AA500" s="58">
        <v>0</v>
      </c>
      <c r="AB500" s="58">
        <v>0</v>
      </c>
      <c r="AC500" s="58">
        <v>0</v>
      </c>
      <c r="AD500" s="58">
        <v>40.9</v>
      </c>
      <c r="AE500" s="58">
        <v>45.4</v>
      </c>
      <c r="AF500" s="58">
        <v>48</v>
      </c>
      <c r="AG500" s="58">
        <v>100</v>
      </c>
      <c r="AH500" s="58">
        <v>48</v>
      </c>
      <c r="AI500" s="58">
        <v>100</v>
      </c>
      <c r="AJ500" s="58">
        <v>25</v>
      </c>
      <c r="AK500" s="58">
        <v>52.08</v>
      </c>
      <c r="AL500" s="58">
        <v>40.200000000000003</v>
      </c>
      <c r="AM500" s="58">
        <v>5.2</v>
      </c>
      <c r="AN500" s="58">
        <v>26.8</v>
      </c>
      <c r="AO500" s="58" t="s">
        <v>75</v>
      </c>
    </row>
    <row r="501" spans="1:41" s="58" customFormat="1" ht="11.5">
      <c r="A501" s="58" t="s">
        <v>223</v>
      </c>
      <c r="B501" s="58">
        <v>58</v>
      </c>
      <c r="C501" s="58">
        <v>1</v>
      </c>
      <c r="D501" s="58">
        <v>51</v>
      </c>
      <c r="E501" s="58">
        <v>0</v>
      </c>
      <c r="F501" s="58">
        <v>5</v>
      </c>
      <c r="G501" s="58">
        <v>0</v>
      </c>
      <c r="H501" s="58">
        <v>1</v>
      </c>
      <c r="I501" s="58">
        <v>0</v>
      </c>
      <c r="J501" s="58">
        <v>0</v>
      </c>
      <c r="K501" s="58">
        <v>0</v>
      </c>
      <c r="L501" s="58">
        <v>0</v>
      </c>
      <c r="M501" s="58" t="s">
        <v>75</v>
      </c>
      <c r="N501" s="58" t="s">
        <v>223</v>
      </c>
      <c r="O501" s="58">
        <v>0</v>
      </c>
      <c r="P501" s="58">
        <v>0</v>
      </c>
      <c r="Q501" s="58">
        <v>2</v>
      </c>
      <c r="R501" s="58">
        <v>0</v>
      </c>
      <c r="S501" s="58">
        <v>0</v>
      </c>
      <c r="T501" s="58">
        <v>1</v>
      </c>
      <c r="U501" s="58">
        <v>4</v>
      </c>
      <c r="V501" s="58">
        <v>26</v>
      </c>
      <c r="W501" s="58">
        <v>15</v>
      </c>
      <c r="X501" s="58">
        <v>9</v>
      </c>
      <c r="Y501" s="58">
        <v>1</v>
      </c>
      <c r="Z501" s="58">
        <v>0</v>
      </c>
      <c r="AA501" s="58">
        <v>0</v>
      </c>
      <c r="AB501" s="58">
        <v>0</v>
      </c>
      <c r="AC501" s="58">
        <v>0</v>
      </c>
      <c r="AD501" s="58">
        <v>39.5</v>
      </c>
      <c r="AE501" s="58">
        <v>46.3</v>
      </c>
      <c r="AF501" s="58">
        <v>56</v>
      </c>
      <c r="AG501" s="58">
        <v>96.55</v>
      </c>
      <c r="AH501" s="58">
        <v>55</v>
      </c>
      <c r="AI501" s="58">
        <v>94.83</v>
      </c>
      <c r="AJ501" s="58">
        <v>25</v>
      </c>
      <c r="AK501" s="58">
        <v>43.1</v>
      </c>
      <c r="AL501" s="58">
        <v>39.6</v>
      </c>
      <c r="AM501" s="58">
        <v>7.2</v>
      </c>
      <c r="AN501" s="58">
        <v>51.4</v>
      </c>
      <c r="AO501" s="58" t="s">
        <v>75</v>
      </c>
    </row>
    <row r="502" spans="1:41" s="58" customFormat="1" ht="11.5">
      <c r="A502" s="58" t="s">
        <v>224</v>
      </c>
      <c r="B502" s="58">
        <v>55</v>
      </c>
      <c r="C502" s="58">
        <v>0</v>
      </c>
      <c r="D502" s="58">
        <v>52</v>
      </c>
      <c r="E502" s="58">
        <v>1</v>
      </c>
      <c r="F502" s="58">
        <v>2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 t="s">
        <v>75</v>
      </c>
      <c r="N502" s="58" t="s">
        <v>224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0</v>
      </c>
      <c r="U502" s="58">
        <v>3</v>
      </c>
      <c r="V502" s="58">
        <v>20</v>
      </c>
      <c r="W502" s="58">
        <v>20</v>
      </c>
      <c r="X502" s="58">
        <v>7</v>
      </c>
      <c r="Y502" s="58">
        <v>3</v>
      </c>
      <c r="Z502" s="58">
        <v>2</v>
      </c>
      <c r="AA502" s="58">
        <v>0</v>
      </c>
      <c r="AB502" s="58">
        <v>0</v>
      </c>
      <c r="AC502" s="58">
        <v>0</v>
      </c>
      <c r="AD502" s="58">
        <v>42.1</v>
      </c>
      <c r="AE502" s="58">
        <v>48</v>
      </c>
      <c r="AF502" s="58">
        <v>55</v>
      </c>
      <c r="AG502" s="58">
        <v>100</v>
      </c>
      <c r="AH502" s="58">
        <v>55</v>
      </c>
      <c r="AI502" s="58">
        <v>100</v>
      </c>
      <c r="AJ502" s="58">
        <v>32</v>
      </c>
      <c r="AK502" s="58">
        <v>58.18</v>
      </c>
      <c r="AL502" s="58">
        <v>40.799999999999997</v>
      </c>
      <c r="AM502" s="58">
        <v>5.4</v>
      </c>
      <c r="AN502" s="58">
        <v>29.2</v>
      </c>
      <c r="AO502" s="58" t="s">
        <v>75</v>
      </c>
    </row>
    <row r="503" spans="1:41" s="58" customFormat="1" ht="11.5">
      <c r="A503" s="58" t="s">
        <v>225</v>
      </c>
      <c r="B503" s="58">
        <v>61</v>
      </c>
      <c r="C503" s="58">
        <v>1</v>
      </c>
      <c r="D503" s="58">
        <v>51</v>
      </c>
      <c r="E503" s="58">
        <v>0</v>
      </c>
      <c r="F503" s="58">
        <v>7</v>
      </c>
      <c r="G503" s="58">
        <v>0</v>
      </c>
      <c r="H503" s="58">
        <v>1</v>
      </c>
      <c r="I503" s="58">
        <v>0</v>
      </c>
      <c r="J503" s="58">
        <v>0</v>
      </c>
      <c r="K503" s="58">
        <v>1</v>
      </c>
      <c r="L503" s="58">
        <v>0</v>
      </c>
      <c r="M503" s="58" t="s">
        <v>75</v>
      </c>
      <c r="N503" s="58" t="s">
        <v>225</v>
      </c>
      <c r="O503" s="58">
        <v>0</v>
      </c>
      <c r="P503" s="58">
        <v>0</v>
      </c>
      <c r="Q503" s="58">
        <v>1</v>
      </c>
      <c r="R503" s="58">
        <v>1</v>
      </c>
      <c r="S503" s="58">
        <v>0</v>
      </c>
      <c r="T503" s="58">
        <v>0</v>
      </c>
      <c r="U503" s="58">
        <v>8</v>
      </c>
      <c r="V503" s="58">
        <v>20</v>
      </c>
      <c r="W503" s="58">
        <v>18</v>
      </c>
      <c r="X503" s="58">
        <v>9</v>
      </c>
      <c r="Y503" s="58">
        <v>2</v>
      </c>
      <c r="Z503" s="58">
        <v>0</v>
      </c>
      <c r="AA503" s="58">
        <v>2</v>
      </c>
      <c r="AB503" s="58">
        <v>0</v>
      </c>
      <c r="AC503" s="58">
        <v>0</v>
      </c>
      <c r="AD503" s="58">
        <v>40.5</v>
      </c>
      <c r="AE503" s="58">
        <v>47.8</v>
      </c>
      <c r="AF503" s="58">
        <v>59</v>
      </c>
      <c r="AG503" s="58">
        <v>96.72</v>
      </c>
      <c r="AH503" s="58">
        <v>59</v>
      </c>
      <c r="AI503" s="58">
        <v>96.72</v>
      </c>
      <c r="AJ503" s="58">
        <v>31</v>
      </c>
      <c r="AK503" s="58">
        <v>50.82</v>
      </c>
      <c r="AL503" s="58">
        <v>40.4</v>
      </c>
      <c r="AM503" s="58">
        <v>7.8</v>
      </c>
      <c r="AN503" s="58">
        <v>61.6</v>
      </c>
      <c r="AO503" s="58" t="s">
        <v>75</v>
      </c>
    </row>
    <row r="504" spans="1:41" s="58" customFormat="1" ht="11.5">
      <c r="A504" s="58" t="s">
        <v>226</v>
      </c>
      <c r="B504" s="58">
        <v>66</v>
      </c>
      <c r="C504" s="58">
        <v>1</v>
      </c>
      <c r="D504" s="58">
        <v>60</v>
      </c>
      <c r="E504" s="58">
        <v>0</v>
      </c>
      <c r="F504" s="58">
        <v>4</v>
      </c>
      <c r="G504" s="58">
        <v>0</v>
      </c>
      <c r="H504" s="58">
        <v>0</v>
      </c>
      <c r="I504" s="58">
        <v>0</v>
      </c>
      <c r="J504" s="58">
        <v>1</v>
      </c>
      <c r="K504" s="58">
        <v>0</v>
      </c>
      <c r="L504" s="58">
        <v>0</v>
      </c>
      <c r="M504" s="58" t="s">
        <v>75</v>
      </c>
      <c r="N504" s="58" t="s">
        <v>226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0</v>
      </c>
      <c r="U504" s="58">
        <v>3</v>
      </c>
      <c r="V504" s="58">
        <v>20</v>
      </c>
      <c r="W504" s="58">
        <v>28</v>
      </c>
      <c r="X504" s="58">
        <v>13</v>
      </c>
      <c r="Y504" s="58">
        <v>2</v>
      </c>
      <c r="Z504" s="58">
        <v>0</v>
      </c>
      <c r="AA504" s="58">
        <v>0</v>
      </c>
      <c r="AB504" s="58">
        <v>0</v>
      </c>
      <c r="AC504" s="58">
        <v>0</v>
      </c>
      <c r="AD504" s="58">
        <v>41.8</v>
      </c>
      <c r="AE504" s="58">
        <v>46.6</v>
      </c>
      <c r="AF504" s="58">
        <v>66</v>
      </c>
      <c r="AG504" s="58">
        <v>100</v>
      </c>
      <c r="AH504" s="58">
        <v>66</v>
      </c>
      <c r="AI504" s="58">
        <v>100</v>
      </c>
      <c r="AJ504" s="58">
        <v>43</v>
      </c>
      <c r="AK504" s="58">
        <v>65.150000000000006</v>
      </c>
      <c r="AL504" s="58">
        <v>41.8</v>
      </c>
      <c r="AM504" s="58">
        <v>4.3</v>
      </c>
      <c r="AN504" s="58">
        <v>18.2</v>
      </c>
      <c r="AO504" s="58" t="s">
        <v>75</v>
      </c>
    </row>
    <row r="505" spans="1:41" s="58" customFormat="1" ht="11.5">
      <c r="A505" s="58" t="s">
        <v>227</v>
      </c>
      <c r="B505" s="58">
        <v>59</v>
      </c>
      <c r="C505" s="58">
        <v>0</v>
      </c>
      <c r="D505" s="58">
        <v>51</v>
      </c>
      <c r="E505" s="58">
        <v>1</v>
      </c>
      <c r="F505" s="58">
        <v>7</v>
      </c>
      <c r="G505" s="58">
        <v>0</v>
      </c>
      <c r="H505" s="58">
        <v>0</v>
      </c>
      <c r="I505" s="58">
        <v>0</v>
      </c>
      <c r="J505" s="58">
        <v>0</v>
      </c>
      <c r="K505" s="58">
        <v>0</v>
      </c>
      <c r="L505" s="58">
        <v>0</v>
      </c>
      <c r="M505" s="58" t="s">
        <v>75</v>
      </c>
      <c r="N505" s="58" t="s">
        <v>227</v>
      </c>
      <c r="O505" s="58">
        <v>0</v>
      </c>
      <c r="P505" s="58">
        <v>0</v>
      </c>
      <c r="Q505" s="58">
        <v>0</v>
      </c>
      <c r="R505" s="58">
        <v>0</v>
      </c>
      <c r="S505" s="58">
        <v>0</v>
      </c>
      <c r="T505" s="58">
        <v>2</v>
      </c>
      <c r="U505" s="58">
        <v>3</v>
      </c>
      <c r="V505" s="58">
        <v>28</v>
      </c>
      <c r="W505" s="58">
        <v>13</v>
      </c>
      <c r="X505" s="58">
        <v>10</v>
      </c>
      <c r="Y505" s="58">
        <v>3</v>
      </c>
      <c r="Z505" s="58">
        <v>0</v>
      </c>
      <c r="AA505" s="58">
        <v>0</v>
      </c>
      <c r="AB505" s="58">
        <v>0</v>
      </c>
      <c r="AC505" s="58">
        <v>0</v>
      </c>
      <c r="AD505" s="58">
        <v>40.4</v>
      </c>
      <c r="AE505" s="58">
        <v>46.4</v>
      </c>
      <c r="AF505" s="58">
        <v>59</v>
      </c>
      <c r="AG505" s="58">
        <v>100</v>
      </c>
      <c r="AH505" s="58">
        <v>57</v>
      </c>
      <c r="AI505" s="58">
        <v>96.61</v>
      </c>
      <c r="AJ505" s="58">
        <v>26</v>
      </c>
      <c r="AK505" s="58">
        <v>44.07</v>
      </c>
      <c r="AL505" s="58">
        <v>39.6</v>
      </c>
      <c r="AM505" s="58">
        <v>5.3</v>
      </c>
      <c r="AN505" s="58">
        <v>28.5</v>
      </c>
      <c r="AO505" s="58" t="s">
        <v>75</v>
      </c>
    </row>
    <row r="506" spans="1:41" s="58" customFormat="1" ht="11.5">
      <c r="A506" s="58" t="s">
        <v>228</v>
      </c>
      <c r="B506" s="58">
        <v>48</v>
      </c>
      <c r="C506" s="58">
        <v>0</v>
      </c>
      <c r="D506" s="58">
        <v>40</v>
      </c>
      <c r="E506" s="58">
        <v>1</v>
      </c>
      <c r="F506" s="58">
        <v>7</v>
      </c>
      <c r="G506" s="58">
        <v>0</v>
      </c>
      <c r="H506" s="58">
        <v>0</v>
      </c>
      <c r="I506" s="58">
        <v>0</v>
      </c>
      <c r="J506" s="58">
        <v>0</v>
      </c>
      <c r="K506" s="58">
        <v>0</v>
      </c>
      <c r="L506" s="58">
        <v>0</v>
      </c>
      <c r="M506" s="58" t="s">
        <v>75</v>
      </c>
      <c r="N506" s="58" t="s">
        <v>228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8</v>
      </c>
      <c r="V506" s="58">
        <v>16</v>
      </c>
      <c r="W506" s="58">
        <v>19</v>
      </c>
      <c r="X506" s="58">
        <v>3</v>
      </c>
      <c r="Y506" s="58">
        <v>2</v>
      </c>
      <c r="Z506" s="58">
        <v>0</v>
      </c>
      <c r="AA506" s="58">
        <v>0</v>
      </c>
      <c r="AB506" s="58">
        <v>0</v>
      </c>
      <c r="AC506" s="58">
        <v>0</v>
      </c>
      <c r="AD506" s="58">
        <v>39.9</v>
      </c>
      <c r="AE506" s="58">
        <v>43.8</v>
      </c>
      <c r="AF506" s="58">
        <v>48</v>
      </c>
      <c r="AG506" s="58">
        <v>100</v>
      </c>
      <c r="AH506" s="58">
        <v>48</v>
      </c>
      <c r="AI506" s="58">
        <v>100</v>
      </c>
      <c r="AJ506" s="58">
        <v>24</v>
      </c>
      <c r="AK506" s="58">
        <v>50</v>
      </c>
      <c r="AL506" s="58">
        <v>40</v>
      </c>
      <c r="AM506" s="58">
        <v>4.7</v>
      </c>
      <c r="AN506" s="58">
        <v>21.8</v>
      </c>
      <c r="AO506" s="58" t="s">
        <v>75</v>
      </c>
    </row>
    <row r="507" spans="1:41" s="58" customFormat="1" ht="11.5">
      <c r="A507" s="58" t="s">
        <v>229</v>
      </c>
      <c r="B507" s="58">
        <v>76</v>
      </c>
      <c r="C507" s="58">
        <v>1</v>
      </c>
      <c r="D507" s="58">
        <v>73</v>
      </c>
      <c r="E507" s="58">
        <v>0</v>
      </c>
      <c r="F507" s="58">
        <v>2</v>
      </c>
      <c r="G507" s="58">
        <v>0</v>
      </c>
      <c r="H507" s="58">
        <v>0</v>
      </c>
      <c r="I507" s="58">
        <v>0</v>
      </c>
      <c r="J507" s="58">
        <v>0</v>
      </c>
      <c r="K507" s="58">
        <v>0</v>
      </c>
      <c r="L507" s="58">
        <v>0</v>
      </c>
      <c r="M507" s="58" t="s">
        <v>75</v>
      </c>
      <c r="N507" s="58" t="s">
        <v>229</v>
      </c>
      <c r="O507" s="58">
        <v>0</v>
      </c>
      <c r="P507" s="58">
        <v>0</v>
      </c>
      <c r="Q507" s="58">
        <v>0</v>
      </c>
      <c r="R507" s="58">
        <v>0</v>
      </c>
      <c r="S507" s="58">
        <v>0</v>
      </c>
      <c r="T507" s="58">
        <v>1</v>
      </c>
      <c r="U507" s="58">
        <v>2</v>
      </c>
      <c r="V507" s="58">
        <v>23</v>
      </c>
      <c r="W507" s="58">
        <v>32</v>
      </c>
      <c r="X507" s="58">
        <v>12</v>
      </c>
      <c r="Y507" s="58">
        <v>4</v>
      </c>
      <c r="Z507" s="58">
        <v>2</v>
      </c>
      <c r="AA507" s="58">
        <v>0</v>
      </c>
      <c r="AB507" s="58">
        <v>0</v>
      </c>
      <c r="AC507" s="58">
        <v>0</v>
      </c>
      <c r="AD507" s="58">
        <v>42.3</v>
      </c>
      <c r="AE507" s="58">
        <v>47.1</v>
      </c>
      <c r="AF507" s="58">
        <v>76</v>
      </c>
      <c r="AG507" s="58">
        <v>100</v>
      </c>
      <c r="AH507" s="58">
        <v>75</v>
      </c>
      <c r="AI507" s="58">
        <v>98.68</v>
      </c>
      <c r="AJ507" s="58">
        <v>50</v>
      </c>
      <c r="AK507" s="58">
        <v>65.790000000000006</v>
      </c>
      <c r="AL507" s="58">
        <v>41.7</v>
      </c>
      <c r="AM507" s="58">
        <v>5.2</v>
      </c>
      <c r="AN507" s="58">
        <v>27.2</v>
      </c>
      <c r="AO507" s="58" t="s">
        <v>75</v>
      </c>
    </row>
    <row r="508" spans="1:41" s="58" customFormat="1" ht="11.5">
      <c r="A508" s="58" t="s">
        <v>230</v>
      </c>
      <c r="B508" s="58">
        <v>54</v>
      </c>
      <c r="C508" s="58">
        <v>0</v>
      </c>
      <c r="D508" s="58">
        <v>51</v>
      </c>
      <c r="E508" s="58">
        <v>0</v>
      </c>
      <c r="F508" s="58">
        <v>3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 t="s">
        <v>75</v>
      </c>
      <c r="N508" s="58" t="s">
        <v>230</v>
      </c>
      <c r="O508" s="58">
        <v>0</v>
      </c>
      <c r="P508" s="58">
        <v>0</v>
      </c>
      <c r="Q508" s="58">
        <v>0</v>
      </c>
      <c r="R508" s="58">
        <v>0</v>
      </c>
      <c r="S508" s="58">
        <v>0</v>
      </c>
      <c r="T508" s="58">
        <v>0</v>
      </c>
      <c r="U508" s="58">
        <v>1</v>
      </c>
      <c r="V508" s="58">
        <v>15</v>
      </c>
      <c r="W508" s="58">
        <v>26</v>
      </c>
      <c r="X508" s="58">
        <v>8</v>
      </c>
      <c r="Y508" s="58">
        <v>3</v>
      </c>
      <c r="Z508" s="58">
        <v>1</v>
      </c>
      <c r="AA508" s="58">
        <v>0</v>
      </c>
      <c r="AB508" s="58">
        <v>0</v>
      </c>
      <c r="AC508" s="58">
        <v>0</v>
      </c>
      <c r="AD508" s="58">
        <v>42.3</v>
      </c>
      <c r="AE508" s="58">
        <v>46.4</v>
      </c>
      <c r="AF508" s="58">
        <v>54</v>
      </c>
      <c r="AG508" s="58">
        <v>100</v>
      </c>
      <c r="AH508" s="58">
        <v>54</v>
      </c>
      <c r="AI508" s="58">
        <v>100</v>
      </c>
      <c r="AJ508" s="58">
        <v>38</v>
      </c>
      <c r="AK508" s="58">
        <v>70.37</v>
      </c>
      <c r="AL508" s="58">
        <v>41.9</v>
      </c>
      <c r="AM508" s="58">
        <v>4.5999999999999996</v>
      </c>
      <c r="AN508" s="58">
        <v>21.3</v>
      </c>
      <c r="AO508" s="58" t="s">
        <v>75</v>
      </c>
    </row>
    <row r="509" spans="1:41" s="58" customFormat="1" ht="11.5">
      <c r="A509" s="58" t="s">
        <v>231</v>
      </c>
      <c r="B509" s="58">
        <v>51</v>
      </c>
      <c r="C509" s="58">
        <v>0</v>
      </c>
      <c r="D509" s="58">
        <v>49</v>
      </c>
      <c r="E509" s="58">
        <v>0</v>
      </c>
      <c r="F509" s="58">
        <v>2</v>
      </c>
      <c r="G509" s="58">
        <v>0</v>
      </c>
      <c r="H509" s="58">
        <v>0</v>
      </c>
      <c r="I509" s="58">
        <v>0</v>
      </c>
      <c r="J509" s="58">
        <v>0</v>
      </c>
      <c r="K509" s="58">
        <v>0</v>
      </c>
      <c r="L509" s="58">
        <v>0</v>
      </c>
      <c r="M509" s="58" t="s">
        <v>75</v>
      </c>
      <c r="N509" s="58" t="s">
        <v>231</v>
      </c>
      <c r="O509" s="58">
        <v>0</v>
      </c>
      <c r="P509" s="58">
        <v>0</v>
      </c>
      <c r="Q509" s="58">
        <v>0</v>
      </c>
      <c r="R509" s="58">
        <v>0</v>
      </c>
      <c r="S509" s="58">
        <v>0</v>
      </c>
      <c r="T509" s="58">
        <v>0</v>
      </c>
      <c r="U509" s="58">
        <v>2</v>
      </c>
      <c r="V509" s="58">
        <v>19</v>
      </c>
      <c r="W509" s="58">
        <v>23</v>
      </c>
      <c r="X509" s="58">
        <v>4</v>
      </c>
      <c r="Y509" s="58">
        <v>3</v>
      </c>
      <c r="Z509" s="58">
        <v>0</v>
      </c>
      <c r="AA509" s="58">
        <v>0</v>
      </c>
      <c r="AB509" s="58">
        <v>0</v>
      </c>
      <c r="AC509" s="58">
        <v>0</v>
      </c>
      <c r="AD509" s="58">
        <v>40.9</v>
      </c>
      <c r="AE509" s="58">
        <v>44.5</v>
      </c>
      <c r="AF509" s="58">
        <v>51</v>
      </c>
      <c r="AG509" s="58">
        <v>100</v>
      </c>
      <c r="AH509" s="58">
        <v>51</v>
      </c>
      <c r="AI509" s="58">
        <v>100</v>
      </c>
      <c r="AJ509" s="58">
        <v>30</v>
      </c>
      <c r="AK509" s="58">
        <v>58.82</v>
      </c>
      <c r="AL509" s="58">
        <v>40.200000000000003</v>
      </c>
      <c r="AM509" s="58">
        <v>4.3</v>
      </c>
      <c r="AN509" s="58">
        <v>18.7</v>
      </c>
      <c r="AO509" s="58" t="s">
        <v>75</v>
      </c>
    </row>
    <row r="510" spans="1:41" s="58" customFormat="1" ht="11.5">
      <c r="A510" s="58" t="s">
        <v>232</v>
      </c>
      <c r="B510" s="58">
        <v>79</v>
      </c>
      <c r="C510" s="58">
        <v>1</v>
      </c>
      <c r="D510" s="58">
        <v>74</v>
      </c>
      <c r="E510" s="58">
        <v>0</v>
      </c>
      <c r="F510" s="58">
        <v>4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 t="s">
        <v>75</v>
      </c>
      <c r="N510" s="58" t="s">
        <v>232</v>
      </c>
      <c r="O510" s="58">
        <v>0</v>
      </c>
      <c r="P510" s="58">
        <v>0</v>
      </c>
      <c r="Q510" s="58">
        <v>0</v>
      </c>
      <c r="R510" s="58">
        <v>0</v>
      </c>
      <c r="S510" s="58">
        <v>0</v>
      </c>
      <c r="T510" s="58">
        <v>2</v>
      </c>
      <c r="U510" s="58">
        <v>20</v>
      </c>
      <c r="V510" s="58">
        <v>37</v>
      </c>
      <c r="W510" s="58">
        <v>16</v>
      </c>
      <c r="X510" s="58">
        <v>4</v>
      </c>
      <c r="Y510" s="58">
        <v>0</v>
      </c>
      <c r="Z510" s="58">
        <v>0</v>
      </c>
      <c r="AA510" s="58">
        <v>0</v>
      </c>
      <c r="AB510" s="58">
        <v>0</v>
      </c>
      <c r="AC510" s="58">
        <v>0</v>
      </c>
      <c r="AD510" s="58">
        <v>37.200000000000003</v>
      </c>
      <c r="AE510" s="58">
        <v>41.6</v>
      </c>
      <c r="AF510" s="58">
        <v>79</v>
      </c>
      <c r="AG510" s="58">
        <v>100</v>
      </c>
      <c r="AH510" s="58">
        <v>77</v>
      </c>
      <c r="AI510" s="58">
        <v>97.47</v>
      </c>
      <c r="AJ510" s="58">
        <v>20</v>
      </c>
      <c r="AK510" s="58">
        <v>25.32</v>
      </c>
      <c r="AL510" s="58">
        <v>36.5</v>
      </c>
      <c r="AM510" s="58">
        <v>4.3</v>
      </c>
      <c r="AN510" s="58">
        <v>18.8</v>
      </c>
      <c r="AO510" s="58" t="s">
        <v>75</v>
      </c>
    </row>
    <row r="511" spans="1:41" s="58" customFormat="1" ht="11.5">
      <c r="A511" s="58" t="s">
        <v>233</v>
      </c>
      <c r="B511" s="58">
        <v>95</v>
      </c>
      <c r="C511" s="58">
        <v>1</v>
      </c>
      <c r="D511" s="58">
        <v>88</v>
      </c>
      <c r="E511" s="58">
        <v>1</v>
      </c>
      <c r="F511" s="58">
        <v>5</v>
      </c>
      <c r="G511" s="58">
        <v>0</v>
      </c>
      <c r="H511" s="58">
        <v>0</v>
      </c>
      <c r="I511" s="58">
        <v>0</v>
      </c>
      <c r="J511" s="58">
        <v>0</v>
      </c>
      <c r="K511" s="58">
        <v>0</v>
      </c>
      <c r="L511" s="58">
        <v>0</v>
      </c>
      <c r="M511" s="58" t="s">
        <v>75</v>
      </c>
      <c r="N511" s="58" t="s">
        <v>233</v>
      </c>
      <c r="O511" s="58">
        <v>0</v>
      </c>
      <c r="P511" s="58">
        <v>0</v>
      </c>
      <c r="Q511" s="58">
        <v>1</v>
      </c>
      <c r="R511" s="58">
        <v>0</v>
      </c>
      <c r="S511" s="58">
        <v>0</v>
      </c>
      <c r="T511" s="58">
        <v>11</v>
      </c>
      <c r="U511" s="58">
        <v>19</v>
      </c>
      <c r="V511" s="58">
        <v>36</v>
      </c>
      <c r="W511" s="58">
        <v>20</v>
      </c>
      <c r="X511" s="58">
        <v>5</v>
      </c>
      <c r="Y511" s="58">
        <v>2</v>
      </c>
      <c r="Z511" s="58">
        <v>1</v>
      </c>
      <c r="AA511" s="58">
        <v>0</v>
      </c>
      <c r="AB511" s="58">
        <v>0</v>
      </c>
      <c r="AC511" s="58">
        <v>0</v>
      </c>
      <c r="AD511" s="58">
        <v>37.1</v>
      </c>
      <c r="AE511" s="58">
        <v>41.9</v>
      </c>
      <c r="AF511" s="58">
        <v>94</v>
      </c>
      <c r="AG511" s="58">
        <v>98.95</v>
      </c>
      <c r="AH511" s="58">
        <v>83</v>
      </c>
      <c r="AI511" s="58">
        <v>87.37</v>
      </c>
      <c r="AJ511" s="58">
        <v>28</v>
      </c>
      <c r="AK511" s="58">
        <v>29.47</v>
      </c>
      <c r="AL511" s="58">
        <v>37.1</v>
      </c>
      <c r="AM511" s="58">
        <v>6.4</v>
      </c>
      <c r="AN511" s="58">
        <v>41.4</v>
      </c>
      <c r="AO511" s="58" t="s">
        <v>75</v>
      </c>
    </row>
    <row r="512" spans="1:41" s="58" customFormat="1" ht="11.5">
      <c r="A512" s="58" t="s">
        <v>234</v>
      </c>
      <c r="B512" s="58">
        <v>82</v>
      </c>
      <c r="C512" s="58">
        <v>2</v>
      </c>
      <c r="D512" s="58">
        <v>78</v>
      </c>
      <c r="E512" s="58">
        <v>0</v>
      </c>
      <c r="F512" s="58">
        <v>2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 t="s">
        <v>75</v>
      </c>
      <c r="N512" s="58" t="s">
        <v>234</v>
      </c>
      <c r="O512" s="58">
        <v>0</v>
      </c>
      <c r="P512" s="58">
        <v>0</v>
      </c>
      <c r="Q512" s="58">
        <v>0</v>
      </c>
      <c r="R512" s="58">
        <v>0</v>
      </c>
      <c r="S512" s="58">
        <v>0</v>
      </c>
      <c r="T512" s="58">
        <v>0</v>
      </c>
      <c r="U512" s="58">
        <v>21</v>
      </c>
      <c r="V512" s="58">
        <v>43</v>
      </c>
      <c r="W512" s="58">
        <v>18</v>
      </c>
      <c r="X512" s="58">
        <v>0</v>
      </c>
      <c r="Y512" s="58">
        <v>0</v>
      </c>
      <c r="Z512" s="58">
        <v>0</v>
      </c>
      <c r="AA512" s="58">
        <v>0</v>
      </c>
      <c r="AB512" s="58">
        <v>0</v>
      </c>
      <c r="AC512" s="58">
        <v>0</v>
      </c>
      <c r="AD512" s="58">
        <v>37.200000000000003</v>
      </c>
      <c r="AE512" s="58">
        <v>41</v>
      </c>
      <c r="AF512" s="58">
        <v>82</v>
      </c>
      <c r="AG512" s="58">
        <v>100</v>
      </c>
      <c r="AH512" s="58">
        <v>82</v>
      </c>
      <c r="AI512" s="58">
        <v>100</v>
      </c>
      <c r="AJ512" s="58">
        <v>18</v>
      </c>
      <c r="AK512" s="58">
        <v>21.95</v>
      </c>
      <c r="AL512" s="58">
        <v>37.200000000000003</v>
      </c>
      <c r="AM512" s="58">
        <v>3.1</v>
      </c>
      <c r="AN512" s="58">
        <v>9.6</v>
      </c>
      <c r="AO512" s="58" t="s">
        <v>75</v>
      </c>
    </row>
    <row r="513" spans="1:41" s="58" customFormat="1" ht="11.5">
      <c r="A513" s="58" t="s">
        <v>235</v>
      </c>
      <c r="B513" s="58">
        <v>83</v>
      </c>
      <c r="C513" s="58">
        <v>0</v>
      </c>
      <c r="D513" s="58">
        <v>82</v>
      </c>
      <c r="E513" s="58">
        <v>0</v>
      </c>
      <c r="F513" s="58">
        <v>1</v>
      </c>
      <c r="G513" s="58">
        <v>0</v>
      </c>
      <c r="H513" s="58">
        <v>0</v>
      </c>
      <c r="I513" s="58">
        <v>0</v>
      </c>
      <c r="J513" s="58">
        <v>0</v>
      </c>
      <c r="K513" s="58">
        <v>0</v>
      </c>
      <c r="L513" s="58">
        <v>0</v>
      </c>
      <c r="M513" s="58" t="s">
        <v>75</v>
      </c>
      <c r="N513" s="58" t="s">
        <v>235</v>
      </c>
      <c r="O513" s="58">
        <v>0</v>
      </c>
      <c r="P513" s="58">
        <v>0</v>
      </c>
      <c r="Q513" s="58">
        <v>0</v>
      </c>
      <c r="R513" s="58">
        <v>0</v>
      </c>
      <c r="S513" s="58">
        <v>0</v>
      </c>
      <c r="T513" s="58">
        <v>2</v>
      </c>
      <c r="U513" s="58">
        <v>15</v>
      </c>
      <c r="V513" s="58">
        <v>35</v>
      </c>
      <c r="W513" s="58">
        <v>15</v>
      </c>
      <c r="X513" s="58">
        <v>9</v>
      </c>
      <c r="Y513" s="58">
        <v>5</v>
      </c>
      <c r="Z513" s="58">
        <v>1</v>
      </c>
      <c r="AA513" s="58">
        <v>1</v>
      </c>
      <c r="AB513" s="58">
        <v>0</v>
      </c>
      <c r="AC513" s="58">
        <v>0</v>
      </c>
      <c r="AD513" s="58">
        <v>39.9</v>
      </c>
      <c r="AE513" s="58">
        <v>47.3</v>
      </c>
      <c r="AF513" s="58">
        <v>83</v>
      </c>
      <c r="AG513" s="58">
        <v>100</v>
      </c>
      <c r="AH513" s="58">
        <v>81</v>
      </c>
      <c r="AI513" s="58">
        <v>97.59</v>
      </c>
      <c r="AJ513" s="58">
        <v>31</v>
      </c>
      <c r="AK513" s="58">
        <v>37.35</v>
      </c>
      <c r="AL513" s="58">
        <v>39.299999999999997</v>
      </c>
      <c r="AM513" s="58">
        <v>6.6</v>
      </c>
      <c r="AN513" s="58">
        <v>43.3</v>
      </c>
      <c r="AO513" s="58" t="s">
        <v>75</v>
      </c>
    </row>
    <row r="514" spans="1:41" s="58" customFormat="1" ht="11.5">
      <c r="A514" s="58" t="s">
        <v>236</v>
      </c>
      <c r="B514" s="58">
        <v>62</v>
      </c>
      <c r="C514" s="58">
        <v>0</v>
      </c>
      <c r="D514" s="58">
        <v>59</v>
      </c>
      <c r="E514" s="58">
        <v>1</v>
      </c>
      <c r="F514" s="58">
        <v>2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 t="s">
        <v>75</v>
      </c>
      <c r="N514" s="58" t="s">
        <v>236</v>
      </c>
      <c r="O514" s="58">
        <v>0</v>
      </c>
      <c r="P514" s="58">
        <v>0</v>
      </c>
      <c r="Q514" s="58">
        <v>0</v>
      </c>
      <c r="R514" s="58">
        <v>0</v>
      </c>
      <c r="S514" s="58">
        <v>0</v>
      </c>
      <c r="T514" s="58">
        <v>0</v>
      </c>
      <c r="U514" s="58">
        <v>3</v>
      </c>
      <c r="V514" s="58">
        <v>23</v>
      </c>
      <c r="W514" s="58">
        <v>23</v>
      </c>
      <c r="X514" s="58">
        <v>9</v>
      </c>
      <c r="Y514" s="58">
        <v>2</v>
      </c>
      <c r="Z514" s="58">
        <v>2</v>
      </c>
      <c r="AA514" s="58">
        <v>0</v>
      </c>
      <c r="AB514" s="58">
        <v>0</v>
      </c>
      <c r="AC514" s="58">
        <v>0</v>
      </c>
      <c r="AD514" s="58">
        <v>41.6</v>
      </c>
      <c r="AE514" s="58">
        <v>46.6</v>
      </c>
      <c r="AF514" s="58">
        <v>62</v>
      </c>
      <c r="AG514" s="58">
        <v>100</v>
      </c>
      <c r="AH514" s="58">
        <v>62</v>
      </c>
      <c r="AI514" s="58">
        <v>100</v>
      </c>
      <c r="AJ514" s="58">
        <v>36</v>
      </c>
      <c r="AK514" s="58">
        <v>58.06</v>
      </c>
      <c r="AL514" s="58">
        <v>40.6</v>
      </c>
      <c r="AM514" s="58">
        <v>4.9000000000000004</v>
      </c>
      <c r="AN514" s="58">
        <v>24.5</v>
      </c>
      <c r="AO514" s="58" t="s">
        <v>75</v>
      </c>
    </row>
    <row r="515" spans="1:41" s="58" customFormat="1" ht="11.5">
      <c r="A515" s="58" t="s">
        <v>237</v>
      </c>
      <c r="B515" s="58">
        <v>73</v>
      </c>
      <c r="C515" s="58">
        <v>1</v>
      </c>
      <c r="D515" s="58">
        <v>69</v>
      </c>
      <c r="E515" s="58">
        <v>1</v>
      </c>
      <c r="F515" s="58">
        <v>2</v>
      </c>
      <c r="G515" s="58">
        <v>0</v>
      </c>
      <c r="H515" s="58">
        <v>0</v>
      </c>
      <c r="I515" s="58">
        <v>0</v>
      </c>
      <c r="J515" s="58">
        <v>0</v>
      </c>
      <c r="K515" s="58">
        <v>0</v>
      </c>
      <c r="L515" s="58">
        <v>0</v>
      </c>
      <c r="M515" s="58" t="s">
        <v>75</v>
      </c>
      <c r="N515" s="58" t="s">
        <v>237</v>
      </c>
      <c r="O515" s="58">
        <v>0</v>
      </c>
      <c r="P515" s="58">
        <v>0</v>
      </c>
      <c r="Q515" s="58">
        <v>0</v>
      </c>
      <c r="R515" s="58">
        <v>0</v>
      </c>
      <c r="S515" s="58">
        <v>0</v>
      </c>
      <c r="T515" s="58">
        <v>1</v>
      </c>
      <c r="U515" s="58">
        <v>14</v>
      </c>
      <c r="V515" s="58">
        <v>23</v>
      </c>
      <c r="W515" s="58">
        <v>21</v>
      </c>
      <c r="X515" s="58">
        <v>9</v>
      </c>
      <c r="Y515" s="58">
        <v>5</v>
      </c>
      <c r="Z515" s="58">
        <v>0</v>
      </c>
      <c r="AA515" s="58">
        <v>0</v>
      </c>
      <c r="AB515" s="58">
        <v>0</v>
      </c>
      <c r="AC515" s="58">
        <v>0</v>
      </c>
      <c r="AD515" s="58">
        <v>40.299999999999997</v>
      </c>
      <c r="AE515" s="58">
        <v>45.8</v>
      </c>
      <c r="AF515" s="58">
        <v>73</v>
      </c>
      <c r="AG515" s="58">
        <v>100</v>
      </c>
      <c r="AH515" s="58">
        <v>72</v>
      </c>
      <c r="AI515" s="58">
        <v>98.63</v>
      </c>
      <c r="AJ515" s="58">
        <v>35</v>
      </c>
      <c r="AK515" s="58">
        <v>47.95</v>
      </c>
      <c r="AL515" s="58">
        <v>39.9</v>
      </c>
      <c r="AM515" s="58">
        <v>5.4</v>
      </c>
      <c r="AN515" s="58">
        <v>28.9</v>
      </c>
      <c r="AO515" s="58" t="s">
        <v>75</v>
      </c>
    </row>
    <row r="516" spans="1:41" s="58" customFormat="1" ht="11.5">
      <c r="A516" s="58" t="s">
        <v>238</v>
      </c>
      <c r="B516" s="58">
        <v>32</v>
      </c>
      <c r="C516" s="58">
        <v>0</v>
      </c>
      <c r="D516" s="58">
        <v>32</v>
      </c>
      <c r="E516" s="58">
        <v>0</v>
      </c>
      <c r="F516" s="58">
        <v>0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 t="s">
        <v>75</v>
      </c>
      <c r="N516" s="58" t="s">
        <v>238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0</v>
      </c>
      <c r="V516" s="58">
        <v>12</v>
      </c>
      <c r="W516" s="58">
        <v>11</v>
      </c>
      <c r="X516" s="58">
        <v>7</v>
      </c>
      <c r="Y516" s="58">
        <v>1</v>
      </c>
      <c r="Z516" s="58">
        <v>1</v>
      </c>
      <c r="AA516" s="58">
        <v>0</v>
      </c>
      <c r="AB516" s="58">
        <v>0</v>
      </c>
      <c r="AC516" s="58">
        <v>0</v>
      </c>
      <c r="AD516" s="58">
        <v>42</v>
      </c>
      <c r="AE516" s="58">
        <v>47.6</v>
      </c>
      <c r="AF516" s="58">
        <v>32</v>
      </c>
      <c r="AG516" s="58">
        <v>100</v>
      </c>
      <c r="AH516" s="58">
        <v>32</v>
      </c>
      <c r="AI516" s="58">
        <v>100</v>
      </c>
      <c r="AJ516" s="58">
        <v>20</v>
      </c>
      <c r="AK516" s="58">
        <v>62.5</v>
      </c>
      <c r="AL516" s="58">
        <v>41.3</v>
      </c>
      <c r="AM516" s="58">
        <v>5.4</v>
      </c>
      <c r="AN516" s="58">
        <v>29.1</v>
      </c>
      <c r="AO516" s="58" t="s">
        <v>75</v>
      </c>
    </row>
    <row r="517" spans="1:41" s="58" customFormat="1" ht="11.5">
      <c r="A517" s="58" t="s">
        <v>239</v>
      </c>
      <c r="B517" s="58">
        <v>45</v>
      </c>
      <c r="C517" s="58">
        <v>2</v>
      </c>
      <c r="D517" s="58">
        <v>42</v>
      </c>
      <c r="E517" s="58">
        <v>0</v>
      </c>
      <c r="F517" s="58">
        <v>1</v>
      </c>
      <c r="G517" s="58">
        <v>0</v>
      </c>
      <c r="H517" s="58">
        <v>0</v>
      </c>
      <c r="I517" s="58">
        <v>0</v>
      </c>
      <c r="J517" s="58">
        <v>0</v>
      </c>
      <c r="K517" s="58">
        <v>0</v>
      </c>
      <c r="L517" s="58">
        <v>0</v>
      </c>
      <c r="M517" s="58" t="s">
        <v>75</v>
      </c>
      <c r="N517" s="58" t="s">
        <v>239</v>
      </c>
      <c r="O517" s="58">
        <v>0</v>
      </c>
      <c r="P517" s="58">
        <v>0</v>
      </c>
      <c r="Q517" s="58">
        <v>1</v>
      </c>
      <c r="R517" s="58">
        <v>0</v>
      </c>
      <c r="S517" s="58">
        <v>0</v>
      </c>
      <c r="T517" s="58">
        <v>0</v>
      </c>
      <c r="U517" s="58">
        <v>8</v>
      </c>
      <c r="V517" s="58">
        <v>21</v>
      </c>
      <c r="W517" s="58">
        <v>10</v>
      </c>
      <c r="X517" s="58">
        <v>3</v>
      </c>
      <c r="Y517" s="58">
        <v>2</v>
      </c>
      <c r="Z517" s="58">
        <v>0</v>
      </c>
      <c r="AA517" s="58">
        <v>0</v>
      </c>
      <c r="AB517" s="58">
        <v>0</v>
      </c>
      <c r="AC517" s="58">
        <v>0</v>
      </c>
      <c r="AD517" s="58">
        <v>38.6</v>
      </c>
      <c r="AE517" s="58">
        <v>43.7</v>
      </c>
      <c r="AF517" s="58">
        <v>44</v>
      </c>
      <c r="AG517" s="58">
        <v>97.78</v>
      </c>
      <c r="AH517" s="58">
        <v>44</v>
      </c>
      <c r="AI517" s="58">
        <v>97.78</v>
      </c>
      <c r="AJ517" s="58">
        <v>15</v>
      </c>
      <c r="AK517" s="58">
        <v>33.33</v>
      </c>
      <c r="AL517" s="58">
        <v>38.1</v>
      </c>
      <c r="AM517" s="58">
        <v>6</v>
      </c>
      <c r="AN517" s="58">
        <v>36</v>
      </c>
      <c r="AO517" s="58" t="s">
        <v>75</v>
      </c>
    </row>
    <row r="518" spans="1:41" s="58" customFormat="1" ht="11.5">
      <c r="A518" s="58" t="s">
        <v>240</v>
      </c>
      <c r="B518" s="58">
        <v>34</v>
      </c>
      <c r="C518" s="58">
        <v>2</v>
      </c>
      <c r="D518" s="58">
        <v>32</v>
      </c>
      <c r="E518" s="58">
        <v>0</v>
      </c>
      <c r="F518" s="58">
        <v>0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 t="s">
        <v>75</v>
      </c>
      <c r="N518" s="58" t="s">
        <v>240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1</v>
      </c>
      <c r="V518" s="58">
        <v>18</v>
      </c>
      <c r="W518" s="58">
        <v>4</v>
      </c>
      <c r="X518" s="58">
        <v>4</v>
      </c>
      <c r="Y518" s="58">
        <v>5</v>
      </c>
      <c r="Z518" s="58">
        <v>2</v>
      </c>
      <c r="AA518" s="58">
        <v>0</v>
      </c>
      <c r="AB518" s="58">
        <v>0</v>
      </c>
      <c r="AC518" s="58">
        <v>0</v>
      </c>
      <c r="AD518" s="58">
        <v>42.2</v>
      </c>
      <c r="AE518" s="58">
        <v>52.9</v>
      </c>
      <c r="AF518" s="58">
        <v>34</v>
      </c>
      <c r="AG518" s="58">
        <v>100</v>
      </c>
      <c r="AH518" s="58">
        <v>34</v>
      </c>
      <c r="AI518" s="58">
        <v>100</v>
      </c>
      <c r="AJ518" s="58">
        <v>15</v>
      </c>
      <c r="AK518" s="58">
        <v>44.12</v>
      </c>
      <c r="AL518" s="58">
        <v>39.6</v>
      </c>
      <c r="AM518" s="58">
        <v>6.9</v>
      </c>
      <c r="AN518" s="58">
        <v>48.3</v>
      </c>
      <c r="AO518" s="58" t="s">
        <v>75</v>
      </c>
    </row>
    <row r="519" spans="1:41" s="58" customFormat="1" ht="11.5">
      <c r="A519" s="58" t="s">
        <v>241</v>
      </c>
      <c r="B519" s="58">
        <v>44</v>
      </c>
      <c r="C519" s="58">
        <v>1</v>
      </c>
      <c r="D519" s="58">
        <v>43</v>
      </c>
      <c r="E519" s="58">
        <v>0</v>
      </c>
      <c r="F519" s="58">
        <v>0</v>
      </c>
      <c r="G519" s="58">
        <v>0</v>
      </c>
      <c r="H519" s="58">
        <v>0</v>
      </c>
      <c r="I519" s="58">
        <v>0</v>
      </c>
      <c r="J519" s="58">
        <v>0</v>
      </c>
      <c r="K519" s="58">
        <v>0</v>
      </c>
      <c r="L519" s="58">
        <v>0</v>
      </c>
      <c r="M519" s="58" t="s">
        <v>75</v>
      </c>
      <c r="N519" s="58" t="s">
        <v>241</v>
      </c>
      <c r="O519" s="58">
        <v>0</v>
      </c>
      <c r="P519" s="58">
        <v>0</v>
      </c>
      <c r="Q519" s="58">
        <v>0</v>
      </c>
      <c r="R519" s="58">
        <v>1</v>
      </c>
      <c r="S519" s="58">
        <v>1</v>
      </c>
      <c r="T519" s="58">
        <v>0</v>
      </c>
      <c r="U519" s="58">
        <v>3</v>
      </c>
      <c r="V519" s="58">
        <v>17</v>
      </c>
      <c r="W519" s="58">
        <v>17</v>
      </c>
      <c r="X519" s="58">
        <v>1</v>
      </c>
      <c r="Y519" s="58">
        <v>3</v>
      </c>
      <c r="Z519" s="58">
        <v>1</v>
      </c>
      <c r="AA519" s="58">
        <v>0</v>
      </c>
      <c r="AB519" s="58">
        <v>0</v>
      </c>
      <c r="AC519" s="58">
        <v>0</v>
      </c>
      <c r="AD519" s="58">
        <v>40.200000000000003</v>
      </c>
      <c r="AE519" s="58">
        <v>44.5</v>
      </c>
      <c r="AF519" s="58">
        <v>43</v>
      </c>
      <c r="AG519" s="58">
        <v>97.73</v>
      </c>
      <c r="AH519" s="58">
        <v>42</v>
      </c>
      <c r="AI519" s="58">
        <v>95.45</v>
      </c>
      <c r="AJ519" s="58">
        <v>22</v>
      </c>
      <c r="AK519" s="58">
        <v>50</v>
      </c>
      <c r="AL519" s="58">
        <v>40.299999999999997</v>
      </c>
      <c r="AM519" s="58">
        <v>6.7</v>
      </c>
      <c r="AN519" s="58">
        <v>45.3</v>
      </c>
      <c r="AO519" s="58" t="s">
        <v>75</v>
      </c>
    </row>
    <row r="520" spans="1:41" s="58" customFormat="1" ht="11.5">
      <c r="A520" s="58" t="s">
        <v>242</v>
      </c>
      <c r="B520" s="58">
        <v>36</v>
      </c>
      <c r="C520" s="58">
        <v>1</v>
      </c>
      <c r="D520" s="58">
        <v>34</v>
      </c>
      <c r="E520" s="58">
        <v>0</v>
      </c>
      <c r="F520" s="58">
        <v>1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 t="s">
        <v>75</v>
      </c>
      <c r="N520" s="58" t="s">
        <v>242</v>
      </c>
      <c r="O520" s="58">
        <v>0</v>
      </c>
      <c r="P520" s="58">
        <v>0</v>
      </c>
      <c r="Q520" s="58">
        <v>0</v>
      </c>
      <c r="R520" s="58">
        <v>1</v>
      </c>
      <c r="S520" s="58">
        <v>0</v>
      </c>
      <c r="T520" s="58">
        <v>0</v>
      </c>
      <c r="U520" s="58">
        <v>4</v>
      </c>
      <c r="V520" s="58">
        <v>10</v>
      </c>
      <c r="W520" s="58">
        <v>15</v>
      </c>
      <c r="X520" s="58">
        <v>4</v>
      </c>
      <c r="Y520" s="58">
        <v>1</v>
      </c>
      <c r="Z520" s="58">
        <v>1</v>
      </c>
      <c r="AA520" s="58">
        <v>0</v>
      </c>
      <c r="AB520" s="58">
        <v>0</v>
      </c>
      <c r="AC520" s="58">
        <v>0</v>
      </c>
      <c r="AD520" s="58">
        <v>40.6</v>
      </c>
      <c r="AE520" s="58">
        <v>47</v>
      </c>
      <c r="AF520" s="58">
        <v>35</v>
      </c>
      <c r="AG520" s="58">
        <v>97.22</v>
      </c>
      <c r="AH520" s="58">
        <v>35</v>
      </c>
      <c r="AI520" s="58">
        <v>97.22</v>
      </c>
      <c r="AJ520" s="58">
        <v>21</v>
      </c>
      <c r="AK520" s="58">
        <v>58.33</v>
      </c>
      <c r="AL520" s="58">
        <v>41.9</v>
      </c>
      <c r="AM520" s="58">
        <v>6.6</v>
      </c>
      <c r="AN520" s="58">
        <v>44.1</v>
      </c>
      <c r="AO520" s="58" t="s">
        <v>75</v>
      </c>
    </row>
    <row r="521" spans="1:41" s="58" customFormat="1" ht="11.5">
      <c r="A521" s="58" t="s">
        <v>243</v>
      </c>
      <c r="B521" s="58">
        <v>34</v>
      </c>
      <c r="C521" s="58">
        <v>1</v>
      </c>
      <c r="D521" s="58">
        <v>31</v>
      </c>
      <c r="E521" s="58">
        <v>0</v>
      </c>
      <c r="F521" s="58">
        <v>2</v>
      </c>
      <c r="G521" s="58">
        <v>0</v>
      </c>
      <c r="H521" s="58">
        <v>0</v>
      </c>
      <c r="I521" s="58">
        <v>0</v>
      </c>
      <c r="J521" s="58">
        <v>0</v>
      </c>
      <c r="K521" s="58">
        <v>0</v>
      </c>
      <c r="L521" s="58">
        <v>0</v>
      </c>
      <c r="M521" s="58" t="s">
        <v>75</v>
      </c>
      <c r="N521" s="58" t="s">
        <v>243</v>
      </c>
      <c r="O521" s="58">
        <v>0</v>
      </c>
      <c r="P521" s="58">
        <v>0</v>
      </c>
      <c r="Q521" s="58">
        <v>0</v>
      </c>
      <c r="R521" s="58">
        <v>0</v>
      </c>
      <c r="S521" s="58">
        <v>0</v>
      </c>
      <c r="T521" s="58">
        <v>0</v>
      </c>
      <c r="U521" s="58">
        <v>6</v>
      </c>
      <c r="V521" s="58">
        <v>7</v>
      </c>
      <c r="W521" s="58">
        <v>13</v>
      </c>
      <c r="X521" s="58">
        <v>6</v>
      </c>
      <c r="Y521" s="58">
        <v>2</v>
      </c>
      <c r="Z521" s="58">
        <v>0</v>
      </c>
      <c r="AA521" s="58">
        <v>0</v>
      </c>
      <c r="AB521" s="58">
        <v>0</v>
      </c>
      <c r="AC521" s="58">
        <v>0</v>
      </c>
      <c r="AD521" s="58">
        <v>41</v>
      </c>
      <c r="AE521" s="58">
        <v>47.4</v>
      </c>
      <c r="AF521" s="58">
        <v>34</v>
      </c>
      <c r="AG521" s="58">
        <v>100</v>
      </c>
      <c r="AH521" s="58">
        <v>34</v>
      </c>
      <c r="AI521" s="58">
        <v>100</v>
      </c>
      <c r="AJ521" s="58">
        <v>21</v>
      </c>
      <c r="AK521" s="58">
        <v>61.76</v>
      </c>
      <c r="AL521" s="58">
        <v>41.5</v>
      </c>
      <c r="AM521" s="58">
        <v>5.6</v>
      </c>
      <c r="AN521" s="58">
        <v>30.9</v>
      </c>
      <c r="AO521" s="58" t="s">
        <v>75</v>
      </c>
    </row>
    <row r="522" spans="1:41" s="58" customFormat="1" ht="11.5">
      <c r="A522" s="58" t="s">
        <v>244</v>
      </c>
      <c r="B522" s="58">
        <v>24</v>
      </c>
      <c r="C522" s="58">
        <v>0</v>
      </c>
      <c r="D522" s="58">
        <v>23</v>
      </c>
      <c r="E522" s="58">
        <v>0</v>
      </c>
      <c r="F522" s="58">
        <v>1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 t="s">
        <v>75</v>
      </c>
      <c r="N522" s="58" t="s">
        <v>244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2</v>
      </c>
      <c r="V522" s="58">
        <v>10</v>
      </c>
      <c r="W522" s="58">
        <v>6</v>
      </c>
      <c r="X522" s="58">
        <v>5</v>
      </c>
      <c r="Y522" s="58">
        <v>0</v>
      </c>
      <c r="Z522" s="58">
        <v>1</v>
      </c>
      <c r="AA522" s="58">
        <v>0</v>
      </c>
      <c r="AB522" s="58">
        <v>0</v>
      </c>
      <c r="AC522" s="58">
        <v>0</v>
      </c>
      <c r="AD522" s="58">
        <v>41.6</v>
      </c>
      <c r="AE522" s="58">
        <v>47.7</v>
      </c>
      <c r="AF522" s="58">
        <v>24</v>
      </c>
      <c r="AG522" s="58">
        <v>100</v>
      </c>
      <c r="AH522" s="58">
        <v>24</v>
      </c>
      <c r="AI522" s="58">
        <v>100</v>
      </c>
      <c r="AJ522" s="58">
        <v>12</v>
      </c>
      <c r="AK522" s="58">
        <v>50</v>
      </c>
      <c r="AL522" s="58">
        <v>40.200000000000003</v>
      </c>
      <c r="AM522" s="58">
        <v>5.4</v>
      </c>
      <c r="AN522" s="58">
        <v>28.7</v>
      </c>
      <c r="AO522" s="58" t="s">
        <v>75</v>
      </c>
    </row>
    <row r="523" spans="1:41" s="58" customFormat="1" ht="11.5">
      <c r="A523" s="58" t="s">
        <v>245</v>
      </c>
      <c r="B523" s="58">
        <v>17</v>
      </c>
      <c r="C523" s="58">
        <v>0</v>
      </c>
      <c r="D523" s="58">
        <v>17</v>
      </c>
      <c r="E523" s="58">
        <v>0</v>
      </c>
      <c r="F523" s="58">
        <v>0</v>
      </c>
      <c r="G523" s="58">
        <v>0</v>
      </c>
      <c r="H523" s="58">
        <v>0</v>
      </c>
      <c r="I523" s="58">
        <v>0</v>
      </c>
      <c r="J523" s="58">
        <v>0</v>
      </c>
      <c r="K523" s="58">
        <v>0</v>
      </c>
      <c r="L523" s="58">
        <v>0</v>
      </c>
      <c r="M523" s="58" t="s">
        <v>75</v>
      </c>
      <c r="N523" s="58" t="s">
        <v>245</v>
      </c>
      <c r="O523" s="58">
        <v>0</v>
      </c>
      <c r="P523" s="58">
        <v>0</v>
      </c>
      <c r="Q523" s="58">
        <v>0</v>
      </c>
      <c r="R523" s="58">
        <v>0</v>
      </c>
      <c r="S523" s="58">
        <v>0</v>
      </c>
      <c r="T523" s="58">
        <v>0</v>
      </c>
      <c r="U523" s="58">
        <v>1</v>
      </c>
      <c r="V523" s="58">
        <v>4</v>
      </c>
      <c r="W523" s="58">
        <v>7</v>
      </c>
      <c r="X523" s="58">
        <v>4</v>
      </c>
      <c r="Y523" s="58">
        <v>1</v>
      </c>
      <c r="Z523" s="58">
        <v>0</v>
      </c>
      <c r="AA523" s="58">
        <v>0</v>
      </c>
      <c r="AB523" s="58">
        <v>0</v>
      </c>
      <c r="AC523" s="58">
        <v>0</v>
      </c>
      <c r="AD523" s="58">
        <v>42.5</v>
      </c>
      <c r="AE523" s="58">
        <v>47.7</v>
      </c>
      <c r="AF523" s="58">
        <v>17</v>
      </c>
      <c r="AG523" s="58">
        <v>100</v>
      </c>
      <c r="AH523" s="58">
        <v>17</v>
      </c>
      <c r="AI523" s="58">
        <v>100</v>
      </c>
      <c r="AJ523" s="58">
        <v>12</v>
      </c>
      <c r="AK523" s="58">
        <v>70.59</v>
      </c>
      <c r="AL523" s="58">
        <v>41.6</v>
      </c>
      <c r="AM523" s="58">
        <v>4.9000000000000004</v>
      </c>
      <c r="AN523" s="58">
        <v>24.4</v>
      </c>
      <c r="AO523" s="58" t="s">
        <v>75</v>
      </c>
    </row>
    <row r="524" spans="1:41" s="58" customFormat="1" ht="11.5">
      <c r="A524" s="58" t="s">
        <v>246</v>
      </c>
      <c r="B524" s="58">
        <v>25</v>
      </c>
      <c r="C524" s="58">
        <v>0</v>
      </c>
      <c r="D524" s="58">
        <v>24</v>
      </c>
      <c r="E524" s="58">
        <v>0</v>
      </c>
      <c r="F524" s="58">
        <v>1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 t="s">
        <v>75</v>
      </c>
      <c r="N524" s="58" t="s">
        <v>246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2</v>
      </c>
      <c r="U524" s="58">
        <v>0</v>
      </c>
      <c r="V524" s="58">
        <v>11</v>
      </c>
      <c r="W524" s="58">
        <v>11</v>
      </c>
      <c r="X524" s="58">
        <v>1</v>
      </c>
      <c r="Y524" s="58">
        <v>0</v>
      </c>
      <c r="Z524" s="58">
        <v>0</v>
      </c>
      <c r="AA524" s="58">
        <v>0</v>
      </c>
      <c r="AB524" s="58">
        <v>0</v>
      </c>
      <c r="AC524" s="58">
        <v>0</v>
      </c>
      <c r="AD524" s="58">
        <v>39.4</v>
      </c>
      <c r="AE524" s="58">
        <v>42.9</v>
      </c>
      <c r="AF524" s="58">
        <v>25</v>
      </c>
      <c r="AG524" s="58">
        <v>100</v>
      </c>
      <c r="AH524" s="58">
        <v>23</v>
      </c>
      <c r="AI524" s="58">
        <v>92</v>
      </c>
      <c r="AJ524" s="58">
        <v>12</v>
      </c>
      <c r="AK524" s="58">
        <v>48</v>
      </c>
      <c r="AL524" s="58">
        <v>39.9</v>
      </c>
      <c r="AM524" s="58">
        <v>4.2</v>
      </c>
      <c r="AN524" s="58">
        <v>17.7</v>
      </c>
      <c r="AO524" s="58" t="s">
        <v>75</v>
      </c>
    </row>
    <row r="525" spans="1:41" s="58" customFormat="1" ht="11.5">
      <c r="A525" s="58" t="s">
        <v>247</v>
      </c>
      <c r="B525" s="58">
        <v>13</v>
      </c>
      <c r="C525" s="58">
        <v>0</v>
      </c>
      <c r="D525" s="58">
        <v>13</v>
      </c>
      <c r="E525" s="58">
        <v>0</v>
      </c>
      <c r="F525" s="58">
        <v>0</v>
      </c>
      <c r="G525" s="58">
        <v>0</v>
      </c>
      <c r="H525" s="58">
        <v>0</v>
      </c>
      <c r="I525" s="58">
        <v>0</v>
      </c>
      <c r="J525" s="58">
        <v>0</v>
      </c>
      <c r="K525" s="58">
        <v>0</v>
      </c>
      <c r="L525" s="58">
        <v>0</v>
      </c>
      <c r="M525" s="58" t="s">
        <v>75</v>
      </c>
      <c r="N525" s="58" t="s">
        <v>247</v>
      </c>
      <c r="O525" s="58">
        <v>0</v>
      </c>
      <c r="P525" s="58">
        <v>0</v>
      </c>
      <c r="Q525" s="58">
        <v>0</v>
      </c>
      <c r="R525" s="58">
        <v>0</v>
      </c>
      <c r="S525" s="58">
        <v>0</v>
      </c>
      <c r="T525" s="58">
        <v>0</v>
      </c>
      <c r="U525" s="58">
        <v>0</v>
      </c>
      <c r="V525" s="58">
        <v>5</v>
      </c>
      <c r="W525" s="58">
        <v>2</v>
      </c>
      <c r="X525" s="58">
        <v>5</v>
      </c>
      <c r="Y525" s="58">
        <v>1</v>
      </c>
      <c r="Z525" s="58">
        <v>0</v>
      </c>
      <c r="AA525" s="58">
        <v>0</v>
      </c>
      <c r="AB525" s="58">
        <v>0</v>
      </c>
      <c r="AC525" s="58">
        <v>0</v>
      </c>
      <c r="AD525" s="58">
        <v>44</v>
      </c>
      <c r="AE525" s="58">
        <v>49.5</v>
      </c>
      <c r="AF525" s="58">
        <v>13</v>
      </c>
      <c r="AG525" s="58">
        <v>100</v>
      </c>
      <c r="AH525" s="58">
        <v>13</v>
      </c>
      <c r="AI525" s="58">
        <v>100</v>
      </c>
      <c r="AJ525" s="58">
        <v>8</v>
      </c>
      <c r="AK525" s="58">
        <v>61.54</v>
      </c>
      <c r="AL525" s="58">
        <v>44.1</v>
      </c>
      <c r="AM525" s="58">
        <v>5.3</v>
      </c>
      <c r="AN525" s="58">
        <v>28</v>
      </c>
      <c r="AO525" s="58" t="s">
        <v>75</v>
      </c>
    </row>
    <row r="526" spans="1:41" s="58" customFormat="1" ht="11.5">
      <c r="A526" s="58" t="s">
        <v>248</v>
      </c>
      <c r="B526" s="58">
        <v>18</v>
      </c>
      <c r="C526" s="58">
        <v>1</v>
      </c>
      <c r="D526" s="58">
        <v>17</v>
      </c>
      <c r="E526" s="58">
        <v>0</v>
      </c>
      <c r="F526" s="58">
        <v>0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 t="s">
        <v>75</v>
      </c>
      <c r="N526" s="58" t="s">
        <v>248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3</v>
      </c>
      <c r="V526" s="58">
        <v>3</v>
      </c>
      <c r="W526" s="58">
        <v>5</v>
      </c>
      <c r="X526" s="58">
        <v>5</v>
      </c>
      <c r="Y526" s="58">
        <v>2</v>
      </c>
      <c r="Z526" s="58">
        <v>0</v>
      </c>
      <c r="AA526" s="58">
        <v>0</v>
      </c>
      <c r="AB526" s="58">
        <v>0</v>
      </c>
      <c r="AC526" s="58">
        <v>0</v>
      </c>
      <c r="AD526" s="58">
        <v>42.7</v>
      </c>
      <c r="AE526" s="58">
        <v>50</v>
      </c>
      <c r="AF526" s="58">
        <v>18</v>
      </c>
      <c r="AG526" s="58">
        <v>100</v>
      </c>
      <c r="AH526" s="58">
        <v>18</v>
      </c>
      <c r="AI526" s="58">
        <v>100</v>
      </c>
      <c r="AJ526" s="58">
        <v>12</v>
      </c>
      <c r="AK526" s="58">
        <v>66.67</v>
      </c>
      <c r="AL526" s="58">
        <v>42.4</v>
      </c>
      <c r="AM526" s="58">
        <v>5.8</v>
      </c>
      <c r="AN526" s="58">
        <v>34.1</v>
      </c>
      <c r="AO526" s="58" t="s">
        <v>75</v>
      </c>
    </row>
    <row r="527" spans="1:41" s="58" customFormat="1" ht="11.5">
      <c r="A527" s="58" t="s">
        <v>249</v>
      </c>
      <c r="B527" s="58">
        <v>19</v>
      </c>
      <c r="C527" s="58">
        <v>0</v>
      </c>
      <c r="D527" s="58">
        <v>18</v>
      </c>
      <c r="E527" s="58">
        <v>0</v>
      </c>
      <c r="F527" s="58">
        <v>1</v>
      </c>
      <c r="G527" s="58">
        <v>0</v>
      </c>
      <c r="H527" s="58">
        <v>0</v>
      </c>
      <c r="I527" s="58">
        <v>0</v>
      </c>
      <c r="J527" s="58">
        <v>0</v>
      </c>
      <c r="K527" s="58">
        <v>0</v>
      </c>
      <c r="L527" s="58">
        <v>0</v>
      </c>
      <c r="M527" s="58" t="s">
        <v>75</v>
      </c>
      <c r="N527" s="58" t="s">
        <v>249</v>
      </c>
      <c r="O527" s="58">
        <v>0</v>
      </c>
      <c r="P527" s="58">
        <v>0</v>
      </c>
      <c r="Q527" s="58">
        <v>0</v>
      </c>
      <c r="R527" s="58">
        <v>0</v>
      </c>
      <c r="S527" s="58">
        <v>0</v>
      </c>
      <c r="T527" s="58">
        <v>0</v>
      </c>
      <c r="U527" s="58">
        <v>2</v>
      </c>
      <c r="V527" s="58">
        <v>5</v>
      </c>
      <c r="W527" s="58">
        <v>8</v>
      </c>
      <c r="X527" s="58">
        <v>0</v>
      </c>
      <c r="Y527" s="58">
        <v>3</v>
      </c>
      <c r="Z527" s="58">
        <v>0</v>
      </c>
      <c r="AA527" s="58">
        <v>0</v>
      </c>
      <c r="AB527" s="58">
        <v>0</v>
      </c>
      <c r="AC527" s="58">
        <v>1</v>
      </c>
      <c r="AD527" s="58">
        <v>43</v>
      </c>
      <c r="AE527" s="58">
        <v>51.4</v>
      </c>
      <c r="AF527" s="58">
        <v>19</v>
      </c>
      <c r="AG527" s="58">
        <v>100</v>
      </c>
      <c r="AH527" s="58">
        <v>19</v>
      </c>
      <c r="AI527" s="58">
        <v>100</v>
      </c>
      <c r="AJ527" s="58">
        <v>12</v>
      </c>
      <c r="AK527" s="58">
        <v>63.16</v>
      </c>
      <c r="AL527" s="58">
        <v>40.9</v>
      </c>
      <c r="AM527" s="58">
        <v>8.8000000000000007</v>
      </c>
      <c r="AN527" s="58">
        <v>77.099999999999994</v>
      </c>
      <c r="AO527" s="58" t="s">
        <v>75</v>
      </c>
    </row>
    <row r="528" spans="1:41" s="58" customFormat="1" ht="11.5">
      <c r="A528" s="58" t="s">
        <v>250</v>
      </c>
      <c r="B528" s="58">
        <v>11</v>
      </c>
      <c r="C528" s="58">
        <v>0</v>
      </c>
      <c r="D528" s="58">
        <v>11</v>
      </c>
      <c r="E528" s="58">
        <v>0</v>
      </c>
      <c r="F528" s="58">
        <v>0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 t="s">
        <v>75</v>
      </c>
      <c r="N528" s="58" t="s">
        <v>250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2</v>
      </c>
      <c r="W528" s="58">
        <v>4</v>
      </c>
      <c r="X528" s="58">
        <v>4</v>
      </c>
      <c r="Y528" s="58">
        <v>1</v>
      </c>
      <c r="Z528" s="58">
        <v>0</v>
      </c>
      <c r="AA528" s="58">
        <v>0</v>
      </c>
      <c r="AB528" s="58">
        <v>0</v>
      </c>
      <c r="AC528" s="58">
        <v>0</v>
      </c>
      <c r="AD528" s="58">
        <v>44.1</v>
      </c>
      <c r="AE528" s="58">
        <v>48.8</v>
      </c>
      <c r="AF528" s="58">
        <v>11</v>
      </c>
      <c r="AG528" s="58">
        <v>100</v>
      </c>
      <c r="AH528" s="58">
        <v>11</v>
      </c>
      <c r="AI528" s="58">
        <v>100</v>
      </c>
      <c r="AJ528" s="58">
        <v>9</v>
      </c>
      <c r="AK528" s="58">
        <v>81.819999999999993</v>
      </c>
      <c r="AL528" s="58">
        <v>43.3</v>
      </c>
      <c r="AM528" s="58">
        <v>4.5999999999999996</v>
      </c>
      <c r="AN528" s="58">
        <v>21.1</v>
      </c>
      <c r="AO528" s="58" t="s">
        <v>75</v>
      </c>
    </row>
    <row r="529" spans="1:41" s="58" customFormat="1" ht="11.5">
      <c r="A529" s="58" t="s">
        <v>251</v>
      </c>
      <c r="B529" s="58">
        <v>15</v>
      </c>
      <c r="C529" s="58">
        <v>0</v>
      </c>
      <c r="D529" s="58">
        <v>15</v>
      </c>
      <c r="E529" s="58">
        <v>0</v>
      </c>
      <c r="F529" s="58">
        <v>0</v>
      </c>
      <c r="G529" s="58">
        <v>0</v>
      </c>
      <c r="H529" s="58">
        <v>0</v>
      </c>
      <c r="I529" s="58">
        <v>0</v>
      </c>
      <c r="J529" s="58">
        <v>0</v>
      </c>
      <c r="K529" s="58">
        <v>0</v>
      </c>
      <c r="L529" s="58">
        <v>0</v>
      </c>
      <c r="M529" s="58" t="s">
        <v>75</v>
      </c>
      <c r="N529" s="58" t="s">
        <v>251</v>
      </c>
      <c r="O529" s="58">
        <v>0</v>
      </c>
      <c r="P529" s="58">
        <v>0</v>
      </c>
      <c r="Q529" s="58">
        <v>0</v>
      </c>
      <c r="R529" s="58">
        <v>0</v>
      </c>
      <c r="S529" s="58">
        <v>0</v>
      </c>
      <c r="T529" s="58">
        <v>0</v>
      </c>
      <c r="U529" s="58">
        <v>0</v>
      </c>
      <c r="V529" s="58">
        <v>5</v>
      </c>
      <c r="W529" s="58">
        <v>4</v>
      </c>
      <c r="X529" s="58">
        <v>6</v>
      </c>
      <c r="Y529" s="58">
        <v>0</v>
      </c>
      <c r="Z529" s="58">
        <v>0</v>
      </c>
      <c r="AA529" s="58">
        <v>0</v>
      </c>
      <c r="AB529" s="58">
        <v>0</v>
      </c>
      <c r="AC529" s="58">
        <v>0</v>
      </c>
      <c r="AD529" s="58">
        <v>43.1</v>
      </c>
      <c r="AE529" s="58">
        <v>48.3</v>
      </c>
      <c r="AF529" s="58">
        <v>15</v>
      </c>
      <c r="AG529" s="58">
        <v>100</v>
      </c>
      <c r="AH529" s="58">
        <v>15</v>
      </c>
      <c r="AI529" s="58">
        <v>100</v>
      </c>
      <c r="AJ529" s="58">
        <v>10</v>
      </c>
      <c r="AK529" s="58">
        <v>66.67</v>
      </c>
      <c r="AL529" s="58">
        <v>42.6</v>
      </c>
      <c r="AM529" s="58">
        <v>4.5</v>
      </c>
      <c r="AN529" s="58">
        <v>20.7</v>
      </c>
      <c r="AO529" s="58" t="s">
        <v>75</v>
      </c>
    </row>
    <row r="530" spans="1:41" s="58" customFormat="1" ht="11.5">
      <c r="A530" s="58" t="s">
        <v>252</v>
      </c>
      <c r="B530" s="58">
        <v>17</v>
      </c>
      <c r="C530" s="58">
        <v>1</v>
      </c>
      <c r="D530" s="58">
        <v>14</v>
      </c>
      <c r="E530" s="58">
        <v>1</v>
      </c>
      <c r="F530" s="58">
        <v>1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 t="s">
        <v>75</v>
      </c>
      <c r="N530" s="58" t="s">
        <v>252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6</v>
      </c>
      <c r="W530" s="58">
        <v>5</v>
      </c>
      <c r="X530" s="58">
        <v>4</v>
      </c>
      <c r="Y530" s="58">
        <v>0</v>
      </c>
      <c r="Z530" s="58">
        <v>2</v>
      </c>
      <c r="AA530" s="58">
        <v>0</v>
      </c>
      <c r="AB530" s="58">
        <v>0</v>
      </c>
      <c r="AC530" s="58">
        <v>0</v>
      </c>
      <c r="AD530" s="58">
        <v>43.9</v>
      </c>
      <c r="AE530" s="58">
        <v>50</v>
      </c>
      <c r="AF530" s="58">
        <v>17</v>
      </c>
      <c r="AG530" s="58">
        <v>100</v>
      </c>
      <c r="AH530" s="58">
        <v>17</v>
      </c>
      <c r="AI530" s="58">
        <v>100</v>
      </c>
      <c r="AJ530" s="58">
        <v>11</v>
      </c>
      <c r="AK530" s="58">
        <v>64.709999999999994</v>
      </c>
      <c r="AL530" s="58">
        <v>44</v>
      </c>
      <c r="AM530" s="58">
        <v>6</v>
      </c>
      <c r="AN530" s="58">
        <v>36.5</v>
      </c>
      <c r="AO530" s="58" t="s">
        <v>75</v>
      </c>
    </row>
    <row r="531" spans="1:41" s="58" customFormat="1" ht="11.5">
      <c r="A531" s="58" t="s">
        <v>253</v>
      </c>
      <c r="B531" s="58">
        <v>9</v>
      </c>
      <c r="C531" s="58">
        <v>0</v>
      </c>
      <c r="D531" s="58">
        <v>9</v>
      </c>
      <c r="E531" s="58">
        <v>0</v>
      </c>
      <c r="F531" s="58">
        <v>0</v>
      </c>
      <c r="G531" s="58">
        <v>0</v>
      </c>
      <c r="H531" s="58">
        <v>0</v>
      </c>
      <c r="I531" s="58">
        <v>0</v>
      </c>
      <c r="J531" s="58">
        <v>0</v>
      </c>
      <c r="K531" s="58">
        <v>0</v>
      </c>
      <c r="L531" s="58">
        <v>0</v>
      </c>
      <c r="M531" s="58" t="s">
        <v>75</v>
      </c>
      <c r="N531" s="58" t="s">
        <v>253</v>
      </c>
      <c r="O531" s="58">
        <v>0</v>
      </c>
      <c r="P531" s="58">
        <v>0</v>
      </c>
      <c r="Q531" s="58">
        <v>0</v>
      </c>
      <c r="R531" s="58">
        <v>0</v>
      </c>
      <c r="S531" s="58">
        <v>0</v>
      </c>
      <c r="T531" s="58">
        <v>0</v>
      </c>
      <c r="U531" s="58">
        <v>3</v>
      </c>
      <c r="V531" s="58">
        <v>3</v>
      </c>
      <c r="W531" s="58">
        <v>2</v>
      </c>
      <c r="X531" s="58">
        <v>0</v>
      </c>
      <c r="Y531" s="58">
        <v>0</v>
      </c>
      <c r="Z531" s="58">
        <v>0</v>
      </c>
      <c r="AA531" s="58">
        <v>0</v>
      </c>
      <c r="AB531" s="58">
        <v>1</v>
      </c>
      <c r="AC531" s="58">
        <v>0</v>
      </c>
      <c r="AD531" s="58">
        <v>41.1</v>
      </c>
      <c r="AE531" s="58" t="s">
        <v>164</v>
      </c>
      <c r="AF531" s="58">
        <v>9</v>
      </c>
      <c r="AG531" s="58">
        <v>100</v>
      </c>
      <c r="AH531" s="58">
        <v>9</v>
      </c>
      <c r="AI531" s="58">
        <v>100</v>
      </c>
      <c r="AJ531" s="58">
        <v>3</v>
      </c>
      <c r="AK531" s="58">
        <v>33.33</v>
      </c>
      <c r="AL531" s="58" t="s">
        <v>164</v>
      </c>
      <c r="AM531" s="58">
        <v>11</v>
      </c>
      <c r="AN531" s="58">
        <v>122.1</v>
      </c>
      <c r="AO531" s="58" t="s">
        <v>75</v>
      </c>
    </row>
    <row r="532" spans="1:41" s="58" customFormat="1" ht="11.5">
      <c r="A532" s="58" t="s">
        <v>254</v>
      </c>
      <c r="B532" s="58">
        <v>11</v>
      </c>
      <c r="C532" s="58">
        <v>0</v>
      </c>
      <c r="D532" s="58">
        <v>11</v>
      </c>
      <c r="E532" s="58">
        <v>0</v>
      </c>
      <c r="F532" s="58">
        <v>0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 t="s">
        <v>75</v>
      </c>
      <c r="N532" s="58" t="s">
        <v>254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1</v>
      </c>
      <c r="V532" s="58">
        <v>2</v>
      </c>
      <c r="W532" s="58">
        <v>1</v>
      </c>
      <c r="X532" s="58">
        <v>6</v>
      </c>
      <c r="Y532" s="58">
        <v>1</v>
      </c>
      <c r="Z532" s="58">
        <v>0</v>
      </c>
      <c r="AA532" s="58">
        <v>0</v>
      </c>
      <c r="AB532" s="58">
        <v>0</v>
      </c>
      <c r="AC532" s="58">
        <v>0</v>
      </c>
      <c r="AD532" s="58">
        <v>44.6</v>
      </c>
      <c r="AE532" s="58">
        <v>50.4</v>
      </c>
      <c r="AF532" s="58">
        <v>11</v>
      </c>
      <c r="AG532" s="58">
        <v>100</v>
      </c>
      <c r="AH532" s="58">
        <v>11</v>
      </c>
      <c r="AI532" s="58">
        <v>100</v>
      </c>
      <c r="AJ532" s="58">
        <v>8</v>
      </c>
      <c r="AK532" s="58">
        <v>72.73</v>
      </c>
      <c r="AL532" s="58">
        <v>46.8</v>
      </c>
      <c r="AM532" s="58">
        <v>5.9</v>
      </c>
      <c r="AN532" s="58">
        <v>34.9</v>
      </c>
      <c r="AO532" s="58" t="s">
        <v>75</v>
      </c>
    </row>
    <row r="533" spans="1:41" s="58" customFormat="1" ht="11.5">
      <c r="A533" s="58" t="s">
        <v>255</v>
      </c>
      <c r="B533" s="58">
        <v>8</v>
      </c>
      <c r="C533" s="58">
        <v>0</v>
      </c>
      <c r="D533" s="58">
        <v>8</v>
      </c>
      <c r="E533" s="58">
        <v>0</v>
      </c>
      <c r="F533" s="58">
        <v>0</v>
      </c>
      <c r="G533" s="58">
        <v>0</v>
      </c>
      <c r="H533" s="58">
        <v>0</v>
      </c>
      <c r="I533" s="58">
        <v>0</v>
      </c>
      <c r="J533" s="58">
        <v>0</v>
      </c>
      <c r="K533" s="58">
        <v>0</v>
      </c>
      <c r="L533" s="58">
        <v>0</v>
      </c>
      <c r="M533" s="58" t="s">
        <v>75</v>
      </c>
      <c r="N533" s="58" t="s">
        <v>255</v>
      </c>
      <c r="O533" s="58">
        <v>0</v>
      </c>
      <c r="P533" s="58">
        <v>0</v>
      </c>
      <c r="Q533" s="58">
        <v>0</v>
      </c>
      <c r="R533" s="58">
        <v>0</v>
      </c>
      <c r="S533" s="58">
        <v>0</v>
      </c>
      <c r="T533" s="58">
        <v>0</v>
      </c>
      <c r="U533" s="58">
        <v>0</v>
      </c>
      <c r="V533" s="58">
        <v>2</v>
      </c>
      <c r="W533" s="58">
        <v>2</v>
      </c>
      <c r="X533" s="58">
        <v>2</v>
      </c>
      <c r="Y533" s="58">
        <v>2</v>
      </c>
      <c r="Z533" s="58">
        <v>0</v>
      </c>
      <c r="AA533" s="58">
        <v>0</v>
      </c>
      <c r="AB533" s="58">
        <v>0</v>
      </c>
      <c r="AC533" s="58">
        <v>0</v>
      </c>
      <c r="AD533" s="58">
        <v>45.2</v>
      </c>
      <c r="AE533" s="58" t="s">
        <v>164</v>
      </c>
      <c r="AF533" s="58">
        <v>8</v>
      </c>
      <c r="AG533" s="58">
        <v>100</v>
      </c>
      <c r="AH533" s="58">
        <v>8</v>
      </c>
      <c r="AI533" s="58">
        <v>100</v>
      </c>
      <c r="AJ533" s="58">
        <v>6</v>
      </c>
      <c r="AK533" s="58">
        <v>75</v>
      </c>
      <c r="AL533" s="58" t="s">
        <v>164</v>
      </c>
      <c r="AM533" s="58">
        <v>6</v>
      </c>
      <c r="AN533" s="58">
        <v>35.9</v>
      </c>
      <c r="AO533" s="58" t="s">
        <v>75</v>
      </c>
    </row>
    <row r="534" spans="1:41" s="58" customFormat="1" ht="11.5">
      <c r="A534" s="58" t="s">
        <v>256</v>
      </c>
      <c r="B534" s="58">
        <v>3</v>
      </c>
      <c r="C534" s="58">
        <v>0</v>
      </c>
      <c r="D534" s="58">
        <v>3</v>
      </c>
      <c r="E534" s="58">
        <v>0</v>
      </c>
      <c r="F534" s="58">
        <v>0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 t="s">
        <v>75</v>
      </c>
      <c r="N534" s="58" t="s">
        <v>256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2</v>
      </c>
      <c r="W534" s="58">
        <v>1</v>
      </c>
      <c r="X534" s="58">
        <v>0</v>
      </c>
      <c r="Y534" s="58">
        <v>0</v>
      </c>
      <c r="Z534" s="58">
        <v>0</v>
      </c>
      <c r="AA534" s="58">
        <v>0</v>
      </c>
      <c r="AB534" s="58">
        <v>0</v>
      </c>
      <c r="AC534" s="58">
        <v>0</v>
      </c>
      <c r="AD534" s="58">
        <v>39.299999999999997</v>
      </c>
      <c r="AE534" s="58" t="s">
        <v>164</v>
      </c>
      <c r="AF534" s="58">
        <v>3</v>
      </c>
      <c r="AG534" s="58">
        <v>100</v>
      </c>
      <c r="AH534" s="58">
        <v>3</v>
      </c>
      <c r="AI534" s="58">
        <v>100</v>
      </c>
      <c r="AJ534" s="58">
        <v>1</v>
      </c>
      <c r="AK534" s="58">
        <v>33.33</v>
      </c>
      <c r="AL534" s="58" t="s">
        <v>164</v>
      </c>
      <c r="AM534" s="58">
        <v>1.8</v>
      </c>
      <c r="AN534" s="58">
        <v>3.3</v>
      </c>
      <c r="AO534" s="58" t="s">
        <v>75</v>
      </c>
    </row>
    <row r="535" spans="1:41" s="58" customFormat="1" ht="11.5">
      <c r="A535" s="58" t="s">
        <v>257</v>
      </c>
      <c r="B535" s="58">
        <v>3</v>
      </c>
      <c r="C535" s="58">
        <v>0</v>
      </c>
      <c r="D535" s="58">
        <v>3</v>
      </c>
      <c r="E535" s="58">
        <v>0</v>
      </c>
      <c r="F535" s="58">
        <v>0</v>
      </c>
      <c r="G535" s="58">
        <v>0</v>
      </c>
      <c r="H535" s="58">
        <v>0</v>
      </c>
      <c r="I535" s="58">
        <v>0</v>
      </c>
      <c r="J535" s="58">
        <v>0</v>
      </c>
      <c r="K535" s="58">
        <v>0</v>
      </c>
      <c r="L535" s="58">
        <v>0</v>
      </c>
      <c r="M535" s="58" t="s">
        <v>75</v>
      </c>
      <c r="N535" s="58" t="s">
        <v>257</v>
      </c>
      <c r="O535" s="58">
        <v>0</v>
      </c>
      <c r="P535" s="58">
        <v>0</v>
      </c>
      <c r="Q535" s="58">
        <v>0</v>
      </c>
      <c r="R535" s="58">
        <v>0</v>
      </c>
      <c r="S535" s="58">
        <v>0</v>
      </c>
      <c r="T535" s="58">
        <v>0</v>
      </c>
      <c r="U535" s="58">
        <v>0</v>
      </c>
      <c r="V535" s="58">
        <v>1</v>
      </c>
      <c r="W535" s="58">
        <v>1</v>
      </c>
      <c r="X535" s="58">
        <v>0</v>
      </c>
      <c r="Y535" s="58">
        <v>1</v>
      </c>
      <c r="Z535" s="58">
        <v>0</v>
      </c>
      <c r="AA535" s="58">
        <v>0</v>
      </c>
      <c r="AB535" s="58">
        <v>0</v>
      </c>
      <c r="AC535" s="58">
        <v>0</v>
      </c>
      <c r="AD535" s="58">
        <v>43.2</v>
      </c>
      <c r="AE535" s="58" t="s">
        <v>164</v>
      </c>
      <c r="AF535" s="58">
        <v>3</v>
      </c>
      <c r="AG535" s="58">
        <v>100</v>
      </c>
      <c r="AH535" s="58">
        <v>3</v>
      </c>
      <c r="AI535" s="58">
        <v>100</v>
      </c>
      <c r="AJ535" s="58">
        <v>2</v>
      </c>
      <c r="AK535" s="58">
        <v>66.67</v>
      </c>
      <c r="AL535" s="58" t="s">
        <v>164</v>
      </c>
      <c r="AM535" s="58">
        <v>8.1</v>
      </c>
      <c r="AN535" s="58">
        <v>65.7</v>
      </c>
      <c r="AO535" s="58" t="s">
        <v>75</v>
      </c>
    </row>
    <row r="536" spans="1:41" s="58" customFormat="1" ht="11.5">
      <c r="A536" s="58" t="s">
        <v>258</v>
      </c>
      <c r="B536" s="58">
        <v>4</v>
      </c>
      <c r="C536" s="58">
        <v>0</v>
      </c>
      <c r="D536" s="58">
        <v>4</v>
      </c>
      <c r="E536" s="58">
        <v>0</v>
      </c>
      <c r="F536" s="58">
        <v>0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 t="s">
        <v>75</v>
      </c>
      <c r="N536" s="58" t="s">
        <v>258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3</v>
      </c>
      <c r="W536" s="58">
        <v>0</v>
      </c>
      <c r="X536" s="58">
        <v>0</v>
      </c>
      <c r="Y536" s="58">
        <v>1</v>
      </c>
      <c r="Z536" s="58">
        <v>0</v>
      </c>
      <c r="AA536" s="58">
        <v>0</v>
      </c>
      <c r="AB536" s="58">
        <v>0</v>
      </c>
      <c r="AC536" s="58">
        <v>0</v>
      </c>
      <c r="AD536" s="58">
        <v>39.1</v>
      </c>
      <c r="AE536" s="58" t="s">
        <v>164</v>
      </c>
      <c r="AF536" s="58">
        <v>4</v>
      </c>
      <c r="AG536" s="58">
        <v>100</v>
      </c>
      <c r="AH536" s="58">
        <v>4</v>
      </c>
      <c r="AI536" s="58">
        <v>100</v>
      </c>
      <c r="AJ536" s="58">
        <v>1</v>
      </c>
      <c r="AK536" s="58">
        <v>25</v>
      </c>
      <c r="AL536" s="58" t="s">
        <v>164</v>
      </c>
      <c r="AM536" s="58">
        <v>7.3</v>
      </c>
      <c r="AN536" s="58">
        <v>53.6</v>
      </c>
      <c r="AO536" s="58" t="s">
        <v>75</v>
      </c>
    </row>
    <row r="537" spans="1:41" s="58" customFormat="1" ht="11.5">
      <c r="A537" s="58" t="s">
        <v>259</v>
      </c>
      <c r="B537" s="58">
        <v>2</v>
      </c>
      <c r="C537" s="58">
        <v>0</v>
      </c>
      <c r="D537" s="58">
        <v>2</v>
      </c>
      <c r="E537" s="58">
        <v>0</v>
      </c>
      <c r="F537" s="58">
        <v>0</v>
      </c>
      <c r="G537" s="58">
        <v>0</v>
      </c>
      <c r="H537" s="58">
        <v>0</v>
      </c>
      <c r="I537" s="58">
        <v>0</v>
      </c>
      <c r="J537" s="58">
        <v>0</v>
      </c>
      <c r="K537" s="58">
        <v>0</v>
      </c>
      <c r="L537" s="58">
        <v>0</v>
      </c>
      <c r="M537" s="58" t="s">
        <v>75</v>
      </c>
      <c r="N537" s="58" t="s">
        <v>259</v>
      </c>
      <c r="O537" s="58">
        <v>0</v>
      </c>
      <c r="P537" s="58">
        <v>0</v>
      </c>
      <c r="Q537" s="58">
        <v>0</v>
      </c>
      <c r="R537" s="58">
        <v>0</v>
      </c>
      <c r="S537" s="58">
        <v>0</v>
      </c>
      <c r="T537" s="58">
        <v>0</v>
      </c>
      <c r="U537" s="58">
        <v>0</v>
      </c>
      <c r="V537" s="58">
        <v>0</v>
      </c>
      <c r="W537" s="58">
        <v>0</v>
      </c>
      <c r="X537" s="58">
        <v>1</v>
      </c>
      <c r="Y537" s="58">
        <v>0</v>
      </c>
      <c r="Z537" s="58">
        <v>1</v>
      </c>
      <c r="AA537" s="58">
        <v>0</v>
      </c>
      <c r="AB537" s="58">
        <v>0</v>
      </c>
      <c r="AC537" s="58">
        <v>0</v>
      </c>
      <c r="AD537" s="58">
        <v>50.6</v>
      </c>
      <c r="AE537" s="58" t="s">
        <v>164</v>
      </c>
      <c r="AF537" s="58">
        <v>2</v>
      </c>
      <c r="AG537" s="58">
        <v>100</v>
      </c>
      <c r="AH537" s="58">
        <v>2</v>
      </c>
      <c r="AI537" s="58">
        <v>100</v>
      </c>
      <c r="AJ537" s="58">
        <v>2</v>
      </c>
      <c r="AK537" s="58">
        <v>100</v>
      </c>
      <c r="AL537" s="58" t="s">
        <v>164</v>
      </c>
      <c r="AM537" s="58">
        <v>6.4</v>
      </c>
      <c r="AN537" s="58">
        <v>40.5</v>
      </c>
      <c r="AO537" s="58" t="s">
        <v>75</v>
      </c>
    </row>
    <row r="538" spans="1:41" s="59" customFormat="1" ht="11.5">
      <c r="A538" s="59" t="s">
        <v>260</v>
      </c>
      <c r="B538" s="59">
        <v>2716</v>
      </c>
      <c r="C538" s="59">
        <v>25</v>
      </c>
      <c r="D538" s="59">
        <v>2432</v>
      </c>
      <c r="E538" s="59">
        <v>16</v>
      </c>
      <c r="F538" s="59">
        <v>224</v>
      </c>
      <c r="G538" s="59">
        <v>5</v>
      </c>
      <c r="H538" s="59">
        <v>5</v>
      </c>
      <c r="I538" s="59">
        <v>1</v>
      </c>
      <c r="J538" s="59">
        <v>3</v>
      </c>
      <c r="K538" s="59">
        <v>2</v>
      </c>
      <c r="L538" s="59">
        <v>3</v>
      </c>
      <c r="M538" s="59" t="s">
        <v>75</v>
      </c>
      <c r="N538" s="59" t="s">
        <v>260</v>
      </c>
      <c r="O538" s="59">
        <v>0</v>
      </c>
      <c r="P538" s="59">
        <v>0</v>
      </c>
      <c r="Q538" s="59">
        <v>11</v>
      </c>
      <c r="R538" s="59">
        <v>14</v>
      </c>
      <c r="S538" s="59">
        <v>16</v>
      </c>
      <c r="T538" s="59">
        <v>49</v>
      </c>
      <c r="U538" s="59">
        <v>251</v>
      </c>
      <c r="V538" s="59">
        <v>1037</v>
      </c>
      <c r="W538" s="59">
        <v>882</v>
      </c>
      <c r="X538" s="59">
        <v>328</v>
      </c>
      <c r="Y538" s="59">
        <v>102</v>
      </c>
      <c r="Z538" s="59">
        <v>19</v>
      </c>
      <c r="AA538" s="59">
        <v>5</v>
      </c>
      <c r="AB538" s="59">
        <v>2</v>
      </c>
      <c r="AC538" s="59">
        <v>0</v>
      </c>
      <c r="AD538" s="59">
        <v>40.200000000000003</v>
      </c>
      <c r="AE538" s="59">
        <v>45.4</v>
      </c>
      <c r="AF538" s="59">
        <v>2691</v>
      </c>
      <c r="AG538" s="59">
        <v>99.08</v>
      </c>
      <c r="AH538" s="59">
        <v>2626</v>
      </c>
      <c r="AI538" s="59">
        <v>96.69</v>
      </c>
      <c r="AJ538" s="59">
        <v>1338</v>
      </c>
      <c r="AK538" s="59">
        <v>49.26</v>
      </c>
      <c r="AL538" s="59">
        <v>39.9</v>
      </c>
      <c r="AM538" s="59">
        <v>5.8</v>
      </c>
      <c r="AN538" s="59">
        <v>33.9</v>
      </c>
      <c r="AO538" s="59" t="s">
        <v>75</v>
      </c>
    </row>
    <row r="539" spans="1:41" s="59" customFormat="1" ht="11.5">
      <c r="A539" s="59" t="s">
        <v>261</v>
      </c>
      <c r="B539" s="59">
        <v>3084</v>
      </c>
      <c r="C539" s="59">
        <v>34</v>
      </c>
      <c r="D539" s="59">
        <v>2774</v>
      </c>
      <c r="E539" s="59">
        <v>16</v>
      </c>
      <c r="F539" s="59">
        <v>239</v>
      </c>
      <c r="G539" s="59">
        <v>5</v>
      </c>
      <c r="H539" s="59">
        <v>5</v>
      </c>
      <c r="I539" s="59">
        <v>2</v>
      </c>
      <c r="J539" s="59">
        <v>4</v>
      </c>
      <c r="K539" s="59">
        <v>2</v>
      </c>
      <c r="L539" s="59">
        <v>3</v>
      </c>
      <c r="M539" s="59" t="s">
        <v>75</v>
      </c>
      <c r="N539" s="59" t="s">
        <v>261</v>
      </c>
      <c r="O539" s="59">
        <v>0</v>
      </c>
      <c r="P539" s="59">
        <v>0</v>
      </c>
      <c r="Q539" s="59">
        <v>13</v>
      </c>
      <c r="R539" s="59">
        <v>16</v>
      </c>
      <c r="S539" s="59">
        <v>17</v>
      </c>
      <c r="T539" s="59">
        <v>51</v>
      </c>
      <c r="U539" s="59">
        <v>277</v>
      </c>
      <c r="V539" s="59">
        <v>1147</v>
      </c>
      <c r="W539" s="59">
        <v>1003</v>
      </c>
      <c r="X539" s="59">
        <v>390</v>
      </c>
      <c r="Y539" s="59">
        <v>133</v>
      </c>
      <c r="Z539" s="59">
        <v>26</v>
      </c>
      <c r="AA539" s="59">
        <v>8</v>
      </c>
      <c r="AB539" s="59">
        <v>2</v>
      </c>
      <c r="AC539" s="59">
        <v>1</v>
      </c>
      <c r="AD539" s="59">
        <v>40.4</v>
      </c>
      <c r="AE539" s="59">
        <v>45.8</v>
      </c>
      <c r="AF539" s="59">
        <v>3055</v>
      </c>
      <c r="AG539" s="59">
        <v>99.06</v>
      </c>
      <c r="AH539" s="59">
        <v>2987</v>
      </c>
      <c r="AI539" s="59">
        <v>96.85</v>
      </c>
      <c r="AJ539" s="59">
        <v>1563</v>
      </c>
      <c r="AK539" s="59">
        <v>50.68</v>
      </c>
      <c r="AL539" s="59">
        <v>40.1</v>
      </c>
      <c r="AM539" s="59">
        <v>6</v>
      </c>
      <c r="AN539" s="59">
        <v>35.700000000000003</v>
      </c>
      <c r="AO539" s="59" t="s">
        <v>75</v>
      </c>
    </row>
    <row r="540" spans="1:41" s="59" customFormat="1" ht="11.5">
      <c r="A540" s="59" t="s">
        <v>262</v>
      </c>
      <c r="B540" s="59">
        <v>3141</v>
      </c>
      <c r="C540" s="59">
        <v>35</v>
      </c>
      <c r="D540" s="59">
        <v>2828</v>
      </c>
      <c r="E540" s="59">
        <v>17</v>
      </c>
      <c r="F540" s="59">
        <v>240</v>
      </c>
      <c r="G540" s="59">
        <v>5</v>
      </c>
      <c r="H540" s="59">
        <v>5</v>
      </c>
      <c r="I540" s="59">
        <v>2</v>
      </c>
      <c r="J540" s="59">
        <v>4</v>
      </c>
      <c r="K540" s="59">
        <v>2</v>
      </c>
      <c r="L540" s="59">
        <v>3</v>
      </c>
      <c r="M540" s="59" t="s">
        <v>75</v>
      </c>
      <c r="N540" s="59" t="s">
        <v>262</v>
      </c>
      <c r="O540" s="59">
        <v>0</v>
      </c>
      <c r="P540" s="59">
        <v>0</v>
      </c>
      <c r="Q540" s="59">
        <v>13</v>
      </c>
      <c r="R540" s="59">
        <v>16</v>
      </c>
      <c r="S540" s="59">
        <v>17</v>
      </c>
      <c r="T540" s="59">
        <v>51</v>
      </c>
      <c r="U540" s="59">
        <v>281</v>
      </c>
      <c r="V540" s="59">
        <v>1166</v>
      </c>
      <c r="W540" s="59">
        <v>1015</v>
      </c>
      <c r="X540" s="59">
        <v>403</v>
      </c>
      <c r="Y540" s="59">
        <v>138</v>
      </c>
      <c r="Z540" s="59">
        <v>29</v>
      </c>
      <c r="AA540" s="59">
        <v>8</v>
      </c>
      <c r="AB540" s="59">
        <v>3</v>
      </c>
      <c r="AC540" s="59">
        <v>1</v>
      </c>
      <c r="AD540" s="59">
        <v>40.5</v>
      </c>
      <c r="AE540" s="59">
        <v>45.9</v>
      </c>
      <c r="AF540" s="59">
        <v>3112</v>
      </c>
      <c r="AG540" s="59">
        <v>99.08</v>
      </c>
      <c r="AH540" s="59">
        <v>3044</v>
      </c>
      <c r="AI540" s="59">
        <v>96.91</v>
      </c>
      <c r="AJ540" s="59">
        <v>1597</v>
      </c>
      <c r="AK540" s="59">
        <v>50.84</v>
      </c>
      <c r="AL540" s="59">
        <v>40.200000000000003</v>
      </c>
      <c r="AM540" s="59">
        <v>6</v>
      </c>
      <c r="AN540" s="59">
        <v>36.1</v>
      </c>
      <c r="AO540" s="59" t="s">
        <v>75</v>
      </c>
    </row>
    <row r="541" spans="1:41" s="59" customFormat="1" ht="11.5">
      <c r="A541" s="59" t="s">
        <v>263</v>
      </c>
      <c r="B541" s="59">
        <v>3167</v>
      </c>
      <c r="C541" s="59">
        <v>36</v>
      </c>
      <c r="D541" s="59">
        <v>2850</v>
      </c>
      <c r="E541" s="59">
        <v>17</v>
      </c>
      <c r="F541" s="59">
        <v>243</v>
      </c>
      <c r="G541" s="59">
        <v>5</v>
      </c>
      <c r="H541" s="59">
        <v>5</v>
      </c>
      <c r="I541" s="59">
        <v>2</v>
      </c>
      <c r="J541" s="59">
        <v>4</v>
      </c>
      <c r="K541" s="59">
        <v>2</v>
      </c>
      <c r="L541" s="59">
        <v>3</v>
      </c>
      <c r="M541" s="59" t="s">
        <v>75</v>
      </c>
      <c r="N541" s="59" t="s">
        <v>263</v>
      </c>
      <c r="O541" s="59">
        <v>0</v>
      </c>
      <c r="P541" s="59">
        <v>0</v>
      </c>
      <c r="Q541" s="59">
        <v>13</v>
      </c>
      <c r="R541" s="59">
        <v>16</v>
      </c>
      <c r="S541" s="59">
        <v>17</v>
      </c>
      <c r="T541" s="59">
        <v>52</v>
      </c>
      <c r="U541" s="59">
        <v>281</v>
      </c>
      <c r="V541" s="59">
        <v>1169</v>
      </c>
      <c r="W541" s="59">
        <v>1025</v>
      </c>
      <c r="X541" s="59">
        <v>407</v>
      </c>
      <c r="Y541" s="59">
        <v>142</v>
      </c>
      <c r="Z541" s="59">
        <v>33</v>
      </c>
      <c r="AA541" s="59">
        <v>8</v>
      </c>
      <c r="AB541" s="59">
        <v>3</v>
      </c>
      <c r="AC541" s="59">
        <v>1</v>
      </c>
      <c r="AD541" s="59">
        <v>40.5</v>
      </c>
      <c r="AE541" s="59">
        <v>46</v>
      </c>
      <c r="AF541" s="59">
        <v>3138</v>
      </c>
      <c r="AG541" s="59">
        <v>99.08</v>
      </c>
      <c r="AH541" s="59">
        <v>3069</v>
      </c>
      <c r="AI541" s="59">
        <v>96.91</v>
      </c>
      <c r="AJ541" s="59">
        <v>1619</v>
      </c>
      <c r="AK541" s="59">
        <v>51.12</v>
      </c>
      <c r="AL541" s="59">
        <v>40.200000000000003</v>
      </c>
      <c r="AM541" s="59">
        <v>6</v>
      </c>
      <c r="AN541" s="59">
        <v>36.4</v>
      </c>
      <c r="AO541" s="59" t="s">
        <v>75</v>
      </c>
    </row>
    <row r="544" spans="1:41" s="56" customFormat="1" ht="13">
      <c r="A544" s="56" t="s">
        <v>268</v>
      </c>
    </row>
    <row r="546" spans="1:41" s="57" customFormat="1" ht="11.5">
      <c r="A546" s="57" t="s">
        <v>128</v>
      </c>
      <c r="B546" s="57" t="s">
        <v>129</v>
      </c>
      <c r="C546" s="57" t="s">
        <v>130</v>
      </c>
      <c r="D546" s="57" t="s">
        <v>130</v>
      </c>
      <c r="E546" s="57" t="s">
        <v>130</v>
      </c>
      <c r="F546" s="57" t="s">
        <v>130</v>
      </c>
      <c r="G546" s="57" t="s">
        <v>130</v>
      </c>
      <c r="H546" s="57" t="s">
        <v>130</v>
      </c>
      <c r="I546" s="57" t="s">
        <v>130</v>
      </c>
      <c r="J546" s="57" t="s">
        <v>130</v>
      </c>
      <c r="K546" s="57" t="s">
        <v>130</v>
      </c>
      <c r="L546" s="57" t="s">
        <v>130</v>
      </c>
      <c r="M546" s="57" t="s">
        <v>131</v>
      </c>
      <c r="N546" s="57" t="s">
        <v>128</v>
      </c>
      <c r="O546" s="57" t="s">
        <v>132</v>
      </c>
      <c r="P546" s="57" t="s">
        <v>132</v>
      </c>
      <c r="Q546" s="57" t="s">
        <v>132</v>
      </c>
      <c r="R546" s="57" t="s">
        <v>132</v>
      </c>
      <c r="S546" s="57" t="s">
        <v>132</v>
      </c>
      <c r="T546" s="57" t="s">
        <v>132</v>
      </c>
      <c r="U546" s="57" t="s">
        <v>132</v>
      </c>
      <c r="V546" s="57" t="s">
        <v>132</v>
      </c>
      <c r="W546" s="57" t="s">
        <v>132</v>
      </c>
      <c r="X546" s="57" t="s">
        <v>132</v>
      </c>
      <c r="Y546" s="57" t="s">
        <v>132</v>
      </c>
      <c r="Z546" s="57" t="s">
        <v>132</v>
      </c>
      <c r="AA546" s="57" t="s">
        <v>132</v>
      </c>
      <c r="AB546" s="57" t="s">
        <v>132</v>
      </c>
      <c r="AC546" s="57" t="s">
        <v>132</v>
      </c>
      <c r="AD546" s="57" t="s">
        <v>133</v>
      </c>
      <c r="AE546" s="57" t="s">
        <v>134</v>
      </c>
      <c r="AF546" s="57" t="s">
        <v>135</v>
      </c>
      <c r="AG546" s="57" t="s">
        <v>136</v>
      </c>
      <c r="AH546" s="57" t="s">
        <v>137</v>
      </c>
      <c r="AI546" s="57" t="s">
        <v>138</v>
      </c>
      <c r="AJ546" s="57" t="s">
        <v>139</v>
      </c>
      <c r="AK546" s="57" t="s">
        <v>140</v>
      </c>
      <c r="AL546" s="57" t="s">
        <v>141</v>
      </c>
      <c r="AM546" s="57" t="s">
        <v>142</v>
      </c>
      <c r="AN546" s="57" t="s">
        <v>143</v>
      </c>
      <c r="AO546" s="57" t="s">
        <v>131</v>
      </c>
    </row>
    <row r="547" spans="1:41" s="57" customFormat="1" ht="11.5">
      <c r="A547" s="57" t="s">
        <v>75</v>
      </c>
      <c r="B547" s="57" t="s">
        <v>75</v>
      </c>
      <c r="C547" s="57" t="s">
        <v>144</v>
      </c>
      <c r="D547" s="57" t="s">
        <v>76</v>
      </c>
      <c r="E547" s="57" t="s">
        <v>145</v>
      </c>
      <c r="F547" s="57" t="s">
        <v>146</v>
      </c>
      <c r="G547" s="57" t="s">
        <v>77</v>
      </c>
      <c r="H547" s="57" t="s">
        <v>147</v>
      </c>
      <c r="I547" s="57" t="s">
        <v>148</v>
      </c>
      <c r="J547" s="57" t="s">
        <v>78</v>
      </c>
      <c r="K547" s="57" t="s">
        <v>149</v>
      </c>
      <c r="L547" s="57" t="s">
        <v>79</v>
      </c>
      <c r="M547" s="57" t="s">
        <v>75</v>
      </c>
      <c r="N547" s="57" t="s">
        <v>75</v>
      </c>
      <c r="O547" s="57" t="s">
        <v>80</v>
      </c>
      <c r="P547" s="57" t="s">
        <v>77</v>
      </c>
      <c r="Q547" s="57" t="s">
        <v>79</v>
      </c>
      <c r="R547" s="57" t="s">
        <v>150</v>
      </c>
      <c r="S547" s="57" t="s">
        <v>151</v>
      </c>
      <c r="T547" s="57" t="s">
        <v>152</v>
      </c>
      <c r="U547" s="57" t="s">
        <v>153</v>
      </c>
      <c r="V547" s="57" t="s">
        <v>154</v>
      </c>
      <c r="W547" s="57" t="s">
        <v>155</v>
      </c>
      <c r="X547" s="57" t="s">
        <v>156</v>
      </c>
      <c r="Y547" s="57" t="s">
        <v>157</v>
      </c>
      <c r="Z547" s="57" t="s">
        <v>158</v>
      </c>
      <c r="AA547" s="57" t="s">
        <v>159</v>
      </c>
      <c r="AB547" s="57" t="s">
        <v>160</v>
      </c>
      <c r="AC547" s="57" t="s">
        <v>161</v>
      </c>
      <c r="AD547" s="57" t="s">
        <v>75</v>
      </c>
      <c r="AE547" s="57" t="s">
        <v>81</v>
      </c>
      <c r="AF547" s="57" t="s">
        <v>151</v>
      </c>
      <c r="AG547" s="57" t="s">
        <v>151</v>
      </c>
      <c r="AH547" s="57" t="s">
        <v>153</v>
      </c>
      <c r="AI547" s="57" t="s">
        <v>153</v>
      </c>
      <c r="AJ547" s="57" t="s">
        <v>155</v>
      </c>
      <c r="AK547" s="57" t="s">
        <v>155</v>
      </c>
      <c r="AL547" s="57" t="s">
        <v>75</v>
      </c>
      <c r="AM547" s="57" t="s">
        <v>75</v>
      </c>
      <c r="AN547" s="57" t="s">
        <v>75</v>
      </c>
      <c r="AO547" s="57" t="s">
        <v>75</v>
      </c>
    </row>
    <row r="548" spans="1:41" s="57" customFormat="1" ht="11.5">
      <c r="A548" s="57" t="s">
        <v>75</v>
      </c>
      <c r="B548" s="57" t="s">
        <v>75</v>
      </c>
      <c r="C548" s="57" t="s">
        <v>75</v>
      </c>
      <c r="D548" s="57" t="s">
        <v>75</v>
      </c>
      <c r="E548" s="57" t="s">
        <v>75</v>
      </c>
      <c r="F548" s="57" t="s">
        <v>75</v>
      </c>
      <c r="G548" s="57" t="s">
        <v>75</v>
      </c>
      <c r="H548" s="57" t="s">
        <v>75</v>
      </c>
      <c r="I548" s="57" t="s">
        <v>75</v>
      </c>
      <c r="J548" s="57" t="s">
        <v>75</v>
      </c>
      <c r="K548" s="57" t="s">
        <v>75</v>
      </c>
      <c r="L548" s="57" t="s">
        <v>75</v>
      </c>
      <c r="M548" s="57" t="s">
        <v>75</v>
      </c>
      <c r="N548" s="57" t="s">
        <v>75</v>
      </c>
      <c r="O548" s="57" t="s">
        <v>77</v>
      </c>
      <c r="P548" s="57" t="s">
        <v>79</v>
      </c>
      <c r="Q548" s="57" t="s">
        <v>150</v>
      </c>
      <c r="R548" s="57" t="s">
        <v>151</v>
      </c>
      <c r="S548" s="57" t="s">
        <v>152</v>
      </c>
      <c r="T548" s="57" t="s">
        <v>153</v>
      </c>
      <c r="U548" s="57" t="s">
        <v>154</v>
      </c>
      <c r="V548" s="57" t="s">
        <v>155</v>
      </c>
      <c r="W548" s="57" t="s">
        <v>156</v>
      </c>
      <c r="X548" s="57" t="s">
        <v>157</v>
      </c>
      <c r="Y548" s="57" t="s">
        <v>158</v>
      </c>
      <c r="Z548" s="57" t="s">
        <v>159</v>
      </c>
      <c r="AA548" s="57" t="s">
        <v>160</v>
      </c>
      <c r="AB548" s="57" t="s">
        <v>161</v>
      </c>
      <c r="AC548" s="57" t="s">
        <v>162</v>
      </c>
      <c r="AD548" s="57" t="s">
        <v>75</v>
      </c>
      <c r="AE548" s="57" t="s">
        <v>75</v>
      </c>
      <c r="AF548" s="57" t="s">
        <v>75</v>
      </c>
      <c r="AG548" s="57" t="s">
        <v>75</v>
      </c>
      <c r="AH548" s="57" t="s">
        <v>75</v>
      </c>
      <c r="AI548" s="57" t="s">
        <v>75</v>
      </c>
      <c r="AJ548" s="57" t="s">
        <v>75</v>
      </c>
      <c r="AK548" s="57" t="s">
        <v>75</v>
      </c>
      <c r="AL548" s="57" t="s">
        <v>75</v>
      </c>
      <c r="AM548" s="57" t="s">
        <v>75</v>
      </c>
      <c r="AN548" s="57" t="s">
        <v>75</v>
      </c>
      <c r="AO548" s="57" t="s">
        <v>75</v>
      </c>
    </row>
    <row r="549" spans="1:41" s="58" customFormat="1" ht="11.5">
      <c r="A549" s="58" t="s">
        <v>163</v>
      </c>
      <c r="B549" s="58">
        <v>0</v>
      </c>
      <c r="C549" s="58">
        <v>0</v>
      </c>
      <c r="D549" s="58">
        <v>0</v>
      </c>
      <c r="E549" s="58">
        <v>0</v>
      </c>
      <c r="F549" s="58">
        <v>0</v>
      </c>
      <c r="G549" s="58">
        <v>0</v>
      </c>
      <c r="H549" s="58">
        <v>0</v>
      </c>
      <c r="I549" s="58">
        <v>0</v>
      </c>
      <c r="J549" s="58">
        <v>0</v>
      </c>
      <c r="K549" s="58">
        <v>0</v>
      </c>
      <c r="L549" s="58">
        <v>0</v>
      </c>
      <c r="M549" s="58" t="s">
        <v>75</v>
      </c>
      <c r="N549" s="58" t="s">
        <v>163</v>
      </c>
      <c r="O549" s="58">
        <v>0</v>
      </c>
      <c r="P549" s="58">
        <v>0</v>
      </c>
      <c r="Q549" s="58">
        <v>0</v>
      </c>
      <c r="R549" s="58">
        <v>0</v>
      </c>
      <c r="S549" s="58">
        <v>0</v>
      </c>
      <c r="T549" s="58">
        <v>0</v>
      </c>
      <c r="U549" s="58">
        <v>0</v>
      </c>
      <c r="V549" s="58">
        <v>0</v>
      </c>
      <c r="W549" s="58">
        <v>0</v>
      </c>
      <c r="X549" s="58">
        <v>0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 t="s">
        <v>164</v>
      </c>
      <c r="AE549" s="58" t="s">
        <v>164</v>
      </c>
      <c r="AF549" s="58">
        <v>0</v>
      </c>
      <c r="AG549" s="58">
        <v>0</v>
      </c>
      <c r="AH549" s="58">
        <v>0</v>
      </c>
      <c r="AI549" s="58">
        <v>0</v>
      </c>
      <c r="AJ549" s="58">
        <v>0</v>
      </c>
      <c r="AK549" s="58">
        <v>0</v>
      </c>
      <c r="AL549" s="58" t="s">
        <v>164</v>
      </c>
      <c r="AM549" s="58" t="s">
        <v>164</v>
      </c>
      <c r="AN549" s="58" t="s">
        <v>164</v>
      </c>
      <c r="AO549" s="58" t="s">
        <v>75</v>
      </c>
    </row>
    <row r="550" spans="1:41" s="58" customFormat="1" ht="11.5">
      <c r="A550" s="58" t="s">
        <v>165</v>
      </c>
      <c r="B550" s="58">
        <v>3</v>
      </c>
      <c r="C550" s="58">
        <v>0</v>
      </c>
      <c r="D550" s="58">
        <v>3</v>
      </c>
      <c r="E550" s="58">
        <v>0</v>
      </c>
      <c r="F550" s="58">
        <v>0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 t="s">
        <v>75</v>
      </c>
      <c r="N550" s="58" t="s">
        <v>165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2</v>
      </c>
      <c r="X550" s="58">
        <v>0</v>
      </c>
      <c r="Y550" s="58">
        <v>0</v>
      </c>
      <c r="Z550" s="58">
        <v>0</v>
      </c>
      <c r="AA550" s="58">
        <v>0</v>
      </c>
      <c r="AB550" s="58">
        <v>1</v>
      </c>
      <c r="AC550" s="58">
        <v>0</v>
      </c>
      <c r="AD550" s="58">
        <v>51.6</v>
      </c>
      <c r="AE550" s="58" t="s">
        <v>164</v>
      </c>
      <c r="AF550" s="58">
        <v>3</v>
      </c>
      <c r="AG550" s="58">
        <v>100</v>
      </c>
      <c r="AH550" s="58">
        <v>3</v>
      </c>
      <c r="AI550" s="58">
        <v>100</v>
      </c>
      <c r="AJ550" s="58">
        <v>3</v>
      </c>
      <c r="AK550" s="58">
        <v>100</v>
      </c>
      <c r="AL550" s="58" t="s">
        <v>164</v>
      </c>
      <c r="AM550" s="58">
        <v>14.1</v>
      </c>
      <c r="AN550" s="58">
        <v>198.2</v>
      </c>
      <c r="AO550" s="58" t="s">
        <v>75</v>
      </c>
    </row>
    <row r="551" spans="1:41" s="58" customFormat="1" ht="11.5">
      <c r="A551" s="58" t="s">
        <v>166</v>
      </c>
      <c r="B551" s="58">
        <v>0</v>
      </c>
      <c r="C551" s="58">
        <v>0</v>
      </c>
      <c r="D551" s="58">
        <v>0</v>
      </c>
      <c r="E551" s="58">
        <v>0</v>
      </c>
      <c r="F551" s="58">
        <v>0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 t="s">
        <v>75</v>
      </c>
      <c r="N551" s="58" t="s">
        <v>166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0</v>
      </c>
      <c r="AB551" s="58">
        <v>0</v>
      </c>
      <c r="AC551" s="58">
        <v>0</v>
      </c>
      <c r="AD551" s="58" t="s">
        <v>164</v>
      </c>
      <c r="AE551" s="58" t="s">
        <v>164</v>
      </c>
      <c r="AF551" s="58">
        <v>0</v>
      </c>
      <c r="AG551" s="58">
        <v>0</v>
      </c>
      <c r="AH551" s="58">
        <v>0</v>
      </c>
      <c r="AI551" s="58">
        <v>0</v>
      </c>
      <c r="AJ551" s="58">
        <v>0</v>
      </c>
      <c r="AK551" s="58">
        <v>0</v>
      </c>
      <c r="AL551" s="58" t="s">
        <v>164</v>
      </c>
      <c r="AM551" s="58" t="s">
        <v>164</v>
      </c>
      <c r="AN551" s="58" t="s">
        <v>164</v>
      </c>
      <c r="AO551" s="58" t="s">
        <v>75</v>
      </c>
    </row>
    <row r="552" spans="1:41" s="58" customFormat="1" ht="11.5">
      <c r="A552" s="58" t="s">
        <v>167</v>
      </c>
      <c r="B552" s="58">
        <v>0</v>
      </c>
      <c r="C552" s="58">
        <v>0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 t="s">
        <v>75</v>
      </c>
      <c r="N552" s="58" t="s">
        <v>167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8">
        <v>0</v>
      </c>
      <c r="Y552" s="58">
        <v>0</v>
      </c>
      <c r="Z552" s="58">
        <v>0</v>
      </c>
      <c r="AA552" s="58">
        <v>0</v>
      </c>
      <c r="AB552" s="58">
        <v>0</v>
      </c>
      <c r="AC552" s="58">
        <v>0</v>
      </c>
      <c r="AD552" s="58" t="s">
        <v>164</v>
      </c>
      <c r="AE552" s="58" t="s">
        <v>164</v>
      </c>
      <c r="AF552" s="58">
        <v>0</v>
      </c>
      <c r="AG552" s="58">
        <v>0</v>
      </c>
      <c r="AH552" s="58">
        <v>0</v>
      </c>
      <c r="AI552" s="58">
        <v>0</v>
      </c>
      <c r="AJ552" s="58">
        <v>0</v>
      </c>
      <c r="AK552" s="58">
        <v>0</v>
      </c>
      <c r="AL552" s="58" t="s">
        <v>164</v>
      </c>
      <c r="AM552" s="58" t="s">
        <v>164</v>
      </c>
      <c r="AN552" s="58" t="s">
        <v>164</v>
      </c>
      <c r="AO552" s="58" t="s">
        <v>75</v>
      </c>
    </row>
    <row r="553" spans="1:41" s="58" customFormat="1" ht="11.5">
      <c r="A553" s="58" t="s">
        <v>168</v>
      </c>
      <c r="B553" s="58">
        <v>0</v>
      </c>
      <c r="C553" s="58">
        <v>0</v>
      </c>
      <c r="D553" s="58">
        <v>0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0</v>
      </c>
      <c r="K553" s="58">
        <v>0</v>
      </c>
      <c r="L553" s="58">
        <v>0</v>
      </c>
      <c r="M553" s="58" t="s">
        <v>75</v>
      </c>
      <c r="N553" s="58" t="s">
        <v>168</v>
      </c>
      <c r="O553" s="58">
        <v>0</v>
      </c>
      <c r="P553" s="58">
        <v>0</v>
      </c>
      <c r="Q553" s="58">
        <v>0</v>
      </c>
      <c r="R553" s="58">
        <v>0</v>
      </c>
      <c r="S553" s="58">
        <v>0</v>
      </c>
      <c r="T553" s="58">
        <v>0</v>
      </c>
      <c r="U553" s="58">
        <v>0</v>
      </c>
      <c r="V553" s="58">
        <v>0</v>
      </c>
      <c r="W553" s="58">
        <v>0</v>
      </c>
      <c r="X553" s="58">
        <v>0</v>
      </c>
      <c r="Y553" s="58">
        <v>0</v>
      </c>
      <c r="Z553" s="58">
        <v>0</v>
      </c>
      <c r="AA553" s="58">
        <v>0</v>
      </c>
      <c r="AB553" s="58">
        <v>0</v>
      </c>
      <c r="AC553" s="58">
        <v>0</v>
      </c>
      <c r="AD553" s="58" t="s">
        <v>164</v>
      </c>
      <c r="AE553" s="58" t="s">
        <v>164</v>
      </c>
      <c r="AF553" s="58">
        <v>0</v>
      </c>
      <c r="AG553" s="58">
        <v>0</v>
      </c>
      <c r="AH553" s="58">
        <v>0</v>
      </c>
      <c r="AI553" s="58">
        <v>0</v>
      </c>
      <c r="AJ553" s="58">
        <v>0</v>
      </c>
      <c r="AK553" s="58">
        <v>0</v>
      </c>
      <c r="AL553" s="58" t="s">
        <v>164</v>
      </c>
      <c r="AM553" s="58" t="s">
        <v>164</v>
      </c>
      <c r="AN553" s="58" t="s">
        <v>164</v>
      </c>
      <c r="AO553" s="58" t="s">
        <v>75</v>
      </c>
    </row>
    <row r="554" spans="1:41" s="58" customFormat="1" ht="11.5">
      <c r="A554" s="58" t="s">
        <v>169</v>
      </c>
      <c r="B554" s="58">
        <v>0</v>
      </c>
      <c r="C554" s="58">
        <v>0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 t="s">
        <v>75</v>
      </c>
      <c r="N554" s="58" t="s">
        <v>169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8">
        <v>0</v>
      </c>
      <c r="AC554" s="58">
        <v>0</v>
      </c>
      <c r="AD554" s="58" t="s">
        <v>164</v>
      </c>
      <c r="AE554" s="58" t="s">
        <v>164</v>
      </c>
      <c r="AF554" s="58">
        <v>0</v>
      </c>
      <c r="AG554" s="58">
        <v>0</v>
      </c>
      <c r="AH554" s="58">
        <v>0</v>
      </c>
      <c r="AI554" s="58">
        <v>0</v>
      </c>
      <c r="AJ554" s="58">
        <v>0</v>
      </c>
      <c r="AK554" s="58">
        <v>0</v>
      </c>
      <c r="AL554" s="58" t="s">
        <v>164</v>
      </c>
      <c r="AM554" s="58" t="s">
        <v>164</v>
      </c>
      <c r="AN554" s="58" t="s">
        <v>164</v>
      </c>
      <c r="AO554" s="58" t="s">
        <v>75</v>
      </c>
    </row>
    <row r="555" spans="1:41" s="58" customFormat="1" ht="11.5">
      <c r="A555" s="58" t="s">
        <v>170</v>
      </c>
      <c r="B555" s="58">
        <v>0</v>
      </c>
      <c r="C555" s="58">
        <v>0</v>
      </c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0</v>
      </c>
      <c r="K555" s="58">
        <v>0</v>
      </c>
      <c r="L555" s="58">
        <v>0</v>
      </c>
      <c r="M555" s="58" t="s">
        <v>75</v>
      </c>
      <c r="N555" s="58" t="s">
        <v>170</v>
      </c>
      <c r="O555" s="58">
        <v>0</v>
      </c>
      <c r="P555" s="58">
        <v>0</v>
      </c>
      <c r="Q555" s="58">
        <v>0</v>
      </c>
      <c r="R555" s="58">
        <v>0</v>
      </c>
      <c r="S555" s="58">
        <v>0</v>
      </c>
      <c r="T555" s="58">
        <v>0</v>
      </c>
      <c r="U555" s="58">
        <v>0</v>
      </c>
      <c r="V555" s="58">
        <v>0</v>
      </c>
      <c r="W555" s="58">
        <v>0</v>
      </c>
      <c r="X555" s="58">
        <v>0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 t="s">
        <v>164</v>
      </c>
      <c r="AE555" s="58" t="s">
        <v>164</v>
      </c>
      <c r="AF555" s="58">
        <v>0</v>
      </c>
      <c r="AG555" s="58">
        <v>0</v>
      </c>
      <c r="AH555" s="58">
        <v>0</v>
      </c>
      <c r="AI555" s="58">
        <v>0</v>
      </c>
      <c r="AJ555" s="58">
        <v>0</v>
      </c>
      <c r="AK555" s="58">
        <v>0</v>
      </c>
      <c r="AL555" s="58" t="s">
        <v>164</v>
      </c>
      <c r="AM555" s="58" t="s">
        <v>164</v>
      </c>
      <c r="AN555" s="58" t="s">
        <v>164</v>
      </c>
      <c r="AO555" s="58" t="s">
        <v>75</v>
      </c>
    </row>
    <row r="556" spans="1:41" s="58" customFormat="1" ht="11.5">
      <c r="A556" s="58" t="s">
        <v>171</v>
      </c>
      <c r="B556" s="58">
        <v>0</v>
      </c>
      <c r="C556" s="58">
        <v>0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 t="s">
        <v>75</v>
      </c>
      <c r="N556" s="58" t="s">
        <v>171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8">
        <v>0</v>
      </c>
      <c r="AC556" s="58">
        <v>0</v>
      </c>
      <c r="AD556" s="58" t="s">
        <v>164</v>
      </c>
      <c r="AE556" s="58" t="s">
        <v>164</v>
      </c>
      <c r="AF556" s="58">
        <v>0</v>
      </c>
      <c r="AG556" s="58">
        <v>0</v>
      </c>
      <c r="AH556" s="58">
        <v>0</v>
      </c>
      <c r="AI556" s="58">
        <v>0</v>
      </c>
      <c r="AJ556" s="58">
        <v>0</v>
      </c>
      <c r="AK556" s="58">
        <v>0</v>
      </c>
      <c r="AL556" s="58" t="s">
        <v>164</v>
      </c>
      <c r="AM556" s="58" t="s">
        <v>164</v>
      </c>
      <c r="AN556" s="58" t="s">
        <v>164</v>
      </c>
      <c r="AO556" s="58" t="s">
        <v>75</v>
      </c>
    </row>
    <row r="557" spans="1:41" s="58" customFormat="1" ht="11.5">
      <c r="A557" s="58" t="s">
        <v>172</v>
      </c>
      <c r="B557" s="58">
        <v>1</v>
      </c>
      <c r="C557" s="58">
        <v>0</v>
      </c>
      <c r="D557" s="58">
        <v>1</v>
      </c>
      <c r="E557" s="58">
        <v>0</v>
      </c>
      <c r="F557" s="58">
        <v>0</v>
      </c>
      <c r="G557" s="58">
        <v>0</v>
      </c>
      <c r="H557" s="58">
        <v>0</v>
      </c>
      <c r="I557" s="58">
        <v>0</v>
      </c>
      <c r="J557" s="58">
        <v>0</v>
      </c>
      <c r="K557" s="58">
        <v>0</v>
      </c>
      <c r="L557" s="58">
        <v>0</v>
      </c>
      <c r="M557" s="58" t="s">
        <v>75</v>
      </c>
      <c r="N557" s="58" t="s">
        <v>172</v>
      </c>
      <c r="O557" s="58">
        <v>0</v>
      </c>
      <c r="P557" s="58">
        <v>0</v>
      </c>
      <c r="Q557" s="58">
        <v>0</v>
      </c>
      <c r="R557" s="58">
        <v>0</v>
      </c>
      <c r="S557" s="58">
        <v>0</v>
      </c>
      <c r="T557" s="58">
        <v>0</v>
      </c>
      <c r="U557" s="58">
        <v>0</v>
      </c>
      <c r="V557" s="58">
        <v>0</v>
      </c>
      <c r="W557" s="58">
        <v>0</v>
      </c>
      <c r="X557" s="58">
        <v>1</v>
      </c>
      <c r="Y557" s="58">
        <v>0</v>
      </c>
      <c r="Z557" s="58">
        <v>0</v>
      </c>
      <c r="AA557" s="58">
        <v>0</v>
      </c>
      <c r="AB557" s="58">
        <v>0</v>
      </c>
      <c r="AC557" s="58">
        <v>0</v>
      </c>
      <c r="AD557" s="58">
        <v>47.8</v>
      </c>
      <c r="AE557" s="58" t="s">
        <v>164</v>
      </c>
      <c r="AF557" s="58">
        <v>1</v>
      </c>
      <c r="AG557" s="58">
        <v>100</v>
      </c>
      <c r="AH557" s="58">
        <v>1</v>
      </c>
      <c r="AI557" s="58">
        <v>100</v>
      </c>
      <c r="AJ557" s="58">
        <v>1</v>
      </c>
      <c r="AK557" s="58">
        <v>100</v>
      </c>
      <c r="AL557" s="58" t="s">
        <v>164</v>
      </c>
      <c r="AM557" s="58" t="s">
        <v>164</v>
      </c>
      <c r="AN557" s="58" t="s">
        <v>164</v>
      </c>
      <c r="AO557" s="58" t="s">
        <v>75</v>
      </c>
    </row>
    <row r="558" spans="1:41" s="58" customFormat="1" ht="11.5">
      <c r="A558" s="58" t="s">
        <v>173</v>
      </c>
      <c r="B558" s="58">
        <v>0</v>
      </c>
      <c r="C558" s="58">
        <v>0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 t="s">
        <v>75</v>
      </c>
      <c r="N558" s="58" t="s">
        <v>173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0</v>
      </c>
      <c r="AB558" s="58">
        <v>0</v>
      </c>
      <c r="AC558" s="58">
        <v>0</v>
      </c>
      <c r="AD558" s="58" t="s">
        <v>164</v>
      </c>
      <c r="AE558" s="58" t="s">
        <v>164</v>
      </c>
      <c r="AF558" s="58">
        <v>0</v>
      </c>
      <c r="AG558" s="58">
        <v>0</v>
      </c>
      <c r="AH558" s="58">
        <v>0</v>
      </c>
      <c r="AI558" s="58">
        <v>0</v>
      </c>
      <c r="AJ558" s="58">
        <v>0</v>
      </c>
      <c r="AK558" s="58">
        <v>0</v>
      </c>
      <c r="AL558" s="58" t="s">
        <v>164</v>
      </c>
      <c r="AM558" s="58" t="s">
        <v>164</v>
      </c>
      <c r="AN558" s="58" t="s">
        <v>164</v>
      </c>
      <c r="AO558" s="58" t="s">
        <v>75</v>
      </c>
    </row>
    <row r="559" spans="1:41" s="58" customFormat="1" ht="11.5">
      <c r="A559" s="58" t="s">
        <v>174</v>
      </c>
      <c r="B559" s="58">
        <v>0</v>
      </c>
      <c r="C559" s="58">
        <v>0</v>
      </c>
      <c r="D559" s="58">
        <v>0</v>
      </c>
      <c r="E559" s="58">
        <v>0</v>
      </c>
      <c r="F559" s="58">
        <v>0</v>
      </c>
      <c r="G559" s="58">
        <v>0</v>
      </c>
      <c r="H559" s="58">
        <v>0</v>
      </c>
      <c r="I559" s="58">
        <v>0</v>
      </c>
      <c r="J559" s="58">
        <v>0</v>
      </c>
      <c r="K559" s="58">
        <v>0</v>
      </c>
      <c r="L559" s="58">
        <v>0</v>
      </c>
      <c r="M559" s="58" t="s">
        <v>75</v>
      </c>
      <c r="N559" s="58" t="s">
        <v>174</v>
      </c>
      <c r="O559" s="58">
        <v>0</v>
      </c>
      <c r="P559" s="58">
        <v>0</v>
      </c>
      <c r="Q559" s="58">
        <v>0</v>
      </c>
      <c r="R559" s="58">
        <v>0</v>
      </c>
      <c r="S559" s="58">
        <v>0</v>
      </c>
      <c r="T559" s="58">
        <v>0</v>
      </c>
      <c r="U559" s="58">
        <v>0</v>
      </c>
      <c r="V559" s="58">
        <v>0</v>
      </c>
      <c r="W559" s="58">
        <v>0</v>
      </c>
      <c r="X559" s="58">
        <v>0</v>
      </c>
      <c r="Y559" s="58">
        <v>0</v>
      </c>
      <c r="Z559" s="58">
        <v>0</v>
      </c>
      <c r="AA559" s="58">
        <v>0</v>
      </c>
      <c r="AB559" s="58">
        <v>0</v>
      </c>
      <c r="AC559" s="58">
        <v>0</v>
      </c>
      <c r="AD559" s="58" t="s">
        <v>164</v>
      </c>
      <c r="AE559" s="58" t="s">
        <v>164</v>
      </c>
      <c r="AF559" s="58">
        <v>0</v>
      </c>
      <c r="AG559" s="58">
        <v>0</v>
      </c>
      <c r="AH559" s="58">
        <v>0</v>
      </c>
      <c r="AI559" s="58">
        <v>0</v>
      </c>
      <c r="AJ559" s="58">
        <v>0</v>
      </c>
      <c r="AK559" s="58">
        <v>0</v>
      </c>
      <c r="AL559" s="58" t="s">
        <v>164</v>
      </c>
      <c r="AM559" s="58" t="s">
        <v>164</v>
      </c>
      <c r="AN559" s="58" t="s">
        <v>164</v>
      </c>
      <c r="AO559" s="58" t="s">
        <v>75</v>
      </c>
    </row>
    <row r="560" spans="1:41" s="58" customFormat="1" ht="11.5">
      <c r="A560" s="58" t="s">
        <v>175</v>
      </c>
      <c r="B560" s="58">
        <v>0</v>
      </c>
      <c r="C560" s="58">
        <v>0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 t="s">
        <v>75</v>
      </c>
      <c r="N560" s="58" t="s">
        <v>175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8">
        <v>0</v>
      </c>
      <c r="Y560" s="58">
        <v>0</v>
      </c>
      <c r="Z560" s="58">
        <v>0</v>
      </c>
      <c r="AA560" s="58">
        <v>0</v>
      </c>
      <c r="AB560" s="58">
        <v>0</v>
      </c>
      <c r="AC560" s="58">
        <v>0</v>
      </c>
      <c r="AD560" s="58" t="s">
        <v>164</v>
      </c>
      <c r="AE560" s="58" t="s">
        <v>164</v>
      </c>
      <c r="AF560" s="58">
        <v>0</v>
      </c>
      <c r="AG560" s="58">
        <v>0</v>
      </c>
      <c r="AH560" s="58">
        <v>0</v>
      </c>
      <c r="AI560" s="58">
        <v>0</v>
      </c>
      <c r="AJ560" s="58">
        <v>0</v>
      </c>
      <c r="AK560" s="58">
        <v>0</v>
      </c>
      <c r="AL560" s="58" t="s">
        <v>164</v>
      </c>
      <c r="AM560" s="58" t="s">
        <v>164</v>
      </c>
      <c r="AN560" s="58" t="s">
        <v>164</v>
      </c>
      <c r="AO560" s="58" t="s">
        <v>75</v>
      </c>
    </row>
    <row r="561" spans="1:41" s="58" customFormat="1" ht="11.5">
      <c r="A561" s="58" t="s">
        <v>176</v>
      </c>
      <c r="B561" s="58">
        <v>0</v>
      </c>
      <c r="C561" s="58">
        <v>0</v>
      </c>
      <c r="D561" s="58">
        <v>0</v>
      </c>
      <c r="E561" s="58">
        <v>0</v>
      </c>
      <c r="F561" s="58">
        <v>0</v>
      </c>
      <c r="G561" s="58">
        <v>0</v>
      </c>
      <c r="H561" s="58">
        <v>0</v>
      </c>
      <c r="I561" s="58">
        <v>0</v>
      </c>
      <c r="J561" s="58">
        <v>0</v>
      </c>
      <c r="K561" s="58">
        <v>0</v>
      </c>
      <c r="L561" s="58">
        <v>0</v>
      </c>
      <c r="M561" s="58" t="s">
        <v>75</v>
      </c>
      <c r="N561" s="58" t="s">
        <v>176</v>
      </c>
      <c r="O561" s="58">
        <v>0</v>
      </c>
      <c r="P561" s="58">
        <v>0</v>
      </c>
      <c r="Q561" s="58">
        <v>0</v>
      </c>
      <c r="R561" s="58">
        <v>0</v>
      </c>
      <c r="S561" s="58">
        <v>0</v>
      </c>
      <c r="T561" s="58">
        <v>0</v>
      </c>
      <c r="U561" s="58">
        <v>0</v>
      </c>
      <c r="V561" s="58">
        <v>0</v>
      </c>
      <c r="W561" s="58">
        <v>0</v>
      </c>
      <c r="X561" s="58">
        <v>0</v>
      </c>
      <c r="Y561" s="58">
        <v>0</v>
      </c>
      <c r="Z561" s="58">
        <v>0</v>
      </c>
      <c r="AA561" s="58">
        <v>0</v>
      </c>
      <c r="AB561" s="58">
        <v>0</v>
      </c>
      <c r="AC561" s="58">
        <v>0</v>
      </c>
      <c r="AD561" s="58" t="s">
        <v>164</v>
      </c>
      <c r="AE561" s="58" t="s">
        <v>164</v>
      </c>
      <c r="AF561" s="58">
        <v>0</v>
      </c>
      <c r="AG561" s="58">
        <v>0</v>
      </c>
      <c r="AH561" s="58">
        <v>0</v>
      </c>
      <c r="AI561" s="58">
        <v>0</v>
      </c>
      <c r="AJ561" s="58">
        <v>0</v>
      </c>
      <c r="AK561" s="58">
        <v>0</v>
      </c>
      <c r="AL561" s="58" t="s">
        <v>164</v>
      </c>
      <c r="AM561" s="58" t="s">
        <v>164</v>
      </c>
      <c r="AN561" s="58" t="s">
        <v>164</v>
      </c>
      <c r="AO561" s="58" t="s">
        <v>75</v>
      </c>
    </row>
    <row r="562" spans="1:41" s="58" customFormat="1" ht="11.5">
      <c r="A562" s="58" t="s">
        <v>177</v>
      </c>
      <c r="B562" s="58">
        <v>1</v>
      </c>
      <c r="C562" s="58">
        <v>0</v>
      </c>
      <c r="D562" s="58">
        <v>0</v>
      </c>
      <c r="E562" s="58">
        <v>0</v>
      </c>
      <c r="F562" s="58">
        <v>1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 t="s">
        <v>75</v>
      </c>
      <c r="N562" s="58" t="s">
        <v>177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0</v>
      </c>
      <c r="X562" s="58">
        <v>1</v>
      </c>
      <c r="Y562" s="58">
        <v>0</v>
      </c>
      <c r="Z562" s="58">
        <v>0</v>
      </c>
      <c r="AA562" s="58">
        <v>0</v>
      </c>
      <c r="AB562" s="58">
        <v>0</v>
      </c>
      <c r="AC562" s="58">
        <v>0</v>
      </c>
      <c r="AD562" s="58">
        <v>46</v>
      </c>
      <c r="AE562" s="58" t="s">
        <v>164</v>
      </c>
      <c r="AF562" s="58">
        <v>1</v>
      </c>
      <c r="AG562" s="58">
        <v>100</v>
      </c>
      <c r="AH562" s="58">
        <v>1</v>
      </c>
      <c r="AI562" s="58">
        <v>100</v>
      </c>
      <c r="AJ562" s="58">
        <v>1</v>
      </c>
      <c r="AK562" s="58">
        <v>100</v>
      </c>
      <c r="AL562" s="58" t="s">
        <v>164</v>
      </c>
      <c r="AM562" s="58" t="s">
        <v>164</v>
      </c>
      <c r="AN562" s="58" t="s">
        <v>164</v>
      </c>
      <c r="AO562" s="58" t="s">
        <v>75</v>
      </c>
    </row>
    <row r="563" spans="1:41" s="58" customFormat="1" ht="11.5">
      <c r="A563" s="58" t="s">
        <v>178</v>
      </c>
      <c r="B563" s="58">
        <v>0</v>
      </c>
      <c r="C563" s="58">
        <v>0</v>
      </c>
      <c r="D563" s="58">
        <v>0</v>
      </c>
      <c r="E563" s="58">
        <v>0</v>
      </c>
      <c r="F563" s="58">
        <v>0</v>
      </c>
      <c r="G563" s="58">
        <v>0</v>
      </c>
      <c r="H563" s="58">
        <v>0</v>
      </c>
      <c r="I563" s="58">
        <v>0</v>
      </c>
      <c r="J563" s="58">
        <v>0</v>
      </c>
      <c r="K563" s="58">
        <v>0</v>
      </c>
      <c r="L563" s="58">
        <v>0</v>
      </c>
      <c r="M563" s="58" t="s">
        <v>75</v>
      </c>
      <c r="N563" s="58" t="s">
        <v>178</v>
      </c>
      <c r="O563" s="58">
        <v>0</v>
      </c>
      <c r="P563" s="58">
        <v>0</v>
      </c>
      <c r="Q563" s="58">
        <v>0</v>
      </c>
      <c r="R563" s="58">
        <v>0</v>
      </c>
      <c r="S563" s="58">
        <v>0</v>
      </c>
      <c r="T563" s="58">
        <v>0</v>
      </c>
      <c r="U563" s="58">
        <v>0</v>
      </c>
      <c r="V563" s="58">
        <v>0</v>
      </c>
      <c r="W563" s="58">
        <v>0</v>
      </c>
      <c r="X563" s="58">
        <v>0</v>
      </c>
      <c r="Y563" s="58">
        <v>0</v>
      </c>
      <c r="Z563" s="58">
        <v>0</v>
      </c>
      <c r="AA563" s="58">
        <v>0</v>
      </c>
      <c r="AB563" s="58">
        <v>0</v>
      </c>
      <c r="AC563" s="58">
        <v>0</v>
      </c>
      <c r="AD563" s="58" t="s">
        <v>164</v>
      </c>
      <c r="AE563" s="58" t="s">
        <v>164</v>
      </c>
      <c r="AF563" s="58">
        <v>0</v>
      </c>
      <c r="AG563" s="58">
        <v>0</v>
      </c>
      <c r="AH563" s="58">
        <v>0</v>
      </c>
      <c r="AI563" s="58">
        <v>0</v>
      </c>
      <c r="AJ563" s="58">
        <v>0</v>
      </c>
      <c r="AK563" s="58">
        <v>0</v>
      </c>
      <c r="AL563" s="58" t="s">
        <v>164</v>
      </c>
      <c r="AM563" s="58" t="s">
        <v>164</v>
      </c>
      <c r="AN563" s="58" t="s">
        <v>164</v>
      </c>
      <c r="AO563" s="58" t="s">
        <v>75</v>
      </c>
    </row>
    <row r="564" spans="1:41" s="58" customFormat="1" ht="11.5">
      <c r="A564" s="58" t="s">
        <v>179</v>
      </c>
      <c r="B564" s="58">
        <v>0</v>
      </c>
      <c r="C564" s="58">
        <v>0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 t="s">
        <v>75</v>
      </c>
      <c r="N564" s="58" t="s">
        <v>179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8">
        <v>0</v>
      </c>
      <c r="Y564" s="58">
        <v>0</v>
      </c>
      <c r="Z564" s="58">
        <v>0</v>
      </c>
      <c r="AA564" s="58">
        <v>0</v>
      </c>
      <c r="AB564" s="58">
        <v>0</v>
      </c>
      <c r="AC564" s="58">
        <v>0</v>
      </c>
      <c r="AD564" s="58" t="s">
        <v>164</v>
      </c>
      <c r="AE564" s="58" t="s">
        <v>164</v>
      </c>
      <c r="AF564" s="58">
        <v>0</v>
      </c>
      <c r="AG564" s="58">
        <v>0</v>
      </c>
      <c r="AH564" s="58">
        <v>0</v>
      </c>
      <c r="AI564" s="58">
        <v>0</v>
      </c>
      <c r="AJ564" s="58">
        <v>0</v>
      </c>
      <c r="AK564" s="58">
        <v>0</v>
      </c>
      <c r="AL564" s="58" t="s">
        <v>164</v>
      </c>
      <c r="AM564" s="58" t="s">
        <v>164</v>
      </c>
      <c r="AN564" s="58" t="s">
        <v>164</v>
      </c>
      <c r="AO564" s="58" t="s">
        <v>75</v>
      </c>
    </row>
    <row r="565" spans="1:41" s="58" customFormat="1" ht="11.5">
      <c r="A565" s="58" t="s">
        <v>180</v>
      </c>
      <c r="B565" s="58">
        <v>1</v>
      </c>
      <c r="C565" s="58">
        <v>0</v>
      </c>
      <c r="D565" s="58">
        <v>1</v>
      </c>
      <c r="E565" s="58">
        <v>0</v>
      </c>
      <c r="F565" s="58">
        <v>0</v>
      </c>
      <c r="G565" s="58">
        <v>0</v>
      </c>
      <c r="H565" s="58">
        <v>0</v>
      </c>
      <c r="I565" s="58">
        <v>0</v>
      </c>
      <c r="J565" s="58">
        <v>0</v>
      </c>
      <c r="K565" s="58">
        <v>0</v>
      </c>
      <c r="L565" s="58">
        <v>0</v>
      </c>
      <c r="M565" s="58" t="s">
        <v>75</v>
      </c>
      <c r="N565" s="58" t="s">
        <v>180</v>
      </c>
      <c r="O565" s="58">
        <v>0</v>
      </c>
      <c r="P565" s="58">
        <v>0</v>
      </c>
      <c r="Q565" s="58">
        <v>0</v>
      </c>
      <c r="R565" s="58">
        <v>0</v>
      </c>
      <c r="S565" s="58">
        <v>0</v>
      </c>
      <c r="T565" s="58">
        <v>0</v>
      </c>
      <c r="U565" s="58">
        <v>0</v>
      </c>
      <c r="V565" s="58">
        <v>0</v>
      </c>
      <c r="W565" s="58">
        <v>1</v>
      </c>
      <c r="X565" s="58">
        <v>0</v>
      </c>
      <c r="Y565" s="58">
        <v>0</v>
      </c>
      <c r="Z565" s="58">
        <v>0</v>
      </c>
      <c r="AA565" s="58">
        <v>0</v>
      </c>
      <c r="AB565" s="58">
        <v>0</v>
      </c>
      <c r="AC565" s="58">
        <v>0</v>
      </c>
      <c r="AD565" s="58">
        <v>41</v>
      </c>
      <c r="AE565" s="58" t="s">
        <v>164</v>
      </c>
      <c r="AF565" s="58">
        <v>1</v>
      </c>
      <c r="AG565" s="58">
        <v>100</v>
      </c>
      <c r="AH565" s="58">
        <v>1</v>
      </c>
      <c r="AI565" s="58">
        <v>100</v>
      </c>
      <c r="AJ565" s="58">
        <v>1</v>
      </c>
      <c r="AK565" s="58">
        <v>100</v>
      </c>
      <c r="AL565" s="58" t="s">
        <v>164</v>
      </c>
      <c r="AM565" s="58" t="s">
        <v>164</v>
      </c>
      <c r="AN565" s="58" t="s">
        <v>164</v>
      </c>
      <c r="AO565" s="58" t="s">
        <v>75</v>
      </c>
    </row>
    <row r="566" spans="1:41" s="58" customFormat="1" ht="11.5">
      <c r="A566" s="58" t="s">
        <v>181</v>
      </c>
      <c r="B566" s="58">
        <v>0</v>
      </c>
      <c r="C566" s="58">
        <v>0</v>
      </c>
      <c r="D566" s="58">
        <v>0</v>
      </c>
      <c r="E566" s="58">
        <v>0</v>
      </c>
      <c r="F566" s="58">
        <v>0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 t="s">
        <v>75</v>
      </c>
      <c r="N566" s="58" t="s">
        <v>181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0</v>
      </c>
      <c r="X566" s="58">
        <v>0</v>
      </c>
      <c r="Y566" s="58">
        <v>0</v>
      </c>
      <c r="Z566" s="58">
        <v>0</v>
      </c>
      <c r="AA566" s="58">
        <v>0</v>
      </c>
      <c r="AB566" s="58">
        <v>0</v>
      </c>
      <c r="AC566" s="58">
        <v>0</v>
      </c>
      <c r="AD566" s="58" t="s">
        <v>164</v>
      </c>
      <c r="AE566" s="58" t="s">
        <v>164</v>
      </c>
      <c r="AF566" s="58">
        <v>0</v>
      </c>
      <c r="AG566" s="58">
        <v>0</v>
      </c>
      <c r="AH566" s="58">
        <v>0</v>
      </c>
      <c r="AI566" s="58">
        <v>0</v>
      </c>
      <c r="AJ566" s="58">
        <v>0</v>
      </c>
      <c r="AK566" s="58">
        <v>0</v>
      </c>
      <c r="AL566" s="58" t="s">
        <v>164</v>
      </c>
      <c r="AM566" s="58" t="s">
        <v>164</v>
      </c>
      <c r="AN566" s="58" t="s">
        <v>164</v>
      </c>
      <c r="AO566" s="58" t="s">
        <v>75</v>
      </c>
    </row>
    <row r="567" spans="1:41" s="58" customFormat="1" ht="11.5">
      <c r="A567" s="58" t="s">
        <v>182</v>
      </c>
      <c r="B567" s="58">
        <v>1</v>
      </c>
      <c r="C567" s="58">
        <v>0</v>
      </c>
      <c r="D567" s="58">
        <v>1</v>
      </c>
      <c r="E567" s="58">
        <v>0</v>
      </c>
      <c r="F567" s="58">
        <v>0</v>
      </c>
      <c r="G567" s="58">
        <v>0</v>
      </c>
      <c r="H567" s="58">
        <v>0</v>
      </c>
      <c r="I567" s="58">
        <v>0</v>
      </c>
      <c r="J567" s="58">
        <v>0</v>
      </c>
      <c r="K567" s="58">
        <v>0</v>
      </c>
      <c r="L567" s="58">
        <v>0</v>
      </c>
      <c r="M567" s="58" t="s">
        <v>75</v>
      </c>
      <c r="N567" s="58" t="s">
        <v>182</v>
      </c>
      <c r="O567" s="58">
        <v>0</v>
      </c>
      <c r="P567" s="58">
        <v>0</v>
      </c>
      <c r="Q567" s="58">
        <v>0</v>
      </c>
      <c r="R567" s="58">
        <v>0</v>
      </c>
      <c r="S567" s="58">
        <v>0</v>
      </c>
      <c r="T567" s="58">
        <v>0</v>
      </c>
      <c r="U567" s="58">
        <v>0</v>
      </c>
      <c r="V567" s="58">
        <v>0</v>
      </c>
      <c r="W567" s="58">
        <v>1</v>
      </c>
      <c r="X567" s="58">
        <v>0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43.5</v>
      </c>
      <c r="AE567" s="58" t="s">
        <v>164</v>
      </c>
      <c r="AF567" s="58">
        <v>1</v>
      </c>
      <c r="AG567" s="58">
        <v>100</v>
      </c>
      <c r="AH567" s="58">
        <v>1</v>
      </c>
      <c r="AI567" s="58">
        <v>100</v>
      </c>
      <c r="AJ567" s="58">
        <v>1</v>
      </c>
      <c r="AK567" s="58">
        <v>100</v>
      </c>
      <c r="AL567" s="58" t="s">
        <v>164</v>
      </c>
      <c r="AM567" s="58" t="s">
        <v>164</v>
      </c>
      <c r="AN567" s="58" t="s">
        <v>164</v>
      </c>
      <c r="AO567" s="58" t="s">
        <v>75</v>
      </c>
    </row>
    <row r="568" spans="1:41" s="58" customFormat="1" ht="11.5">
      <c r="A568" s="58" t="s">
        <v>183</v>
      </c>
      <c r="B568" s="58">
        <v>3</v>
      </c>
      <c r="C568" s="58">
        <v>0</v>
      </c>
      <c r="D568" s="58">
        <v>3</v>
      </c>
      <c r="E568" s="58">
        <v>0</v>
      </c>
      <c r="F568" s="58">
        <v>0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 t="s">
        <v>75</v>
      </c>
      <c r="N568" s="58" t="s">
        <v>183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1</v>
      </c>
      <c r="V568" s="58">
        <v>1</v>
      </c>
      <c r="W568" s="58">
        <v>1</v>
      </c>
      <c r="X568" s="58">
        <v>0</v>
      </c>
      <c r="Y568" s="58">
        <v>0</v>
      </c>
      <c r="Z568" s="58">
        <v>0</v>
      </c>
      <c r="AA568" s="58">
        <v>0</v>
      </c>
      <c r="AB568" s="58">
        <v>0</v>
      </c>
      <c r="AC568" s="58">
        <v>0</v>
      </c>
      <c r="AD568" s="58">
        <v>38.299999999999997</v>
      </c>
      <c r="AE568" s="58" t="s">
        <v>164</v>
      </c>
      <c r="AF568" s="58">
        <v>3</v>
      </c>
      <c r="AG568" s="58">
        <v>100</v>
      </c>
      <c r="AH568" s="58">
        <v>3</v>
      </c>
      <c r="AI568" s="58">
        <v>100</v>
      </c>
      <c r="AJ568" s="58">
        <v>1</v>
      </c>
      <c r="AK568" s="58">
        <v>33.33</v>
      </c>
      <c r="AL568" s="58" t="s">
        <v>164</v>
      </c>
      <c r="AM568" s="58">
        <v>5.4</v>
      </c>
      <c r="AN568" s="58">
        <v>29.6</v>
      </c>
      <c r="AO568" s="58" t="s">
        <v>75</v>
      </c>
    </row>
    <row r="569" spans="1:41" s="58" customFormat="1" ht="11.5">
      <c r="A569" s="58" t="s">
        <v>184</v>
      </c>
      <c r="B569" s="58">
        <v>3</v>
      </c>
      <c r="C569" s="58">
        <v>0</v>
      </c>
      <c r="D569" s="58">
        <v>2</v>
      </c>
      <c r="E569" s="58">
        <v>0</v>
      </c>
      <c r="F569" s="58">
        <v>1</v>
      </c>
      <c r="G569" s="58">
        <v>0</v>
      </c>
      <c r="H569" s="58">
        <v>0</v>
      </c>
      <c r="I569" s="58">
        <v>0</v>
      </c>
      <c r="J569" s="58">
        <v>0</v>
      </c>
      <c r="K569" s="58">
        <v>0</v>
      </c>
      <c r="L569" s="58">
        <v>0</v>
      </c>
      <c r="M569" s="58" t="s">
        <v>75</v>
      </c>
      <c r="N569" s="58" t="s">
        <v>184</v>
      </c>
      <c r="O569" s="58">
        <v>0</v>
      </c>
      <c r="P569" s="58">
        <v>0</v>
      </c>
      <c r="Q569" s="58">
        <v>0</v>
      </c>
      <c r="R569" s="58">
        <v>0</v>
      </c>
      <c r="S569" s="58">
        <v>0</v>
      </c>
      <c r="T569" s="58">
        <v>0</v>
      </c>
      <c r="U569" s="58">
        <v>0</v>
      </c>
      <c r="V569" s="58">
        <v>0</v>
      </c>
      <c r="W569" s="58">
        <v>2</v>
      </c>
      <c r="X569" s="58">
        <v>0</v>
      </c>
      <c r="Y569" s="58">
        <v>0</v>
      </c>
      <c r="Z569" s="58">
        <v>1</v>
      </c>
      <c r="AA569" s="58">
        <v>0</v>
      </c>
      <c r="AB569" s="58">
        <v>0</v>
      </c>
      <c r="AC569" s="58">
        <v>0</v>
      </c>
      <c r="AD569" s="58">
        <v>46.5</v>
      </c>
      <c r="AE569" s="58" t="s">
        <v>164</v>
      </c>
      <c r="AF569" s="58">
        <v>3</v>
      </c>
      <c r="AG569" s="58">
        <v>100</v>
      </c>
      <c r="AH569" s="58">
        <v>3</v>
      </c>
      <c r="AI569" s="58">
        <v>100</v>
      </c>
      <c r="AJ569" s="58">
        <v>3</v>
      </c>
      <c r="AK569" s="58">
        <v>100</v>
      </c>
      <c r="AL569" s="58" t="s">
        <v>164</v>
      </c>
      <c r="AM569" s="58">
        <v>10.1</v>
      </c>
      <c r="AN569" s="58">
        <v>101.2</v>
      </c>
      <c r="AO569" s="58" t="s">
        <v>75</v>
      </c>
    </row>
    <row r="570" spans="1:41" s="58" customFormat="1" ht="11.5">
      <c r="A570" s="58" t="s">
        <v>185</v>
      </c>
      <c r="B570" s="58">
        <v>3</v>
      </c>
      <c r="C570" s="58">
        <v>1</v>
      </c>
      <c r="D570" s="58">
        <v>2</v>
      </c>
      <c r="E570" s="58">
        <v>0</v>
      </c>
      <c r="F570" s="58">
        <v>0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 t="s">
        <v>75</v>
      </c>
      <c r="N570" s="58" t="s">
        <v>185</v>
      </c>
      <c r="O570" s="58">
        <v>0</v>
      </c>
      <c r="P570" s="58">
        <v>0</v>
      </c>
      <c r="Q570" s="58">
        <v>0</v>
      </c>
      <c r="R570" s="58">
        <v>1</v>
      </c>
      <c r="S570" s="58">
        <v>0</v>
      </c>
      <c r="T570" s="58">
        <v>0</v>
      </c>
      <c r="U570" s="58">
        <v>0</v>
      </c>
      <c r="V570" s="58">
        <v>0</v>
      </c>
      <c r="W570" s="58">
        <v>0</v>
      </c>
      <c r="X570" s="58">
        <v>2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36.799999999999997</v>
      </c>
      <c r="AE570" s="58" t="s">
        <v>164</v>
      </c>
      <c r="AF570" s="58">
        <v>2</v>
      </c>
      <c r="AG570" s="58">
        <v>66.67</v>
      </c>
      <c r="AH570" s="58">
        <v>2</v>
      </c>
      <c r="AI570" s="58">
        <v>66.67</v>
      </c>
      <c r="AJ570" s="58">
        <v>2</v>
      </c>
      <c r="AK570" s="58">
        <v>66.67</v>
      </c>
      <c r="AL570" s="58" t="s">
        <v>164</v>
      </c>
      <c r="AM570" s="58">
        <v>18.7</v>
      </c>
      <c r="AN570" s="58">
        <v>348.6</v>
      </c>
      <c r="AO570" s="58" t="s">
        <v>75</v>
      </c>
    </row>
    <row r="571" spans="1:41" s="58" customFormat="1" ht="11.5">
      <c r="A571" s="58" t="s">
        <v>186</v>
      </c>
      <c r="B571" s="58">
        <v>4</v>
      </c>
      <c r="C571" s="58">
        <v>0</v>
      </c>
      <c r="D571" s="58">
        <v>4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0</v>
      </c>
      <c r="K571" s="58">
        <v>0</v>
      </c>
      <c r="L571" s="58">
        <v>0</v>
      </c>
      <c r="M571" s="58" t="s">
        <v>75</v>
      </c>
      <c r="N571" s="58" t="s">
        <v>186</v>
      </c>
      <c r="O571" s="58">
        <v>0</v>
      </c>
      <c r="P571" s="58">
        <v>0</v>
      </c>
      <c r="Q571" s="58">
        <v>0</v>
      </c>
      <c r="R571" s="58">
        <v>0</v>
      </c>
      <c r="S571" s="58">
        <v>0</v>
      </c>
      <c r="T571" s="58">
        <v>0</v>
      </c>
      <c r="U571" s="58">
        <v>0</v>
      </c>
      <c r="V571" s="58">
        <v>0</v>
      </c>
      <c r="W571" s="58">
        <v>0</v>
      </c>
      <c r="X571" s="58">
        <v>2</v>
      </c>
      <c r="Y571" s="58">
        <v>0</v>
      </c>
      <c r="Z571" s="58">
        <v>2</v>
      </c>
      <c r="AA571" s="58">
        <v>0</v>
      </c>
      <c r="AB571" s="58">
        <v>0</v>
      </c>
      <c r="AC571" s="58">
        <v>0</v>
      </c>
      <c r="AD571" s="58">
        <v>52.1</v>
      </c>
      <c r="AE571" s="58" t="s">
        <v>164</v>
      </c>
      <c r="AF571" s="58">
        <v>4</v>
      </c>
      <c r="AG571" s="58">
        <v>100</v>
      </c>
      <c r="AH571" s="58">
        <v>4</v>
      </c>
      <c r="AI571" s="58">
        <v>100</v>
      </c>
      <c r="AJ571" s="58">
        <v>4</v>
      </c>
      <c r="AK571" s="58">
        <v>100</v>
      </c>
      <c r="AL571" s="58" t="s">
        <v>164</v>
      </c>
      <c r="AM571" s="58">
        <v>5.3</v>
      </c>
      <c r="AN571" s="58">
        <v>28</v>
      </c>
      <c r="AO571" s="58" t="s">
        <v>75</v>
      </c>
    </row>
    <row r="572" spans="1:41" s="58" customFormat="1" ht="11.5">
      <c r="A572" s="58" t="s">
        <v>187</v>
      </c>
      <c r="B572" s="58">
        <v>8</v>
      </c>
      <c r="C572" s="58">
        <v>0</v>
      </c>
      <c r="D572" s="58">
        <v>6</v>
      </c>
      <c r="E572" s="58">
        <v>0</v>
      </c>
      <c r="F572" s="58">
        <v>2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 t="s">
        <v>75</v>
      </c>
      <c r="N572" s="58" t="s">
        <v>187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3</v>
      </c>
      <c r="W572" s="58">
        <v>1</v>
      </c>
      <c r="X572" s="58">
        <v>0</v>
      </c>
      <c r="Y572" s="58">
        <v>1</v>
      </c>
      <c r="Z572" s="58">
        <v>1</v>
      </c>
      <c r="AA572" s="58">
        <v>0</v>
      </c>
      <c r="AB572" s="58">
        <v>2</v>
      </c>
      <c r="AC572" s="58">
        <v>0</v>
      </c>
      <c r="AD572" s="58">
        <v>50.3</v>
      </c>
      <c r="AE572" s="58" t="s">
        <v>164</v>
      </c>
      <c r="AF572" s="58">
        <v>8</v>
      </c>
      <c r="AG572" s="58">
        <v>100</v>
      </c>
      <c r="AH572" s="58">
        <v>8</v>
      </c>
      <c r="AI572" s="58">
        <v>100</v>
      </c>
      <c r="AJ572" s="58">
        <v>5</v>
      </c>
      <c r="AK572" s="58">
        <v>62.5</v>
      </c>
      <c r="AL572" s="58" t="s">
        <v>164</v>
      </c>
      <c r="AM572" s="58">
        <v>13.2</v>
      </c>
      <c r="AN572" s="58">
        <v>174.9</v>
      </c>
      <c r="AO572" s="58" t="s">
        <v>75</v>
      </c>
    </row>
    <row r="573" spans="1:41" s="58" customFormat="1" ht="11.5">
      <c r="A573" s="58" t="s">
        <v>188</v>
      </c>
      <c r="B573" s="58">
        <v>12</v>
      </c>
      <c r="C573" s="58">
        <v>1</v>
      </c>
      <c r="D573" s="58">
        <v>11</v>
      </c>
      <c r="E573" s="58">
        <v>0</v>
      </c>
      <c r="F573" s="58">
        <v>0</v>
      </c>
      <c r="G573" s="58">
        <v>0</v>
      </c>
      <c r="H573" s="58">
        <v>0</v>
      </c>
      <c r="I573" s="58">
        <v>0</v>
      </c>
      <c r="J573" s="58">
        <v>0</v>
      </c>
      <c r="K573" s="58">
        <v>0</v>
      </c>
      <c r="L573" s="58">
        <v>0</v>
      </c>
      <c r="M573" s="58" t="s">
        <v>75</v>
      </c>
      <c r="N573" s="58" t="s">
        <v>188</v>
      </c>
      <c r="O573" s="58">
        <v>0</v>
      </c>
      <c r="P573" s="58">
        <v>0</v>
      </c>
      <c r="Q573" s="58">
        <v>1</v>
      </c>
      <c r="R573" s="58">
        <v>0</v>
      </c>
      <c r="S573" s="58">
        <v>0</v>
      </c>
      <c r="T573" s="58">
        <v>0</v>
      </c>
      <c r="U573" s="58">
        <v>0</v>
      </c>
      <c r="V573" s="58">
        <v>5</v>
      </c>
      <c r="W573" s="58">
        <v>1</v>
      </c>
      <c r="X573" s="58">
        <v>4</v>
      </c>
      <c r="Y573" s="58">
        <v>1</v>
      </c>
      <c r="Z573" s="58">
        <v>0</v>
      </c>
      <c r="AA573" s="58">
        <v>0</v>
      </c>
      <c r="AB573" s="58">
        <v>0</v>
      </c>
      <c r="AC573" s="58">
        <v>0</v>
      </c>
      <c r="AD573" s="58">
        <v>40.299999999999997</v>
      </c>
      <c r="AE573" s="58">
        <v>49.5</v>
      </c>
      <c r="AF573" s="58">
        <v>11</v>
      </c>
      <c r="AG573" s="58">
        <v>91.67</v>
      </c>
      <c r="AH573" s="58">
        <v>11</v>
      </c>
      <c r="AI573" s="58">
        <v>91.67</v>
      </c>
      <c r="AJ573" s="58">
        <v>6</v>
      </c>
      <c r="AK573" s="58">
        <v>50</v>
      </c>
      <c r="AL573" s="58">
        <v>41.6</v>
      </c>
      <c r="AM573" s="58">
        <v>10.1</v>
      </c>
      <c r="AN573" s="58">
        <v>102.9</v>
      </c>
      <c r="AO573" s="58" t="s">
        <v>75</v>
      </c>
    </row>
    <row r="574" spans="1:41" s="58" customFormat="1" ht="11.5">
      <c r="A574" s="58" t="s">
        <v>189</v>
      </c>
      <c r="B574" s="58">
        <v>16</v>
      </c>
      <c r="C574" s="58">
        <v>0</v>
      </c>
      <c r="D574" s="58">
        <v>14</v>
      </c>
      <c r="E574" s="58">
        <v>0</v>
      </c>
      <c r="F574" s="58">
        <v>2</v>
      </c>
      <c r="G574" s="58">
        <v>0</v>
      </c>
      <c r="H574" s="58">
        <v>0</v>
      </c>
      <c r="I574" s="58">
        <v>0</v>
      </c>
      <c r="J574" s="58">
        <v>0</v>
      </c>
      <c r="K574" s="58">
        <v>0</v>
      </c>
      <c r="L574" s="58">
        <v>0</v>
      </c>
      <c r="M574" s="58" t="s">
        <v>75</v>
      </c>
      <c r="N574" s="58" t="s">
        <v>189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2</v>
      </c>
      <c r="W574" s="58">
        <v>5</v>
      </c>
      <c r="X574" s="58">
        <v>6</v>
      </c>
      <c r="Y574" s="58">
        <v>3</v>
      </c>
      <c r="Z574" s="58">
        <v>0</v>
      </c>
      <c r="AA574" s="58">
        <v>0</v>
      </c>
      <c r="AB574" s="58">
        <v>0</v>
      </c>
      <c r="AC574" s="58">
        <v>0</v>
      </c>
      <c r="AD574" s="58">
        <v>45.9</v>
      </c>
      <c r="AE574" s="58">
        <v>52.5</v>
      </c>
      <c r="AF574" s="58">
        <v>16</v>
      </c>
      <c r="AG574" s="58">
        <v>100</v>
      </c>
      <c r="AH574" s="58">
        <v>16</v>
      </c>
      <c r="AI574" s="58">
        <v>100</v>
      </c>
      <c r="AJ574" s="58">
        <v>14</v>
      </c>
      <c r="AK574" s="58">
        <v>87.5</v>
      </c>
      <c r="AL574" s="58">
        <v>46</v>
      </c>
      <c r="AM574" s="58">
        <v>4.7</v>
      </c>
      <c r="AN574" s="58">
        <v>22.5</v>
      </c>
      <c r="AO574" s="58" t="s">
        <v>75</v>
      </c>
    </row>
    <row r="575" spans="1:41" s="58" customFormat="1" ht="11.5">
      <c r="A575" s="58" t="s">
        <v>190</v>
      </c>
      <c r="B575" s="58">
        <v>28</v>
      </c>
      <c r="C575" s="58">
        <v>1</v>
      </c>
      <c r="D575" s="58">
        <v>22</v>
      </c>
      <c r="E575" s="58">
        <v>0</v>
      </c>
      <c r="F575" s="58">
        <v>5</v>
      </c>
      <c r="G575" s="58">
        <v>0</v>
      </c>
      <c r="H575" s="58">
        <v>0</v>
      </c>
      <c r="I575" s="58">
        <v>0</v>
      </c>
      <c r="J575" s="58">
        <v>0</v>
      </c>
      <c r="K575" s="58">
        <v>0</v>
      </c>
      <c r="L575" s="58">
        <v>0</v>
      </c>
      <c r="M575" s="58" t="s">
        <v>75</v>
      </c>
      <c r="N575" s="58" t="s">
        <v>190</v>
      </c>
      <c r="O575" s="58">
        <v>0</v>
      </c>
      <c r="P575" s="58">
        <v>0</v>
      </c>
      <c r="Q575" s="58">
        <v>0</v>
      </c>
      <c r="R575" s="58">
        <v>0</v>
      </c>
      <c r="S575" s="58">
        <v>0</v>
      </c>
      <c r="T575" s="58">
        <v>0</v>
      </c>
      <c r="U575" s="58">
        <v>0</v>
      </c>
      <c r="V575" s="58">
        <v>7</v>
      </c>
      <c r="W575" s="58">
        <v>11</v>
      </c>
      <c r="X575" s="58">
        <v>5</v>
      </c>
      <c r="Y575" s="58">
        <v>4</v>
      </c>
      <c r="Z575" s="58">
        <v>0</v>
      </c>
      <c r="AA575" s="58">
        <v>0</v>
      </c>
      <c r="AB575" s="58">
        <v>0</v>
      </c>
      <c r="AC575" s="58">
        <v>1</v>
      </c>
      <c r="AD575" s="58">
        <v>44.9</v>
      </c>
      <c r="AE575" s="58">
        <v>52.4</v>
      </c>
      <c r="AF575" s="58">
        <v>28</v>
      </c>
      <c r="AG575" s="58">
        <v>100</v>
      </c>
      <c r="AH575" s="58">
        <v>28</v>
      </c>
      <c r="AI575" s="58">
        <v>100</v>
      </c>
      <c r="AJ575" s="58">
        <v>21</v>
      </c>
      <c r="AK575" s="58">
        <v>75</v>
      </c>
      <c r="AL575" s="58">
        <v>43.5</v>
      </c>
      <c r="AM575" s="58">
        <v>7.4</v>
      </c>
      <c r="AN575" s="58">
        <v>54.7</v>
      </c>
      <c r="AO575" s="58" t="s">
        <v>75</v>
      </c>
    </row>
    <row r="576" spans="1:41" s="58" customFormat="1" ht="11.5">
      <c r="A576" s="58" t="s">
        <v>191</v>
      </c>
      <c r="B576" s="58">
        <v>32</v>
      </c>
      <c r="C576" s="58">
        <v>1</v>
      </c>
      <c r="D576" s="58">
        <v>27</v>
      </c>
      <c r="E576" s="58">
        <v>0</v>
      </c>
      <c r="F576" s="58">
        <v>4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 t="s">
        <v>75</v>
      </c>
      <c r="N576" s="58" t="s">
        <v>191</v>
      </c>
      <c r="O576" s="58">
        <v>0</v>
      </c>
      <c r="P576" s="58">
        <v>0</v>
      </c>
      <c r="Q576" s="58">
        <v>1</v>
      </c>
      <c r="R576" s="58">
        <v>0</v>
      </c>
      <c r="S576" s="58">
        <v>0</v>
      </c>
      <c r="T576" s="58">
        <v>0</v>
      </c>
      <c r="U576" s="58">
        <v>0</v>
      </c>
      <c r="V576" s="58">
        <v>7</v>
      </c>
      <c r="W576" s="58">
        <v>10</v>
      </c>
      <c r="X576" s="58">
        <v>5</v>
      </c>
      <c r="Y576" s="58">
        <v>6</v>
      </c>
      <c r="Z576" s="58">
        <v>3</v>
      </c>
      <c r="AA576" s="58">
        <v>0</v>
      </c>
      <c r="AB576" s="58">
        <v>0</v>
      </c>
      <c r="AC576" s="58">
        <v>0</v>
      </c>
      <c r="AD576" s="58">
        <v>44.9</v>
      </c>
      <c r="AE576" s="58">
        <v>54.6</v>
      </c>
      <c r="AF576" s="58">
        <v>31</v>
      </c>
      <c r="AG576" s="58">
        <v>96.88</v>
      </c>
      <c r="AH576" s="58">
        <v>31</v>
      </c>
      <c r="AI576" s="58">
        <v>96.88</v>
      </c>
      <c r="AJ576" s="58">
        <v>24</v>
      </c>
      <c r="AK576" s="58">
        <v>75</v>
      </c>
      <c r="AL576" s="58">
        <v>43.7</v>
      </c>
      <c r="AM576" s="58">
        <v>8.9</v>
      </c>
      <c r="AN576" s="58">
        <v>79.599999999999994</v>
      </c>
      <c r="AO576" s="58" t="s">
        <v>75</v>
      </c>
    </row>
    <row r="577" spans="1:41" s="58" customFormat="1" ht="11.5">
      <c r="A577" s="58" t="s">
        <v>192</v>
      </c>
      <c r="B577" s="58">
        <v>57</v>
      </c>
      <c r="C577" s="58">
        <v>0</v>
      </c>
      <c r="D577" s="58">
        <v>52</v>
      </c>
      <c r="E577" s="58">
        <v>0</v>
      </c>
      <c r="F577" s="58">
        <v>5</v>
      </c>
      <c r="G577" s="58">
        <v>0</v>
      </c>
      <c r="H577" s="58">
        <v>0</v>
      </c>
      <c r="I577" s="58">
        <v>0</v>
      </c>
      <c r="J577" s="58">
        <v>0</v>
      </c>
      <c r="K577" s="58">
        <v>0</v>
      </c>
      <c r="L577" s="58">
        <v>0</v>
      </c>
      <c r="M577" s="58" t="s">
        <v>75</v>
      </c>
      <c r="N577" s="58" t="s">
        <v>192</v>
      </c>
      <c r="O577" s="58">
        <v>0</v>
      </c>
      <c r="P577" s="58">
        <v>0</v>
      </c>
      <c r="Q577" s="58">
        <v>0</v>
      </c>
      <c r="R577" s="58">
        <v>0</v>
      </c>
      <c r="S577" s="58">
        <v>0</v>
      </c>
      <c r="T577" s="58">
        <v>1</v>
      </c>
      <c r="U577" s="58">
        <v>1</v>
      </c>
      <c r="V577" s="58">
        <v>11</v>
      </c>
      <c r="W577" s="58">
        <v>29</v>
      </c>
      <c r="X577" s="58">
        <v>10</v>
      </c>
      <c r="Y577" s="58">
        <v>4</v>
      </c>
      <c r="Z577" s="58">
        <v>0</v>
      </c>
      <c r="AA577" s="58">
        <v>1</v>
      </c>
      <c r="AB577" s="58">
        <v>0</v>
      </c>
      <c r="AC577" s="58">
        <v>0</v>
      </c>
      <c r="AD577" s="58">
        <v>42.6</v>
      </c>
      <c r="AE577" s="58">
        <v>47.7</v>
      </c>
      <c r="AF577" s="58">
        <v>57</v>
      </c>
      <c r="AG577" s="58">
        <v>100</v>
      </c>
      <c r="AH577" s="58">
        <v>56</v>
      </c>
      <c r="AI577" s="58">
        <v>98.25</v>
      </c>
      <c r="AJ577" s="58">
        <v>44</v>
      </c>
      <c r="AK577" s="58">
        <v>77.19</v>
      </c>
      <c r="AL577" s="58">
        <v>41.8</v>
      </c>
      <c r="AM577" s="58">
        <v>4.9000000000000004</v>
      </c>
      <c r="AN577" s="58">
        <v>24.2</v>
      </c>
      <c r="AO577" s="58" t="s">
        <v>75</v>
      </c>
    </row>
    <row r="578" spans="1:41" s="58" customFormat="1" ht="11.5">
      <c r="A578" s="58" t="s">
        <v>193</v>
      </c>
      <c r="B578" s="58">
        <v>59</v>
      </c>
      <c r="C578" s="58">
        <v>1</v>
      </c>
      <c r="D578" s="58">
        <v>50</v>
      </c>
      <c r="E578" s="58">
        <v>1</v>
      </c>
      <c r="F578" s="58">
        <v>7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 t="s">
        <v>75</v>
      </c>
      <c r="N578" s="58" t="s">
        <v>193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0</v>
      </c>
      <c r="V578" s="58">
        <v>15</v>
      </c>
      <c r="W578" s="58">
        <v>22</v>
      </c>
      <c r="X578" s="58">
        <v>15</v>
      </c>
      <c r="Y578" s="58">
        <v>3</v>
      </c>
      <c r="Z578" s="58">
        <v>2</v>
      </c>
      <c r="AA578" s="58">
        <v>2</v>
      </c>
      <c r="AB578" s="58">
        <v>0</v>
      </c>
      <c r="AC578" s="58">
        <v>0</v>
      </c>
      <c r="AD578" s="58">
        <v>44.5</v>
      </c>
      <c r="AE578" s="58">
        <v>49.6</v>
      </c>
      <c r="AF578" s="58">
        <v>59</v>
      </c>
      <c r="AG578" s="58">
        <v>100</v>
      </c>
      <c r="AH578" s="58">
        <v>59</v>
      </c>
      <c r="AI578" s="58">
        <v>100</v>
      </c>
      <c r="AJ578" s="58">
        <v>44</v>
      </c>
      <c r="AK578" s="58">
        <v>74.58</v>
      </c>
      <c r="AL578" s="58">
        <v>43.4</v>
      </c>
      <c r="AM578" s="58">
        <v>6.2</v>
      </c>
      <c r="AN578" s="58">
        <v>38.1</v>
      </c>
      <c r="AO578" s="58" t="s">
        <v>75</v>
      </c>
    </row>
    <row r="579" spans="1:41" s="58" customFormat="1" ht="11.5">
      <c r="A579" s="58" t="s">
        <v>194</v>
      </c>
      <c r="B579" s="58">
        <v>78</v>
      </c>
      <c r="C579" s="58">
        <v>1</v>
      </c>
      <c r="D579" s="58">
        <v>67</v>
      </c>
      <c r="E579" s="58">
        <v>0</v>
      </c>
      <c r="F579" s="58">
        <v>10</v>
      </c>
      <c r="G579" s="58">
        <v>0</v>
      </c>
      <c r="H579" s="58">
        <v>0</v>
      </c>
      <c r="I579" s="58">
        <v>0</v>
      </c>
      <c r="J579" s="58">
        <v>0</v>
      </c>
      <c r="K579" s="58">
        <v>0</v>
      </c>
      <c r="L579" s="58">
        <v>0</v>
      </c>
      <c r="M579" s="58" t="s">
        <v>75</v>
      </c>
      <c r="N579" s="58" t="s">
        <v>194</v>
      </c>
      <c r="O579" s="58">
        <v>0</v>
      </c>
      <c r="P579" s="58">
        <v>0</v>
      </c>
      <c r="Q579" s="58">
        <v>1</v>
      </c>
      <c r="R579" s="58">
        <v>0</v>
      </c>
      <c r="S579" s="58">
        <v>0</v>
      </c>
      <c r="T579" s="58">
        <v>1</v>
      </c>
      <c r="U579" s="58">
        <v>10</v>
      </c>
      <c r="V579" s="58">
        <v>16</v>
      </c>
      <c r="W579" s="58">
        <v>33</v>
      </c>
      <c r="X579" s="58">
        <v>12</v>
      </c>
      <c r="Y579" s="58">
        <v>4</v>
      </c>
      <c r="Z579" s="58">
        <v>1</v>
      </c>
      <c r="AA579" s="58">
        <v>0</v>
      </c>
      <c r="AB579" s="58">
        <v>0</v>
      </c>
      <c r="AC579" s="58">
        <v>0</v>
      </c>
      <c r="AD579" s="58">
        <v>41</v>
      </c>
      <c r="AE579" s="58">
        <v>46.6</v>
      </c>
      <c r="AF579" s="58">
        <v>77</v>
      </c>
      <c r="AG579" s="58">
        <v>98.72</v>
      </c>
      <c r="AH579" s="58">
        <v>76</v>
      </c>
      <c r="AI579" s="58">
        <v>97.44</v>
      </c>
      <c r="AJ579" s="58">
        <v>50</v>
      </c>
      <c r="AK579" s="58">
        <v>64.099999999999994</v>
      </c>
      <c r="AL579" s="58">
        <v>41.7</v>
      </c>
      <c r="AM579" s="58">
        <v>6.5</v>
      </c>
      <c r="AN579" s="58">
        <v>42.3</v>
      </c>
      <c r="AO579" s="58" t="s">
        <v>75</v>
      </c>
    </row>
    <row r="580" spans="1:41" s="58" customFormat="1" ht="11.5">
      <c r="A580" s="58" t="s">
        <v>195</v>
      </c>
      <c r="B580" s="58">
        <v>91</v>
      </c>
      <c r="C580" s="58">
        <v>1</v>
      </c>
      <c r="D580" s="58">
        <v>81</v>
      </c>
      <c r="E580" s="58">
        <v>0</v>
      </c>
      <c r="F580" s="58">
        <v>8</v>
      </c>
      <c r="G580" s="58">
        <v>0</v>
      </c>
      <c r="H580" s="58">
        <v>0</v>
      </c>
      <c r="I580" s="58">
        <v>0</v>
      </c>
      <c r="J580" s="58">
        <v>1</v>
      </c>
      <c r="K580" s="58">
        <v>0</v>
      </c>
      <c r="L580" s="58">
        <v>0</v>
      </c>
      <c r="M580" s="58" t="s">
        <v>75</v>
      </c>
      <c r="N580" s="58" t="s">
        <v>195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2</v>
      </c>
      <c r="V580" s="58">
        <v>32</v>
      </c>
      <c r="W580" s="58">
        <v>31</v>
      </c>
      <c r="X580" s="58">
        <v>23</v>
      </c>
      <c r="Y580" s="58">
        <v>2</v>
      </c>
      <c r="Z580" s="58">
        <v>1</v>
      </c>
      <c r="AA580" s="58">
        <v>0</v>
      </c>
      <c r="AB580" s="58">
        <v>0</v>
      </c>
      <c r="AC580" s="58">
        <v>0</v>
      </c>
      <c r="AD580" s="58">
        <v>42.2</v>
      </c>
      <c r="AE580" s="58">
        <v>46.4</v>
      </c>
      <c r="AF580" s="58">
        <v>91</v>
      </c>
      <c r="AG580" s="58">
        <v>100</v>
      </c>
      <c r="AH580" s="58">
        <v>91</v>
      </c>
      <c r="AI580" s="58">
        <v>100</v>
      </c>
      <c r="AJ580" s="58">
        <v>57</v>
      </c>
      <c r="AK580" s="58">
        <v>62.64</v>
      </c>
      <c r="AL580" s="58">
        <v>41.6</v>
      </c>
      <c r="AM580" s="58">
        <v>4.3</v>
      </c>
      <c r="AN580" s="58">
        <v>18.2</v>
      </c>
      <c r="AO580" s="58" t="s">
        <v>75</v>
      </c>
    </row>
    <row r="581" spans="1:41" s="58" customFormat="1" ht="11.5">
      <c r="A581" s="58" t="s">
        <v>196</v>
      </c>
      <c r="B581" s="58">
        <v>90</v>
      </c>
      <c r="C581" s="58">
        <v>0</v>
      </c>
      <c r="D581" s="58">
        <v>79</v>
      </c>
      <c r="E581" s="58">
        <v>0</v>
      </c>
      <c r="F581" s="58">
        <v>10</v>
      </c>
      <c r="G581" s="58">
        <v>1</v>
      </c>
      <c r="H581" s="58">
        <v>0</v>
      </c>
      <c r="I581" s="58">
        <v>0</v>
      </c>
      <c r="J581" s="58">
        <v>0</v>
      </c>
      <c r="K581" s="58">
        <v>0</v>
      </c>
      <c r="L581" s="58">
        <v>0</v>
      </c>
      <c r="M581" s="58" t="s">
        <v>75</v>
      </c>
      <c r="N581" s="58" t="s">
        <v>196</v>
      </c>
      <c r="O581" s="58">
        <v>0</v>
      </c>
      <c r="P581" s="58">
        <v>0</v>
      </c>
      <c r="Q581" s="58">
        <v>0</v>
      </c>
      <c r="R581" s="58">
        <v>0</v>
      </c>
      <c r="S581" s="58">
        <v>1</v>
      </c>
      <c r="T581" s="58">
        <v>0</v>
      </c>
      <c r="U581" s="58">
        <v>1</v>
      </c>
      <c r="V581" s="58">
        <v>31</v>
      </c>
      <c r="W581" s="58">
        <v>37</v>
      </c>
      <c r="X581" s="58">
        <v>16</v>
      </c>
      <c r="Y581" s="58">
        <v>3</v>
      </c>
      <c r="Z581" s="58">
        <v>1</v>
      </c>
      <c r="AA581" s="58">
        <v>0</v>
      </c>
      <c r="AB581" s="58">
        <v>0</v>
      </c>
      <c r="AC581" s="58">
        <v>0</v>
      </c>
      <c r="AD581" s="58">
        <v>41.8</v>
      </c>
      <c r="AE581" s="58">
        <v>46.9</v>
      </c>
      <c r="AF581" s="58">
        <v>90</v>
      </c>
      <c r="AG581" s="58">
        <v>100</v>
      </c>
      <c r="AH581" s="58">
        <v>89</v>
      </c>
      <c r="AI581" s="58">
        <v>98.89</v>
      </c>
      <c r="AJ581" s="58">
        <v>57</v>
      </c>
      <c r="AK581" s="58">
        <v>63.33</v>
      </c>
      <c r="AL581" s="58">
        <v>41.2</v>
      </c>
      <c r="AM581" s="58">
        <v>4.7</v>
      </c>
      <c r="AN581" s="58">
        <v>22.5</v>
      </c>
      <c r="AO581" s="58" t="s">
        <v>75</v>
      </c>
    </row>
    <row r="582" spans="1:41" s="58" customFormat="1" ht="11.5">
      <c r="A582" s="58" t="s">
        <v>197</v>
      </c>
      <c r="B582" s="58">
        <v>97</v>
      </c>
      <c r="C582" s="58">
        <v>0</v>
      </c>
      <c r="D582" s="58">
        <v>89</v>
      </c>
      <c r="E582" s="58">
        <v>1</v>
      </c>
      <c r="F582" s="58">
        <v>5</v>
      </c>
      <c r="G582" s="58">
        <v>0</v>
      </c>
      <c r="H582" s="58">
        <v>0</v>
      </c>
      <c r="I582" s="58">
        <v>1</v>
      </c>
      <c r="J582" s="58">
        <v>0</v>
      </c>
      <c r="K582" s="58">
        <v>1</v>
      </c>
      <c r="L582" s="58">
        <v>0</v>
      </c>
      <c r="M582" s="58" t="s">
        <v>75</v>
      </c>
      <c r="N582" s="58" t="s">
        <v>197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6</v>
      </c>
      <c r="V582" s="58">
        <v>35</v>
      </c>
      <c r="W582" s="58">
        <v>38</v>
      </c>
      <c r="X582" s="58">
        <v>12</v>
      </c>
      <c r="Y582" s="58">
        <v>6</v>
      </c>
      <c r="Z582" s="58">
        <v>0</v>
      </c>
      <c r="AA582" s="58">
        <v>0</v>
      </c>
      <c r="AB582" s="58">
        <v>0</v>
      </c>
      <c r="AC582" s="58">
        <v>0</v>
      </c>
      <c r="AD582" s="58">
        <v>41.4</v>
      </c>
      <c r="AE582" s="58">
        <v>45.5</v>
      </c>
      <c r="AF582" s="58">
        <v>97</v>
      </c>
      <c r="AG582" s="58">
        <v>100</v>
      </c>
      <c r="AH582" s="58">
        <v>97</v>
      </c>
      <c r="AI582" s="58">
        <v>100</v>
      </c>
      <c r="AJ582" s="58">
        <v>56</v>
      </c>
      <c r="AK582" s="58">
        <v>57.73</v>
      </c>
      <c r="AL582" s="58">
        <v>40.9</v>
      </c>
      <c r="AM582" s="58">
        <v>4.5</v>
      </c>
      <c r="AN582" s="58">
        <v>20.5</v>
      </c>
      <c r="AO582" s="58" t="s">
        <v>75</v>
      </c>
    </row>
    <row r="583" spans="1:41" s="58" customFormat="1" ht="11.5">
      <c r="A583" s="58" t="s">
        <v>198</v>
      </c>
      <c r="B583" s="58">
        <v>108</v>
      </c>
      <c r="C583" s="58">
        <v>2</v>
      </c>
      <c r="D583" s="58">
        <v>94</v>
      </c>
      <c r="E583" s="58">
        <v>0</v>
      </c>
      <c r="F583" s="58">
        <v>11</v>
      </c>
      <c r="G583" s="58">
        <v>0</v>
      </c>
      <c r="H583" s="58">
        <v>0</v>
      </c>
      <c r="I583" s="58">
        <v>0</v>
      </c>
      <c r="J583" s="58">
        <v>0</v>
      </c>
      <c r="K583" s="58">
        <v>0</v>
      </c>
      <c r="L583" s="58">
        <v>1</v>
      </c>
      <c r="M583" s="58" t="s">
        <v>75</v>
      </c>
      <c r="N583" s="58" t="s">
        <v>198</v>
      </c>
      <c r="O583" s="58">
        <v>0</v>
      </c>
      <c r="P583" s="58">
        <v>0</v>
      </c>
      <c r="Q583" s="58">
        <v>0</v>
      </c>
      <c r="R583" s="58">
        <v>0</v>
      </c>
      <c r="S583" s="58">
        <v>1</v>
      </c>
      <c r="T583" s="58">
        <v>1</v>
      </c>
      <c r="U583" s="58">
        <v>13</v>
      </c>
      <c r="V583" s="58">
        <v>50</v>
      </c>
      <c r="W583" s="58">
        <v>30</v>
      </c>
      <c r="X583" s="58">
        <v>7</v>
      </c>
      <c r="Y583" s="58">
        <v>6</v>
      </c>
      <c r="Z583" s="58">
        <v>0</v>
      </c>
      <c r="AA583" s="58">
        <v>0</v>
      </c>
      <c r="AB583" s="58">
        <v>0</v>
      </c>
      <c r="AC583" s="58">
        <v>0</v>
      </c>
      <c r="AD583" s="58">
        <v>39.6</v>
      </c>
      <c r="AE583" s="58">
        <v>43.8</v>
      </c>
      <c r="AF583" s="58">
        <v>108</v>
      </c>
      <c r="AG583" s="58">
        <v>100</v>
      </c>
      <c r="AH583" s="58">
        <v>106</v>
      </c>
      <c r="AI583" s="58">
        <v>98.15</v>
      </c>
      <c r="AJ583" s="58">
        <v>43</v>
      </c>
      <c r="AK583" s="58">
        <v>39.81</v>
      </c>
      <c r="AL583" s="58">
        <v>39.200000000000003</v>
      </c>
      <c r="AM583" s="58">
        <v>5</v>
      </c>
      <c r="AN583" s="58">
        <v>25.5</v>
      </c>
      <c r="AO583" s="58" t="s">
        <v>75</v>
      </c>
    </row>
    <row r="584" spans="1:41" s="58" customFormat="1" ht="11.5">
      <c r="A584" s="58" t="s">
        <v>199</v>
      </c>
      <c r="B584" s="58">
        <v>74</v>
      </c>
      <c r="C584" s="58">
        <v>2</v>
      </c>
      <c r="D584" s="58">
        <v>62</v>
      </c>
      <c r="E584" s="58">
        <v>0</v>
      </c>
      <c r="F584" s="58">
        <v>9</v>
      </c>
      <c r="G584" s="58">
        <v>1</v>
      </c>
      <c r="H584" s="58">
        <v>0</v>
      </c>
      <c r="I584" s="58">
        <v>0</v>
      </c>
      <c r="J584" s="58">
        <v>0</v>
      </c>
      <c r="K584" s="58">
        <v>0</v>
      </c>
      <c r="L584" s="58">
        <v>0</v>
      </c>
      <c r="M584" s="58" t="s">
        <v>75</v>
      </c>
      <c r="N584" s="58" t="s">
        <v>199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6</v>
      </c>
      <c r="V584" s="58">
        <v>38</v>
      </c>
      <c r="W584" s="58">
        <v>25</v>
      </c>
      <c r="X584" s="58">
        <v>3</v>
      </c>
      <c r="Y584" s="58">
        <v>2</v>
      </c>
      <c r="Z584" s="58">
        <v>0</v>
      </c>
      <c r="AA584" s="58">
        <v>0</v>
      </c>
      <c r="AB584" s="58">
        <v>0</v>
      </c>
      <c r="AC584" s="58">
        <v>0</v>
      </c>
      <c r="AD584" s="58">
        <v>39.700000000000003</v>
      </c>
      <c r="AE584" s="58">
        <v>43.9</v>
      </c>
      <c r="AF584" s="58">
        <v>74</v>
      </c>
      <c r="AG584" s="58">
        <v>100</v>
      </c>
      <c r="AH584" s="58">
        <v>74</v>
      </c>
      <c r="AI584" s="58">
        <v>100</v>
      </c>
      <c r="AJ584" s="58">
        <v>30</v>
      </c>
      <c r="AK584" s="58">
        <v>40.54</v>
      </c>
      <c r="AL584" s="58">
        <v>39</v>
      </c>
      <c r="AM584" s="58">
        <v>4.0999999999999996</v>
      </c>
      <c r="AN584" s="58">
        <v>16.5</v>
      </c>
      <c r="AO584" s="58" t="s">
        <v>75</v>
      </c>
    </row>
    <row r="585" spans="1:41" s="58" customFormat="1" ht="11.5">
      <c r="A585" s="58" t="s">
        <v>200</v>
      </c>
      <c r="B585" s="58">
        <v>69</v>
      </c>
      <c r="C585" s="58">
        <v>0</v>
      </c>
      <c r="D585" s="58">
        <v>63</v>
      </c>
      <c r="E585" s="58">
        <v>0</v>
      </c>
      <c r="F585" s="58">
        <v>6</v>
      </c>
      <c r="G585" s="58">
        <v>0</v>
      </c>
      <c r="H585" s="58">
        <v>0</v>
      </c>
      <c r="I585" s="58">
        <v>0</v>
      </c>
      <c r="J585" s="58">
        <v>0</v>
      </c>
      <c r="K585" s="58">
        <v>0</v>
      </c>
      <c r="L585" s="58">
        <v>0</v>
      </c>
      <c r="M585" s="58" t="s">
        <v>75</v>
      </c>
      <c r="N585" s="58" t="s">
        <v>200</v>
      </c>
      <c r="O585" s="58">
        <v>0</v>
      </c>
      <c r="P585" s="58">
        <v>0</v>
      </c>
      <c r="Q585" s="58">
        <v>0</v>
      </c>
      <c r="R585" s="58">
        <v>0</v>
      </c>
      <c r="S585" s="58">
        <v>0</v>
      </c>
      <c r="T585" s="58">
        <v>0</v>
      </c>
      <c r="U585" s="58">
        <v>5</v>
      </c>
      <c r="V585" s="58">
        <v>27</v>
      </c>
      <c r="W585" s="58">
        <v>21</v>
      </c>
      <c r="X585" s="58">
        <v>13</v>
      </c>
      <c r="Y585" s="58">
        <v>3</v>
      </c>
      <c r="Z585" s="58">
        <v>0</v>
      </c>
      <c r="AA585" s="58">
        <v>0</v>
      </c>
      <c r="AB585" s="58">
        <v>0</v>
      </c>
      <c r="AC585" s="58">
        <v>0</v>
      </c>
      <c r="AD585" s="58">
        <v>40.700000000000003</v>
      </c>
      <c r="AE585" s="58">
        <v>46</v>
      </c>
      <c r="AF585" s="58">
        <v>69</v>
      </c>
      <c r="AG585" s="58">
        <v>100</v>
      </c>
      <c r="AH585" s="58">
        <v>69</v>
      </c>
      <c r="AI585" s="58">
        <v>100</v>
      </c>
      <c r="AJ585" s="58">
        <v>37</v>
      </c>
      <c r="AK585" s="58">
        <v>53.62</v>
      </c>
      <c r="AL585" s="58">
        <v>40.4</v>
      </c>
      <c r="AM585" s="58">
        <v>4.7</v>
      </c>
      <c r="AN585" s="58">
        <v>22</v>
      </c>
      <c r="AO585" s="58" t="s">
        <v>75</v>
      </c>
    </row>
    <row r="586" spans="1:41" s="58" customFormat="1" ht="11.5">
      <c r="A586" s="58" t="s">
        <v>201</v>
      </c>
      <c r="B586" s="58">
        <v>44</v>
      </c>
      <c r="C586" s="58">
        <v>0</v>
      </c>
      <c r="D586" s="58">
        <v>36</v>
      </c>
      <c r="E586" s="58">
        <v>0</v>
      </c>
      <c r="F586" s="58">
        <v>8</v>
      </c>
      <c r="G586" s="58">
        <v>0</v>
      </c>
      <c r="H586" s="58">
        <v>0</v>
      </c>
      <c r="I586" s="58">
        <v>0</v>
      </c>
      <c r="J586" s="58">
        <v>0</v>
      </c>
      <c r="K586" s="58">
        <v>0</v>
      </c>
      <c r="L586" s="58">
        <v>0</v>
      </c>
      <c r="M586" s="58" t="s">
        <v>75</v>
      </c>
      <c r="N586" s="58" t="s">
        <v>201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5</v>
      </c>
      <c r="V586" s="58">
        <v>12</v>
      </c>
      <c r="W586" s="58">
        <v>16</v>
      </c>
      <c r="X586" s="58">
        <v>6</v>
      </c>
      <c r="Y586" s="58">
        <v>2</v>
      </c>
      <c r="Z586" s="58">
        <v>2</v>
      </c>
      <c r="AA586" s="58">
        <v>0</v>
      </c>
      <c r="AB586" s="58">
        <v>1</v>
      </c>
      <c r="AC586" s="58">
        <v>0</v>
      </c>
      <c r="AD586" s="58">
        <v>42.1</v>
      </c>
      <c r="AE586" s="58">
        <v>47.5</v>
      </c>
      <c r="AF586" s="58">
        <v>44</v>
      </c>
      <c r="AG586" s="58">
        <v>100</v>
      </c>
      <c r="AH586" s="58">
        <v>44</v>
      </c>
      <c r="AI586" s="58">
        <v>100</v>
      </c>
      <c r="AJ586" s="58">
        <v>27</v>
      </c>
      <c r="AK586" s="58">
        <v>61.36</v>
      </c>
      <c r="AL586" s="58">
        <v>41.6</v>
      </c>
      <c r="AM586" s="58">
        <v>6.8</v>
      </c>
      <c r="AN586" s="58">
        <v>46.1</v>
      </c>
      <c r="AO586" s="58" t="s">
        <v>75</v>
      </c>
    </row>
    <row r="587" spans="1:41" s="58" customFormat="1" ht="11.5">
      <c r="A587" s="58" t="s">
        <v>202</v>
      </c>
      <c r="B587" s="58">
        <v>34</v>
      </c>
      <c r="C587" s="58">
        <v>0</v>
      </c>
      <c r="D587" s="58">
        <v>31</v>
      </c>
      <c r="E587" s="58">
        <v>0</v>
      </c>
      <c r="F587" s="58">
        <v>3</v>
      </c>
      <c r="G587" s="58">
        <v>0</v>
      </c>
      <c r="H587" s="58">
        <v>0</v>
      </c>
      <c r="I587" s="58">
        <v>0</v>
      </c>
      <c r="J587" s="58">
        <v>0</v>
      </c>
      <c r="K587" s="58">
        <v>0</v>
      </c>
      <c r="L587" s="58">
        <v>0</v>
      </c>
      <c r="M587" s="58" t="s">
        <v>75</v>
      </c>
      <c r="N587" s="58" t="s">
        <v>202</v>
      </c>
      <c r="O587" s="58">
        <v>0</v>
      </c>
      <c r="P587" s="58">
        <v>0</v>
      </c>
      <c r="Q587" s="58">
        <v>0</v>
      </c>
      <c r="R587" s="58">
        <v>0</v>
      </c>
      <c r="S587" s="58">
        <v>0</v>
      </c>
      <c r="T587" s="58">
        <v>0</v>
      </c>
      <c r="U587" s="58">
        <v>4</v>
      </c>
      <c r="V587" s="58">
        <v>12</v>
      </c>
      <c r="W587" s="58">
        <v>12</v>
      </c>
      <c r="X587" s="58">
        <v>5</v>
      </c>
      <c r="Y587" s="58">
        <v>0</v>
      </c>
      <c r="Z587" s="58">
        <v>1</v>
      </c>
      <c r="AA587" s="58">
        <v>0</v>
      </c>
      <c r="AB587" s="58">
        <v>0</v>
      </c>
      <c r="AC587" s="58">
        <v>0</v>
      </c>
      <c r="AD587" s="58">
        <v>40.700000000000003</v>
      </c>
      <c r="AE587" s="58">
        <v>45.2</v>
      </c>
      <c r="AF587" s="58">
        <v>34</v>
      </c>
      <c r="AG587" s="58">
        <v>100</v>
      </c>
      <c r="AH587" s="58">
        <v>34</v>
      </c>
      <c r="AI587" s="58">
        <v>100</v>
      </c>
      <c r="AJ587" s="58">
        <v>18</v>
      </c>
      <c r="AK587" s="58">
        <v>52.94</v>
      </c>
      <c r="AL587" s="58">
        <v>40.5</v>
      </c>
      <c r="AM587" s="58">
        <v>4.5999999999999996</v>
      </c>
      <c r="AN587" s="58">
        <v>21.2</v>
      </c>
      <c r="AO587" s="58" t="s">
        <v>75</v>
      </c>
    </row>
    <row r="588" spans="1:41" s="58" customFormat="1" ht="11.5">
      <c r="A588" s="58" t="s">
        <v>203</v>
      </c>
      <c r="B588" s="58">
        <v>53</v>
      </c>
      <c r="C588" s="58">
        <v>0</v>
      </c>
      <c r="D588" s="58">
        <v>48</v>
      </c>
      <c r="E588" s="58">
        <v>0</v>
      </c>
      <c r="F588" s="58">
        <v>5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 t="s">
        <v>75</v>
      </c>
      <c r="N588" s="58" t="s">
        <v>203</v>
      </c>
      <c r="O588" s="58">
        <v>0</v>
      </c>
      <c r="P588" s="58">
        <v>0</v>
      </c>
      <c r="Q588" s="58">
        <v>0</v>
      </c>
      <c r="R588" s="58">
        <v>0</v>
      </c>
      <c r="S588" s="58">
        <v>0</v>
      </c>
      <c r="T588" s="58">
        <v>2</v>
      </c>
      <c r="U588" s="58">
        <v>7</v>
      </c>
      <c r="V588" s="58">
        <v>25</v>
      </c>
      <c r="W588" s="58">
        <v>14</v>
      </c>
      <c r="X588" s="58">
        <v>5</v>
      </c>
      <c r="Y588" s="58">
        <v>0</v>
      </c>
      <c r="Z588" s="58">
        <v>0</v>
      </c>
      <c r="AA588" s="58">
        <v>0</v>
      </c>
      <c r="AB588" s="58">
        <v>0</v>
      </c>
      <c r="AC588" s="58">
        <v>0</v>
      </c>
      <c r="AD588" s="58">
        <v>38.9</v>
      </c>
      <c r="AE588" s="58">
        <v>44.1</v>
      </c>
      <c r="AF588" s="58">
        <v>53</v>
      </c>
      <c r="AG588" s="58">
        <v>100</v>
      </c>
      <c r="AH588" s="58">
        <v>51</v>
      </c>
      <c r="AI588" s="58">
        <v>96.23</v>
      </c>
      <c r="AJ588" s="58">
        <v>19</v>
      </c>
      <c r="AK588" s="58">
        <v>35.85</v>
      </c>
      <c r="AL588" s="58">
        <v>38.6</v>
      </c>
      <c r="AM588" s="58">
        <v>4.5999999999999996</v>
      </c>
      <c r="AN588" s="58">
        <v>21</v>
      </c>
      <c r="AO588" s="58" t="s">
        <v>75</v>
      </c>
    </row>
    <row r="589" spans="1:41" s="58" customFormat="1" ht="11.5">
      <c r="A589" s="58" t="s">
        <v>204</v>
      </c>
      <c r="B589" s="58">
        <v>35</v>
      </c>
      <c r="C589" s="58">
        <v>0</v>
      </c>
      <c r="D589" s="58">
        <v>31</v>
      </c>
      <c r="E589" s="58">
        <v>0</v>
      </c>
      <c r="F589" s="58">
        <v>4</v>
      </c>
      <c r="G589" s="58">
        <v>0</v>
      </c>
      <c r="H589" s="58">
        <v>0</v>
      </c>
      <c r="I589" s="58">
        <v>0</v>
      </c>
      <c r="J589" s="58">
        <v>0</v>
      </c>
      <c r="K589" s="58">
        <v>0</v>
      </c>
      <c r="L589" s="58">
        <v>0</v>
      </c>
      <c r="M589" s="58" t="s">
        <v>75</v>
      </c>
      <c r="N589" s="58" t="s">
        <v>204</v>
      </c>
      <c r="O589" s="58">
        <v>0</v>
      </c>
      <c r="P589" s="58">
        <v>0</v>
      </c>
      <c r="Q589" s="58">
        <v>0</v>
      </c>
      <c r="R589" s="58">
        <v>0</v>
      </c>
      <c r="S589" s="58">
        <v>0</v>
      </c>
      <c r="T589" s="58">
        <v>0</v>
      </c>
      <c r="U589" s="58">
        <v>4</v>
      </c>
      <c r="V589" s="58">
        <v>13</v>
      </c>
      <c r="W589" s="58">
        <v>10</v>
      </c>
      <c r="X589" s="58">
        <v>5</v>
      </c>
      <c r="Y589" s="58">
        <v>3</v>
      </c>
      <c r="Z589" s="58">
        <v>0</v>
      </c>
      <c r="AA589" s="58">
        <v>0</v>
      </c>
      <c r="AB589" s="58">
        <v>0</v>
      </c>
      <c r="AC589" s="58">
        <v>0</v>
      </c>
      <c r="AD589" s="58">
        <v>41.2</v>
      </c>
      <c r="AE589" s="58">
        <v>47</v>
      </c>
      <c r="AF589" s="58">
        <v>35</v>
      </c>
      <c r="AG589" s="58">
        <v>100</v>
      </c>
      <c r="AH589" s="58">
        <v>35</v>
      </c>
      <c r="AI589" s="58">
        <v>100</v>
      </c>
      <c r="AJ589" s="58">
        <v>18</v>
      </c>
      <c r="AK589" s="58">
        <v>51.43</v>
      </c>
      <c r="AL589" s="58">
        <v>40.4</v>
      </c>
      <c r="AM589" s="58">
        <v>5</v>
      </c>
      <c r="AN589" s="58">
        <v>24.6</v>
      </c>
      <c r="AO589" s="58" t="s">
        <v>75</v>
      </c>
    </row>
    <row r="590" spans="1:41" s="58" customFormat="1" ht="11.5">
      <c r="A590" s="58" t="s">
        <v>205</v>
      </c>
      <c r="B590" s="58">
        <v>52</v>
      </c>
      <c r="C590" s="58">
        <v>0</v>
      </c>
      <c r="D590" s="58">
        <v>42</v>
      </c>
      <c r="E590" s="58">
        <v>0</v>
      </c>
      <c r="F590" s="58">
        <v>8</v>
      </c>
      <c r="G590" s="58">
        <v>0</v>
      </c>
      <c r="H590" s="58">
        <v>0</v>
      </c>
      <c r="I590" s="58">
        <v>1</v>
      </c>
      <c r="J590" s="58">
        <v>0</v>
      </c>
      <c r="K590" s="58">
        <v>1</v>
      </c>
      <c r="L590" s="58">
        <v>0</v>
      </c>
      <c r="M590" s="58" t="s">
        <v>75</v>
      </c>
      <c r="N590" s="58" t="s">
        <v>205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1</v>
      </c>
      <c r="U590" s="58">
        <v>9</v>
      </c>
      <c r="V590" s="58">
        <v>21</v>
      </c>
      <c r="W590" s="58">
        <v>16</v>
      </c>
      <c r="X590" s="58">
        <v>2</v>
      </c>
      <c r="Y590" s="58">
        <v>3</v>
      </c>
      <c r="Z590" s="58">
        <v>0</v>
      </c>
      <c r="AA590" s="58">
        <v>0</v>
      </c>
      <c r="AB590" s="58">
        <v>0</v>
      </c>
      <c r="AC590" s="58">
        <v>0</v>
      </c>
      <c r="AD590" s="58">
        <v>39.5</v>
      </c>
      <c r="AE590" s="58">
        <v>43.1</v>
      </c>
      <c r="AF590" s="58">
        <v>52</v>
      </c>
      <c r="AG590" s="58">
        <v>100</v>
      </c>
      <c r="AH590" s="58">
        <v>51</v>
      </c>
      <c r="AI590" s="58">
        <v>98.08</v>
      </c>
      <c r="AJ590" s="58">
        <v>21</v>
      </c>
      <c r="AK590" s="58">
        <v>40.380000000000003</v>
      </c>
      <c r="AL590" s="58">
        <v>39.200000000000003</v>
      </c>
      <c r="AM590" s="58">
        <v>4.5999999999999996</v>
      </c>
      <c r="AN590" s="58">
        <v>21.2</v>
      </c>
      <c r="AO590" s="58" t="s">
        <v>75</v>
      </c>
    </row>
    <row r="591" spans="1:41" s="58" customFormat="1" ht="11.5">
      <c r="A591" s="58" t="s">
        <v>206</v>
      </c>
      <c r="B591" s="58">
        <v>42</v>
      </c>
      <c r="C591" s="58">
        <v>2</v>
      </c>
      <c r="D591" s="58">
        <v>35</v>
      </c>
      <c r="E591" s="58">
        <v>1</v>
      </c>
      <c r="F591" s="58">
        <v>4</v>
      </c>
      <c r="G591" s="58">
        <v>0</v>
      </c>
      <c r="H591" s="58">
        <v>0</v>
      </c>
      <c r="I591" s="58">
        <v>0</v>
      </c>
      <c r="J591" s="58">
        <v>0</v>
      </c>
      <c r="K591" s="58">
        <v>0</v>
      </c>
      <c r="L591" s="58">
        <v>0</v>
      </c>
      <c r="M591" s="58" t="s">
        <v>75</v>
      </c>
      <c r="N591" s="58" t="s">
        <v>206</v>
      </c>
      <c r="O591" s="58">
        <v>0</v>
      </c>
      <c r="P591" s="58">
        <v>0</v>
      </c>
      <c r="Q591" s="58">
        <v>0</v>
      </c>
      <c r="R591" s="58">
        <v>1</v>
      </c>
      <c r="S591" s="58">
        <v>1</v>
      </c>
      <c r="T591" s="58">
        <v>0</v>
      </c>
      <c r="U591" s="58">
        <v>2</v>
      </c>
      <c r="V591" s="58">
        <v>16</v>
      </c>
      <c r="W591" s="58">
        <v>14</v>
      </c>
      <c r="X591" s="58">
        <v>4</v>
      </c>
      <c r="Y591" s="58">
        <v>4</v>
      </c>
      <c r="Z591" s="58">
        <v>0</v>
      </c>
      <c r="AA591" s="58">
        <v>0</v>
      </c>
      <c r="AB591" s="58">
        <v>0</v>
      </c>
      <c r="AC591" s="58">
        <v>0</v>
      </c>
      <c r="AD591" s="58">
        <v>40.6</v>
      </c>
      <c r="AE591" s="58">
        <v>47.3</v>
      </c>
      <c r="AF591" s="58">
        <v>41</v>
      </c>
      <c r="AG591" s="58">
        <v>97.62</v>
      </c>
      <c r="AH591" s="58">
        <v>40</v>
      </c>
      <c r="AI591" s="58">
        <v>95.24</v>
      </c>
      <c r="AJ591" s="58">
        <v>22</v>
      </c>
      <c r="AK591" s="58">
        <v>52.38</v>
      </c>
      <c r="AL591" s="58">
        <v>40.700000000000003</v>
      </c>
      <c r="AM591" s="58">
        <v>6.7</v>
      </c>
      <c r="AN591" s="58">
        <v>45.1</v>
      </c>
      <c r="AO591" s="58" t="s">
        <v>75</v>
      </c>
    </row>
    <row r="592" spans="1:41" s="58" customFormat="1" ht="11.5">
      <c r="A592" s="58" t="s">
        <v>207</v>
      </c>
      <c r="B592" s="58">
        <v>47</v>
      </c>
      <c r="C592" s="58">
        <v>0</v>
      </c>
      <c r="D592" s="58">
        <v>41</v>
      </c>
      <c r="E592" s="58">
        <v>0</v>
      </c>
      <c r="F592" s="58">
        <v>6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 t="s">
        <v>75</v>
      </c>
      <c r="N592" s="58" t="s">
        <v>207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0</v>
      </c>
      <c r="U592" s="58">
        <v>6</v>
      </c>
      <c r="V592" s="58">
        <v>14</v>
      </c>
      <c r="W592" s="58">
        <v>19</v>
      </c>
      <c r="X592" s="58">
        <v>4</v>
      </c>
      <c r="Y592" s="58">
        <v>2</v>
      </c>
      <c r="Z592" s="58">
        <v>1</v>
      </c>
      <c r="AA592" s="58">
        <v>0</v>
      </c>
      <c r="AB592" s="58">
        <v>1</v>
      </c>
      <c r="AC592" s="58">
        <v>0</v>
      </c>
      <c r="AD592" s="58">
        <v>41.2</v>
      </c>
      <c r="AE592" s="58">
        <v>46.2</v>
      </c>
      <c r="AF592" s="58">
        <v>47</v>
      </c>
      <c r="AG592" s="58">
        <v>100</v>
      </c>
      <c r="AH592" s="58">
        <v>47</v>
      </c>
      <c r="AI592" s="58">
        <v>100</v>
      </c>
      <c r="AJ592" s="58">
        <v>27</v>
      </c>
      <c r="AK592" s="58">
        <v>57.45</v>
      </c>
      <c r="AL592" s="58">
        <v>40.6</v>
      </c>
      <c r="AM592" s="58">
        <v>6.5</v>
      </c>
      <c r="AN592" s="58">
        <v>42.8</v>
      </c>
      <c r="AO592" s="58" t="s">
        <v>75</v>
      </c>
    </row>
    <row r="593" spans="1:41" s="58" customFormat="1" ht="11.5">
      <c r="A593" s="58" t="s">
        <v>208</v>
      </c>
      <c r="B593" s="58">
        <v>46</v>
      </c>
      <c r="C593" s="58">
        <v>1</v>
      </c>
      <c r="D593" s="58">
        <v>40</v>
      </c>
      <c r="E593" s="58">
        <v>1</v>
      </c>
      <c r="F593" s="58">
        <v>4</v>
      </c>
      <c r="G593" s="58">
        <v>0</v>
      </c>
      <c r="H593" s="58">
        <v>0</v>
      </c>
      <c r="I593" s="58">
        <v>0</v>
      </c>
      <c r="J593" s="58">
        <v>0</v>
      </c>
      <c r="K593" s="58">
        <v>0</v>
      </c>
      <c r="L593" s="58">
        <v>0</v>
      </c>
      <c r="M593" s="58" t="s">
        <v>75</v>
      </c>
      <c r="N593" s="58" t="s">
        <v>208</v>
      </c>
      <c r="O593" s="58">
        <v>0</v>
      </c>
      <c r="P593" s="58">
        <v>0</v>
      </c>
      <c r="Q593" s="58">
        <v>0</v>
      </c>
      <c r="R593" s="58">
        <v>1</v>
      </c>
      <c r="S593" s="58">
        <v>0</v>
      </c>
      <c r="T593" s="58">
        <v>7</v>
      </c>
      <c r="U593" s="58">
        <v>2</v>
      </c>
      <c r="V593" s="58">
        <v>17</v>
      </c>
      <c r="W593" s="58">
        <v>17</v>
      </c>
      <c r="X593" s="58">
        <v>1</v>
      </c>
      <c r="Y593" s="58">
        <v>0</v>
      </c>
      <c r="Z593" s="58">
        <v>1</v>
      </c>
      <c r="AA593" s="58">
        <v>0</v>
      </c>
      <c r="AB593" s="58">
        <v>0</v>
      </c>
      <c r="AC593" s="58">
        <v>0</v>
      </c>
      <c r="AD593" s="58">
        <v>37.700000000000003</v>
      </c>
      <c r="AE593" s="58">
        <v>42.5</v>
      </c>
      <c r="AF593" s="58">
        <v>45</v>
      </c>
      <c r="AG593" s="58">
        <v>97.83</v>
      </c>
      <c r="AH593" s="58">
        <v>38</v>
      </c>
      <c r="AI593" s="58">
        <v>82.61</v>
      </c>
      <c r="AJ593" s="58">
        <v>19</v>
      </c>
      <c r="AK593" s="58">
        <v>41.3</v>
      </c>
      <c r="AL593" s="58">
        <v>39</v>
      </c>
      <c r="AM593" s="58">
        <v>7</v>
      </c>
      <c r="AN593" s="58">
        <v>48.6</v>
      </c>
      <c r="AO593" s="58" t="s">
        <v>75</v>
      </c>
    </row>
    <row r="594" spans="1:41" s="58" customFormat="1" ht="11.5">
      <c r="A594" s="58" t="s">
        <v>209</v>
      </c>
      <c r="B594" s="58">
        <v>54</v>
      </c>
      <c r="C594" s="58">
        <v>2</v>
      </c>
      <c r="D594" s="58">
        <v>43</v>
      </c>
      <c r="E594" s="58">
        <v>0</v>
      </c>
      <c r="F594" s="58">
        <v>8</v>
      </c>
      <c r="G594" s="58">
        <v>1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 t="s">
        <v>75</v>
      </c>
      <c r="N594" s="58" t="s">
        <v>209</v>
      </c>
      <c r="O594" s="58">
        <v>0</v>
      </c>
      <c r="P594" s="58">
        <v>0</v>
      </c>
      <c r="Q594" s="58">
        <v>0</v>
      </c>
      <c r="R594" s="58">
        <v>1</v>
      </c>
      <c r="S594" s="58">
        <v>1</v>
      </c>
      <c r="T594" s="58">
        <v>1</v>
      </c>
      <c r="U594" s="58">
        <v>10</v>
      </c>
      <c r="V594" s="58">
        <v>16</v>
      </c>
      <c r="W594" s="58">
        <v>18</v>
      </c>
      <c r="X594" s="58">
        <v>6</v>
      </c>
      <c r="Y594" s="58">
        <v>1</v>
      </c>
      <c r="Z594" s="58">
        <v>0</v>
      </c>
      <c r="AA594" s="58">
        <v>0</v>
      </c>
      <c r="AB594" s="58">
        <v>0</v>
      </c>
      <c r="AC594" s="58">
        <v>0</v>
      </c>
      <c r="AD594" s="58">
        <v>39</v>
      </c>
      <c r="AE594" s="58">
        <v>44.2</v>
      </c>
      <c r="AF594" s="58">
        <v>53</v>
      </c>
      <c r="AG594" s="58">
        <v>98.15</v>
      </c>
      <c r="AH594" s="58">
        <v>51</v>
      </c>
      <c r="AI594" s="58">
        <v>94.44</v>
      </c>
      <c r="AJ594" s="58">
        <v>25</v>
      </c>
      <c r="AK594" s="58">
        <v>46.3</v>
      </c>
      <c r="AL594" s="58">
        <v>39.700000000000003</v>
      </c>
      <c r="AM594" s="58">
        <v>6.1</v>
      </c>
      <c r="AN594" s="58">
        <v>37.4</v>
      </c>
      <c r="AO594" s="58" t="s">
        <v>75</v>
      </c>
    </row>
    <row r="595" spans="1:41" s="58" customFormat="1" ht="11.5">
      <c r="A595" s="58" t="s">
        <v>210</v>
      </c>
      <c r="B595" s="58">
        <v>44</v>
      </c>
      <c r="C595" s="58">
        <v>1</v>
      </c>
      <c r="D595" s="58">
        <v>39</v>
      </c>
      <c r="E595" s="58">
        <v>0</v>
      </c>
      <c r="F595" s="58">
        <v>4</v>
      </c>
      <c r="G595" s="58">
        <v>0</v>
      </c>
      <c r="H595" s="58">
        <v>0</v>
      </c>
      <c r="I595" s="58">
        <v>0</v>
      </c>
      <c r="J595" s="58">
        <v>0</v>
      </c>
      <c r="K595" s="58">
        <v>0</v>
      </c>
      <c r="L595" s="58">
        <v>0</v>
      </c>
      <c r="M595" s="58" t="s">
        <v>75</v>
      </c>
      <c r="N595" s="58" t="s">
        <v>210</v>
      </c>
      <c r="O595" s="58">
        <v>0</v>
      </c>
      <c r="P595" s="58">
        <v>0</v>
      </c>
      <c r="Q595" s="58">
        <v>0</v>
      </c>
      <c r="R595" s="58">
        <v>0</v>
      </c>
      <c r="S595" s="58">
        <v>0</v>
      </c>
      <c r="T595" s="58">
        <v>0</v>
      </c>
      <c r="U595" s="58">
        <v>3</v>
      </c>
      <c r="V595" s="58">
        <v>22</v>
      </c>
      <c r="W595" s="58">
        <v>10</v>
      </c>
      <c r="X595" s="58">
        <v>4</v>
      </c>
      <c r="Y595" s="58">
        <v>3</v>
      </c>
      <c r="Z595" s="58">
        <v>1</v>
      </c>
      <c r="AA595" s="58">
        <v>1</v>
      </c>
      <c r="AB595" s="58">
        <v>0</v>
      </c>
      <c r="AC595" s="58">
        <v>0</v>
      </c>
      <c r="AD595" s="58">
        <v>41.1</v>
      </c>
      <c r="AE595" s="58">
        <v>47</v>
      </c>
      <c r="AF595" s="58">
        <v>44</v>
      </c>
      <c r="AG595" s="58">
        <v>100</v>
      </c>
      <c r="AH595" s="58">
        <v>44</v>
      </c>
      <c r="AI595" s="58">
        <v>100</v>
      </c>
      <c r="AJ595" s="58">
        <v>19</v>
      </c>
      <c r="AK595" s="58">
        <v>43.18</v>
      </c>
      <c r="AL595" s="58">
        <v>38.799999999999997</v>
      </c>
      <c r="AM595" s="58">
        <v>6.1</v>
      </c>
      <c r="AN595" s="58">
        <v>37.5</v>
      </c>
      <c r="AO595" s="58" t="s">
        <v>75</v>
      </c>
    </row>
    <row r="596" spans="1:41" s="58" customFormat="1" ht="11.5">
      <c r="A596" s="58" t="s">
        <v>211</v>
      </c>
      <c r="B596" s="58">
        <v>49</v>
      </c>
      <c r="C596" s="58">
        <v>0</v>
      </c>
      <c r="D596" s="58">
        <v>44</v>
      </c>
      <c r="E596" s="58">
        <v>0</v>
      </c>
      <c r="F596" s="58">
        <v>5</v>
      </c>
      <c r="G596" s="58">
        <v>0</v>
      </c>
      <c r="H596" s="58">
        <v>0</v>
      </c>
      <c r="I596" s="58">
        <v>0</v>
      </c>
      <c r="J596" s="58">
        <v>0</v>
      </c>
      <c r="K596" s="58">
        <v>0</v>
      </c>
      <c r="L596" s="58">
        <v>0</v>
      </c>
      <c r="M596" s="58" t="s">
        <v>75</v>
      </c>
      <c r="N596" s="58" t="s">
        <v>211</v>
      </c>
      <c r="O596" s="58">
        <v>0</v>
      </c>
      <c r="P596" s="58">
        <v>0</v>
      </c>
      <c r="Q596" s="58">
        <v>0</v>
      </c>
      <c r="R596" s="58">
        <v>0</v>
      </c>
      <c r="S596" s="58">
        <v>0</v>
      </c>
      <c r="T596" s="58">
        <v>0</v>
      </c>
      <c r="U596" s="58">
        <v>6</v>
      </c>
      <c r="V596" s="58">
        <v>19</v>
      </c>
      <c r="W596" s="58">
        <v>20</v>
      </c>
      <c r="X596" s="58">
        <v>2</v>
      </c>
      <c r="Y596" s="58">
        <v>0</v>
      </c>
      <c r="Z596" s="58">
        <v>1</v>
      </c>
      <c r="AA596" s="58">
        <v>1</v>
      </c>
      <c r="AB596" s="58">
        <v>0</v>
      </c>
      <c r="AC596" s="58">
        <v>0</v>
      </c>
      <c r="AD596" s="58">
        <v>40.200000000000003</v>
      </c>
      <c r="AE596" s="58">
        <v>44.1</v>
      </c>
      <c r="AF596" s="58">
        <v>49</v>
      </c>
      <c r="AG596" s="58">
        <v>100</v>
      </c>
      <c r="AH596" s="58">
        <v>49</v>
      </c>
      <c r="AI596" s="58">
        <v>100</v>
      </c>
      <c r="AJ596" s="58">
        <v>24</v>
      </c>
      <c r="AK596" s="58">
        <v>48.98</v>
      </c>
      <c r="AL596" s="58">
        <v>39.700000000000003</v>
      </c>
      <c r="AM596" s="58">
        <v>5.3</v>
      </c>
      <c r="AN596" s="58">
        <v>28.4</v>
      </c>
      <c r="AO596" s="58" t="s">
        <v>75</v>
      </c>
    </row>
    <row r="597" spans="1:41" s="58" customFormat="1" ht="11.5">
      <c r="A597" s="58" t="s">
        <v>212</v>
      </c>
      <c r="B597" s="58">
        <v>36</v>
      </c>
      <c r="C597" s="58">
        <v>0</v>
      </c>
      <c r="D597" s="58">
        <v>30</v>
      </c>
      <c r="E597" s="58">
        <v>0</v>
      </c>
      <c r="F597" s="58">
        <v>6</v>
      </c>
      <c r="G597" s="58">
        <v>0</v>
      </c>
      <c r="H597" s="58">
        <v>0</v>
      </c>
      <c r="I597" s="58">
        <v>0</v>
      </c>
      <c r="J597" s="58">
        <v>0</v>
      </c>
      <c r="K597" s="58">
        <v>0</v>
      </c>
      <c r="L597" s="58">
        <v>0</v>
      </c>
      <c r="M597" s="58" t="s">
        <v>75</v>
      </c>
      <c r="N597" s="58" t="s">
        <v>212</v>
      </c>
      <c r="O597" s="58">
        <v>0</v>
      </c>
      <c r="P597" s="58">
        <v>0</v>
      </c>
      <c r="Q597" s="58">
        <v>0</v>
      </c>
      <c r="R597" s="58">
        <v>0</v>
      </c>
      <c r="S597" s="58">
        <v>1</v>
      </c>
      <c r="T597" s="58">
        <v>1</v>
      </c>
      <c r="U597" s="58">
        <v>2</v>
      </c>
      <c r="V597" s="58">
        <v>17</v>
      </c>
      <c r="W597" s="58">
        <v>12</v>
      </c>
      <c r="X597" s="58">
        <v>3</v>
      </c>
      <c r="Y597" s="58">
        <v>0</v>
      </c>
      <c r="Z597" s="58">
        <v>0</v>
      </c>
      <c r="AA597" s="58">
        <v>0</v>
      </c>
      <c r="AB597" s="58">
        <v>0</v>
      </c>
      <c r="AC597" s="58">
        <v>0</v>
      </c>
      <c r="AD597" s="58">
        <v>39</v>
      </c>
      <c r="AE597" s="58">
        <v>43.9</v>
      </c>
      <c r="AF597" s="58">
        <v>36</v>
      </c>
      <c r="AG597" s="58">
        <v>100</v>
      </c>
      <c r="AH597" s="58">
        <v>34</v>
      </c>
      <c r="AI597" s="58">
        <v>94.44</v>
      </c>
      <c r="AJ597" s="58">
        <v>15</v>
      </c>
      <c r="AK597" s="58">
        <v>41.67</v>
      </c>
      <c r="AL597" s="58">
        <v>39.5</v>
      </c>
      <c r="AM597" s="58">
        <v>5.0999999999999996</v>
      </c>
      <c r="AN597" s="58">
        <v>26.5</v>
      </c>
      <c r="AO597" s="58" t="s">
        <v>75</v>
      </c>
    </row>
    <row r="598" spans="1:41" s="58" customFormat="1" ht="11.5">
      <c r="A598" s="58" t="s">
        <v>213</v>
      </c>
      <c r="B598" s="58">
        <v>57</v>
      </c>
      <c r="C598" s="58">
        <v>1</v>
      </c>
      <c r="D598" s="58">
        <v>47</v>
      </c>
      <c r="E598" s="58">
        <v>0</v>
      </c>
      <c r="F598" s="58">
        <v>6</v>
      </c>
      <c r="G598" s="58">
        <v>2</v>
      </c>
      <c r="H598" s="58">
        <v>0</v>
      </c>
      <c r="I598" s="58">
        <v>0</v>
      </c>
      <c r="J598" s="58">
        <v>0</v>
      </c>
      <c r="K598" s="58">
        <v>1</v>
      </c>
      <c r="L598" s="58">
        <v>0</v>
      </c>
      <c r="M598" s="58" t="s">
        <v>75</v>
      </c>
      <c r="N598" s="58" t="s">
        <v>213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1</v>
      </c>
      <c r="U598" s="58">
        <v>5</v>
      </c>
      <c r="V598" s="58">
        <v>25</v>
      </c>
      <c r="W598" s="58">
        <v>19</v>
      </c>
      <c r="X598" s="58">
        <v>6</v>
      </c>
      <c r="Y598" s="58">
        <v>0</v>
      </c>
      <c r="Z598" s="58">
        <v>1</v>
      </c>
      <c r="AA598" s="58">
        <v>0</v>
      </c>
      <c r="AB598" s="58">
        <v>0</v>
      </c>
      <c r="AC598" s="58">
        <v>0</v>
      </c>
      <c r="AD598" s="58">
        <v>40</v>
      </c>
      <c r="AE598" s="58">
        <v>44.3</v>
      </c>
      <c r="AF598" s="58">
        <v>57</v>
      </c>
      <c r="AG598" s="58">
        <v>100</v>
      </c>
      <c r="AH598" s="58">
        <v>56</v>
      </c>
      <c r="AI598" s="58">
        <v>98.25</v>
      </c>
      <c r="AJ598" s="58">
        <v>26</v>
      </c>
      <c r="AK598" s="58">
        <v>45.61</v>
      </c>
      <c r="AL598" s="58">
        <v>39.799999999999997</v>
      </c>
      <c r="AM598" s="58">
        <v>4.7</v>
      </c>
      <c r="AN598" s="58">
        <v>22.6</v>
      </c>
      <c r="AO598" s="58" t="s">
        <v>75</v>
      </c>
    </row>
    <row r="599" spans="1:41" s="58" customFormat="1" ht="11.5">
      <c r="A599" s="58" t="s">
        <v>214</v>
      </c>
      <c r="B599" s="58">
        <v>50</v>
      </c>
      <c r="C599" s="58">
        <v>0</v>
      </c>
      <c r="D599" s="58">
        <v>46</v>
      </c>
      <c r="E599" s="58">
        <v>0</v>
      </c>
      <c r="F599" s="58">
        <v>3</v>
      </c>
      <c r="G599" s="58">
        <v>1</v>
      </c>
      <c r="H599" s="58">
        <v>0</v>
      </c>
      <c r="I599" s="58">
        <v>0</v>
      </c>
      <c r="J599" s="58">
        <v>0</v>
      </c>
      <c r="K599" s="58">
        <v>0</v>
      </c>
      <c r="L599" s="58">
        <v>0</v>
      </c>
      <c r="M599" s="58" t="s">
        <v>75</v>
      </c>
      <c r="N599" s="58" t="s">
        <v>214</v>
      </c>
      <c r="O599" s="58">
        <v>0</v>
      </c>
      <c r="P599" s="58">
        <v>0</v>
      </c>
      <c r="Q599" s="58">
        <v>0</v>
      </c>
      <c r="R599" s="58">
        <v>0</v>
      </c>
      <c r="S599" s="58">
        <v>0</v>
      </c>
      <c r="T599" s="58">
        <v>1</v>
      </c>
      <c r="U599" s="58">
        <v>5</v>
      </c>
      <c r="V599" s="58">
        <v>16</v>
      </c>
      <c r="W599" s="58">
        <v>21</v>
      </c>
      <c r="X599" s="58">
        <v>6</v>
      </c>
      <c r="Y599" s="58">
        <v>1</v>
      </c>
      <c r="Z599" s="58">
        <v>0</v>
      </c>
      <c r="AA599" s="58">
        <v>0</v>
      </c>
      <c r="AB599" s="58">
        <v>0</v>
      </c>
      <c r="AC599" s="58">
        <v>0</v>
      </c>
      <c r="AD599" s="58">
        <v>39.9</v>
      </c>
      <c r="AE599" s="58">
        <v>43.7</v>
      </c>
      <c r="AF599" s="58">
        <v>50</v>
      </c>
      <c r="AG599" s="58">
        <v>100</v>
      </c>
      <c r="AH599" s="58">
        <v>49</v>
      </c>
      <c r="AI599" s="58">
        <v>98</v>
      </c>
      <c r="AJ599" s="58">
        <v>28</v>
      </c>
      <c r="AK599" s="58">
        <v>56</v>
      </c>
      <c r="AL599" s="58">
        <v>40.4</v>
      </c>
      <c r="AM599" s="58">
        <v>4.5999999999999996</v>
      </c>
      <c r="AN599" s="58">
        <v>21.4</v>
      </c>
      <c r="AO599" s="58" t="s">
        <v>75</v>
      </c>
    </row>
    <row r="600" spans="1:41" s="58" customFormat="1" ht="11.5">
      <c r="A600" s="58" t="s">
        <v>215</v>
      </c>
      <c r="B600" s="58">
        <v>51</v>
      </c>
      <c r="C600" s="58">
        <v>0</v>
      </c>
      <c r="D600" s="58">
        <v>44</v>
      </c>
      <c r="E600" s="58">
        <v>0</v>
      </c>
      <c r="F600" s="58">
        <v>6</v>
      </c>
      <c r="G600" s="58">
        <v>1</v>
      </c>
      <c r="H600" s="58">
        <v>0</v>
      </c>
      <c r="I600" s="58">
        <v>0</v>
      </c>
      <c r="J600" s="58">
        <v>0</v>
      </c>
      <c r="K600" s="58">
        <v>0</v>
      </c>
      <c r="L600" s="58">
        <v>0</v>
      </c>
      <c r="M600" s="58" t="s">
        <v>75</v>
      </c>
      <c r="N600" s="58" t="s">
        <v>215</v>
      </c>
      <c r="O600" s="58">
        <v>0</v>
      </c>
      <c r="P600" s="58">
        <v>0</v>
      </c>
      <c r="Q600" s="58">
        <v>0</v>
      </c>
      <c r="R600" s="58">
        <v>0</v>
      </c>
      <c r="S600" s="58">
        <v>0</v>
      </c>
      <c r="T600" s="58">
        <v>2</v>
      </c>
      <c r="U600" s="58">
        <v>6</v>
      </c>
      <c r="V600" s="58">
        <v>23</v>
      </c>
      <c r="W600" s="58">
        <v>15</v>
      </c>
      <c r="X600" s="58">
        <v>2</v>
      </c>
      <c r="Y600" s="58">
        <v>2</v>
      </c>
      <c r="Z600" s="58">
        <v>1</v>
      </c>
      <c r="AA600" s="58">
        <v>0</v>
      </c>
      <c r="AB600" s="58">
        <v>0</v>
      </c>
      <c r="AC600" s="58">
        <v>0</v>
      </c>
      <c r="AD600" s="58">
        <v>39</v>
      </c>
      <c r="AE600" s="58">
        <v>43.4</v>
      </c>
      <c r="AF600" s="58">
        <v>51</v>
      </c>
      <c r="AG600" s="58">
        <v>100</v>
      </c>
      <c r="AH600" s="58">
        <v>49</v>
      </c>
      <c r="AI600" s="58">
        <v>96.08</v>
      </c>
      <c r="AJ600" s="58">
        <v>20</v>
      </c>
      <c r="AK600" s="58">
        <v>39.22</v>
      </c>
      <c r="AL600" s="58">
        <v>37.9</v>
      </c>
      <c r="AM600" s="58">
        <v>5.8</v>
      </c>
      <c r="AN600" s="58">
        <v>33.5</v>
      </c>
      <c r="AO600" s="58" t="s">
        <v>75</v>
      </c>
    </row>
    <row r="601" spans="1:41" s="58" customFormat="1" ht="11.5">
      <c r="A601" s="58" t="s">
        <v>216</v>
      </c>
      <c r="B601" s="58">
        <v>54</v>
      </c>
      <c r="C601" s="58">
        <v>1</v>
      </c>
      <c r="D601" s="58">
        <v>48</v>
      </c>
      <c r="E601" s="58">
        <v>0</v>
      </c>
      <c r="F601" s="58">
        <v>4</v>
      </c>
      <c r="G601" s="58">
        <v>0</v>
      </c>
      <c r="H601" s="58">
        <v>1</v>
      </c>
      <c r="I601" s="58">
        <v>0</v>
      </c>
      <c r="J601" s="58">
        <v>0</v>
      </c>
      <c r="K601" s="58">
        <v>0</v>
      </c>
      <c r="L601" s="58">
        <v>0</v>
      </c>
      <c r="M601" s="58" t="s">
        <v>75</v>
      </c>
      <c r="N601" s="58" t="s">
        <v>216</v>
      </c>
      <c r="O601" s="58">
        <v>0</v>
      </c>
      <c r="P601" s="58">
        <v>0</v>
      </c>
      <c r="Q601" s="58">
        <v>0</v>
      </c>
      <c r="R601" s="58">
        <v>0</v>
      </c>
      <c r="S601" s="58">
        <v>0</v>
      </c>
      <c r="T601" s="58">
        <v>1</v>
      </c>
      <c r="U601" s="58">
        <v>3</v>
      </c>
      <c r="V601" s="58">
        <v>28</v>
      </c>
      <c r="W601" s="58">
        <v>17</v>
      </c>
      <c r="X601" s="58">
        <v>2</v>
      </c>
      <c r="Y601" s="58">
        <v>2</v>
      </c>
      <c r="Z601" s="58">
        <v>1</v>
      </c>
      <c r="AA601" s="58">
        <v>0</v>
      </c>
      <c r="AB601" s="58">
        <v>0</v>
      </c>
      <c r="AC601" s="58">
        <v>0</v>
      </c>
      <c r="AD601" s="58">
        <v>40.200000000000003</v>
      </c>
      <c r="AE601" s="58">
        <v>44.7</v>
      </c>
      <c r="AF601" s="58">
        <v>54</v>
      </c>
      <c r="AG601" s="58">
        <v>100</v>
      </c>
      <c r="AH601" s="58">
        <v>53</v>
      </c>
      <c r="AI601" s="58">
        <v>98.15</v>
      </c>
      <c r="AJ601" s="58">
        <v>22</v>
      </c>
      <c r="AK601" s="58">
        <v>40.74</v>
      </c>
      <c r="AL601" s="58">
        <v>39.4</v>
      </c>
      <c r="AM601" s="58">
        <v>5.0999999999999996</v>
      </c>
      <c r="AN601" s="58">
        <v>25.7</v>
      </c>
      <c r="AO601" s="58" t="s">
        <v>75</v>
      </c>
    </row>
    <row r="602" spans="1:41" s="58" customFormat="1" ht="11.5">
      <c r="A602" s="58" t="s">
        <v>217</v>
      </c>
      <c r="B602" s="58">
        <v>48</v>
      </c>
      <c r="C602" s="58">
        <v>0</v>
      </c>
      <c r="D602" s="58">
        <v>43</v>
      </c>
      <c r="E602" s="58">
        <v>1</v>
      </c>
      <c r="F602" s="58">
        <v>4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 t="s">
        <v>75</v>
      </c>
      <c r="N602" s="58" t="s">
        <v>217</v>
      </c>
      <c r="O602" s="58">
        <v>0</v>
      </c>
      <c r="P602" s="58">
        <v>0</v>
      </c>
      <c r="Q602" s="58">
        <v>0</v>
      </c>
      <c r="R602" s="58">
        <v>1</v>
      </c>
      <c r="S602" s="58">
        <v>2</v>
      </c>
      <c r="T602" s="58">
        <v>0</v>
      </c>
      <c r="U602" s="58">
        <v>2</v>
      </c>
      <c r="V602" s="58">
        <v>15</v>
      </c>
      <c r="W602" s="58">
        <v>19</v>
      </c>
      <c r="X602" s="58">
        <v>5</v>
      </c>
      <c r="Y602" s="58">
        <v>4</v>
      </c>
      <c r="Z602" s="58">
        <v>0</v>
      </c>
      <c r="AA602" s="58">
        <v>0</v>
      </c>
      <c r="AB602" s="58">
        <v>0</v>
      </c>
      <c r="AC602" s="58">
        <v>0</v>
      </c>
      <c r="AD602" s="58">
        <v>40.5</v>
      </c>
      <c r="AE602" s="58">
        <v>46.9</v>
      </c>
      <c r="AF602" s="58">
        <v>47</v>
      </c>
      <c r="AG602" s="58">
        <v>97.92</v>
      </c>
      <c r="AH602" s="58">
        <v>45</v>
      </c>
      <c r="AI602" s="58">
        <v>93.75</v>
      </c>
      <c r="AJ602" s="58">
        <v>28</v>
      </c>
      <c r="AK602" s="58">
        <v>58.33</v>
      </c>
      <c r="AL602" s="58">
        <v>41.1</v>
      </c>
      <c r="AM602" s="58">
        <v>6.5</v>
      </c>
      <c r="AN602" s="58">
        <v>42</v>
      </c>
      <c r="AO602" s="58" t="s">
        <v>75</v>
      </c>
    </row>
    <row r="603" spans="1:41" s="58" customFormat="1" ht="11.5">
      <c r="A603" s="58" t="s">
        <v>218</v>
      </c>
      <c r="B603" s="58">
        <v>48</v>
      </c>
      <c r="C603" s="58">
        <v>1</v>
      </c>
      <c r="D603" s="58">
        <v>39</v>
      </c>
      <c r="E603" s="58">
        <v>1</v>
      </c>
      <c r="F603" s="58">
        <v>5</v>
      </c>
      <c r="G603" s="58">
        <v>1</v>
      </c>
      <c r="H603" s="58">
        <v>1</v>
      </c>
      <c r="I603" s="58">
        <v>0</v>
      </c>
      <c r="J603" s="58">
        <v>0</v>
      </c>
      <c r="K603" s="58">
        <v>0</v>
      </c>
      <c r="L603" s="58">
        <v>0</v>
      </c>
      <c r="M603" s="58" t="s">
        <v>75</v>
      </c>
      <c r="N603" s="58" t="s">
        <v>218</v>
      </c>
      <c r="O603" s="58">
        <v>0</v>
      </c>
      <c r="P603" s="58">
        <v>0</v>
      </c>
      <c r="Q603" s="58">
        <v>0</v>
      </c>
      <c r="R603" s="58">
        <v>0</v>
      </c>
      <c r="S603" s="58">
        <v>0</v>
      </c>
      <c r="T603" s="58">
        <v>0</v>
      </c>
      <c r="U603" s="58">
        <v>2</v>
      </c>
      <c r="V603" s="58">
        <v>23</v>
      </c>
      <c r="W603" s="58">
        <v>16</v>
      </c>
      <c r="X603" s="58">
        <v>5</v>
      </c>
      <c r="Y603" s="58">
        <v>2</v>
      </c>
      <c r="Z603" s="58">
        <v>0</v>
      </c>
      <c r="AA603" s="58">
        <v>0</v>
      </c>
      <c r="AB603" s="58">
        <v>0</v>
      </c>
      <c r="AC603" s="58">
        <v>0</v>
      </c>
      <c r="AD603" s="58">
        <v>40.9</v>
      </c>
      <c r="AE603" s="58">
        <v>44.9</v>
      </c>
      <c r="AF603" s="58">
        <v>48</v>
      </c>
      <c r="AG603" s="58">
        <v>100</v>
      </c>
      <c r="AH603" s="58">
        <v>48</v>
      </c>
      <c r="AI603" s="58">
        <v>100</v>
      </c>
      <c r="AJ603" s="58">
        <v>23</v>
      </c>
      <c r="AK603" s="58">
        <v>47.92</v>
      </c>
      <c r="AL603" s="58">
        <v>39.799999999999997</v>
      </c>
      <c r="AM603" s="58">
        <v>4.0999999999999996</v>
      </c>
      <c r="AN603" s="58">
        <v>16.8</v>
      </c>
      <c r="AO603" s="58" t="s">
        <v>75</v>
      </c>
    </row>
    <row r="604" spans="1:41" s="58" customFormat="1" ht="11.5">
      <c r="A604" s="58" t="s">
        <v>219</v>
      </c>
      <c r="B604" s="58">
        <v>49</v>
      </c>
      <c r="C604" s="58">
        <v>0</v>
      </c>
      <c r="D604" s="58">
        <v>44</v>
      </c>
      <c r="E604" s="58">
        <v>0</v>
      </c>
      <c r="F604" s="58">
        <v>5</v>
      </c>
      <c r="G604" s="58">
        <v>0</v>
      </c>
      <c r="H604" s="58">
        <v>0</v>
      </c>
      <c r="I604" s="58">
        <v>0</v>
      </c>
      <c r="J604" s="58">
        <v>0</v>
      </c>
      <c r="K604" s="58">
        <v>0</v>
      </c>
      <c r="L604" s="58">
        <v>0</v>
      </c>
      <c r="M604" s="58" t="s">
        <v>75</v>
      </c>
      <c r="N604" s="58" t="s">
        <v>219</v>
      </c>
      <c r="O604" s="58">
        <v>0</v>
      </c>
      <c r="P604" s="58">
        <v>0</v>
      </c>
      <c r="Q604" s="58">
        <v>0</v>
      </c>
      <c r="R604" s="58">
        <v>0</v>
      </c>
      <c r="S604" s="58">
        <v>1</v>
      </c>
      <c r="T604" s="58">
        <v>1</v>
      </c>
      <c r="U604" s="58">
        <v>3</v>
      </c>
      <c r="V604" s="58">
        <v>27</v>
      </c>
      <c r="W604" s="58">
        <v>12</v>
      </c>
      <c r="X604" s="58">
        <v>5</v>
      </c>
      <c r="Y604" s="58">
        <v>0</v>
      </c>
      <c r="Z604" s="58">
        <v>0</v>
      </c>
      <c r="AA604" s="58">
        <v>0</v>
      </c>
      <c r="AB604" s="58">
        <v>0</v>
      </c>
      <c r="AC604" s="58">
        <v>0</v>
      </c>
      <c r="AD604" s="58">
        <v>38.700000000000003</v>
      </c>
      <c r="AE604" s="58">
        <v>43.8</v>
      </c>
      <c r="AF604" s="58">
        <v>49</v>
      </c>
      <c r="AG604" s="58">
        <v>100</v>
      </c>
      <c r="AH604" s="58">
        <v>47</v>
      </c>
      <c r="AI604" s="58">
        <v>95.92</v>
      </c>
      <c r="AJ604" s="58">
        <v>17</v>
      </c>
      <c r="AK604" s="58">
        <v>34.69</v>
      </c>
      <c r="AL604" s="58">
        <v>38.299999999999997</v>
      </c>
      <c r="AM604" s="58">
        <v>4.4000000000000004</v>
      </c>
      <c r="AN604" s="58">
        <v>19.600000000000001</v>
      </c>
      <c r="AO604" s="58" t="s">
        <v>75</v>
      </c>
    </row>
    <row r="605" spans="1:41" s="58" customFormat="1" ht="11.5">
      <c r="A605" s="58" t="s">
        <v>220</v>
      </c>
      <c r="B605" s="58">
        <v>53</v>
      </c>
      <c r="C605" s="58">
        <v>1</v>
      </c>
      <c r="D605" s="58">
        <v>46</v>
      </c>
      <c r="E605" s="58">
        <v>0</v>
      </c>
      <c r="F605" s="58">
        <v>6</v>
      </c>
      <c r="G605" s="58">
        <v>0</v>
      </c>
      <c r="H605" s="58">
        <v>0</v>
      </c>
      <c r="I605" s="58">
        <v>0</v>
      </c>
      <c r="J605" s="58">
        <v>0</v>
      </c>
      <c r="K605" s="58">
        <v>0</v>
      </c>
      <c r="L605" s="58">
        <v>0</v>
      </c>
      <c r="M605" s="58" t="s">
        <v>75</v>
      </c>
      <c r="N605" s="58" t="s">
        <v>220</v>
      </c>
      <c r="O605" s="58">
        <v>0</v>
      </c>
      <c r="P605" s="58">
        <v>0</v>
      </c>
      <c r="Q605" s="58">
        <v>0</v>
      </c>
      <c r="R605" s="58">
        <v>0</v>
      </c>
      <c r="S605" s="58">
        <v>0</v>
      </c>
      <c r="T605" s="58">
        <v>4</v>
      </c>
      <c r="U605" s="58">
        <v>3</v>
      </c>
      <c r="V605" s="58">
        <v>19</v>
      </c>
      <c r="W605" s="58">
        <v>21</v>
      </c>
      <c r="X605" s="58">
        <v>4</v>
      </c>
      <c r="Y605" s="58">
        <v>2</v>
      </c>
      <c r="Z605" s="58">
        <v>0</v>
      </c>
      <c r="AA605" s="58">
        <v>0</v>
      </c>
      <c r="AB605" s="58">
        <v>0</v>
      </c>
      <c r="AC605" s="58">
        <v>0</v>
      </c>
      <c r="AD605" s="58">
        <v>39.5</v>
      </c>
      <c r="AE605" s="58">
        <v>44.2</v>
      </c>
      <c r="AF605" s="58">
        <v>53</v>
      </c>
      <c r="AG605" s="58">
        <v>100</v>
      </c>
      <c r="AH605" s="58">
        <v>49</v>
      </c>
      <c r="AI605" s="58">
        <v>92.45</v>
      </c>
      <c r="AJ605" s="58">
        <v>27</v>
      </c>
      <c r="AK605" s="58">
        <v>50.94</v>
      </c>
      <c r="AL605" s="58">
        <v>40</v>
      </c>
      <c r="AM605" s="58">
        <v>5.4</v>
      </c>
      <c r="AN605" s="58">
        <v>29.2</v>
      </c>
      <c r="AO605" s="58" t="s">
        <v>75</v>
      </c>
    </row>
    <row r="606" spans="1:41" s="58" customFormat="1" ht="11.5">
      <c r="A606" s="58" t="s">
        <v>221</v>
      </c>
      <c r="B606" s="58">
        <v>45</v>
      </c>
      <c r="C606" s="58">
        <v>0</v>
      </c>
      <c r="D606" s="58">
        <v>34</v>
      </c>
      <c r="E606" s="58">
        <v>0</v>
      </c>
      <c r="F606" s="58">
        <v>10</v>
      </c>
      <c r="G606" s="58">
        <v>0</v>
      </c>
      <c r="H606" s="58">
        <v>0</v>
      </c>
      <c r="I606" s="58">
        <v>0</v>
      </c>
      <c r="J606" s="58">
        <v>1</v>
      </c>
      <c r="K606" s="58">
        <v>0</v>
      </c>
      <c r="L606" s="58">
        <v>0</v>
      </c>
      <c r="M606" s="58" t="s">
        <v>75</v>
      </c>
      <c r="N606" s="58" t="s">
        <v>221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6</v>
      </c>
      <c r="V606" s="58">
        <v>17</v>
      </c>
      <c r="W606" s="58">
        <v>11</v>
      </c>
      <c r="X606" s="58">
        <v>10</v>
      </c>
      <c r="Y606" s="58">
        <v>1</v>
      </c>
      <c r="Z606" s="58">
        <v>0</v>
      </c>
      <c r="AA606" s="58">
        <v>0</v>
      </c>
      <c r="AB606" s="58">
        <v>0</v>
      </c>
      <c r="AC606" s="58">
        <v>0</v>
      </c>
      <c r="AD606" s="58">
        <v>40.700000000000003</v>
      </c>
      <c r="AE606" s="58">
        <v>46.8</v>
      </c>
      <c r="AF606" s="58">
        <v>45</v>
      </c>
      <c r="AG606" s="58">
        <v>100</v>
      </c>
      <c r="AH606" s="58">
        <v>45</v>
      </c>
      <c r="AI606" s="58">
        <v>100</v>
      </c>
      <c r="AJ606" s="58">
        <v>22</v>
      </c>
      <c r="AK606" s="58">
        <v>48.89</v>
      </c>
      <c r="AL606" s="58">
        <v>39.5</v>
      </c>
      <c r="AM606" s="58">
        <v>4.9000000000000004</v>
      </c>
      <c r="AN606" s="58">
        <v>24.3</v>
      </c>
      <c r="AO606" s="58" t="s">
        <v>75</v>
      </c>
    </row>
    <row r="607" spans="1:41" s="58" customFormat="1" ht="11.5">
      <c r="A607" s="58" t="s">
        <v>222</v>
      </c>
      <c r="B607" s="58">
        <v>44</v>
      </c>
      <c r="C607" s="58">
        <v>0</v>
      </c>
      <c r="D607" s="58">
        <v>38</v>
      </c>
      <c r="E607" s="58">
        <v>0</v>
      </c>
      <c r="F607" s="58">
        <v>5</v>
      </c>
      <c r="G607" s="58">
        <v>1</v>
      </c>
      <c r="H607" s="58">
        <v>0</v>
      </c>
      <c r="I607" s="58">
        <v>0</v>
      </c>
      <c r="J607" s="58">
        <v>0</v>
      </c>
      <c r="K607" s="58">
        <v>0</v>
      </c>
      <c r="L607" s="58">
        <v>0</v>
      </c>
      <c r="M607" s="58" t="s">
        <v>75</v>
      </c>
      <c r="N607" s="58" t="s">
        <v>222</v>
      </c>
      <c r="O607" s="58">
        <v>0</v>
      </c>
      <c r="P607" s="58">
        <v>0</v>
      </c>
      <c r="Q607" s="58">
        <v>0</v>
      </c>
      <c r="R607" s="58">
        <v>0</v>
      </c>
      <c r="S607" s="58">
        <v>0</v>
      </c>
      <c r="T607" s="58">
        <v>0</v>
      </c>
      <c r="U607" s="58">
        <v>5</v>
      </c>
      <c r="V607" s="58">
        <v>20</v>
      </c>
      <c r="W607" s="58">
        <v>11</v>
      </c>
      <c r="X607" s="58">
        <v>3</v>
      </c>
      <c r="Y607" s="58">
        <v>4</v>
      </c>
      <c r="Z607" s="58">
        <v>0</v>
      </c>
      <c r="AA607" s="58">
        <v>0</v>
      </c>
      <c r="AB607" s="58">
        <v>1</v>
      </c>
      <c r="AC607" s="58">
        <v>0</v>
      </c>
      <c r="AD607" s="58">
        <v>41</v>
      </c>
      <c r="AE607" s="58">
        <v>46</v>
      </c>
      <c r="AF607" s="58">
        <v>44</v>
      </c>
      <c r="AG607" s="58">
        <v>100</v>
      </c>
      <c r="AH607" s="58">
        <v>44</v>
      </c>
      <c r="AI607" s="58">
        <v>100</v>
      </c>
      <c r="AJ607" s="58">
        <v>19</v>
      </c>
      <c r="AK607" s="58">
        <v>43.18</v>
      </c>
      <c r="AL607" s="58">
        <v>39.5</v>
      </c>
      <c r="AM607" s="58">
        <v>6.5</v>
      </c>
      <c r="AN607" s="58">
        <v>41.9</v>
      </c>
      <c r="AO607" s="58" t="s">
        <v>75</v>
      </c>
    </row>
    <row r="608" spans="1:41" s="58" customFormat="1" ht="11.5">
      <c r="A608" s="58" t="s">
        <v>223</v>
      </c>
      <c r="B608" s="58">
        <v>56</v>
      </c>
      <c r="C608" s="58">
        <v>0</v>
      </c>
      <c r="D608" s="58">
        <v>50</v>
      </c>
      <c r="E608" s="58">
        <v>0</v>
      </c>
      <c r="F608" s="58">
        <v>6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 t="s">
        <v>75</v>
      </c>
      <c r="N608" s="58" t="s">
        <v>223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9</v>
      </c>
      <c r="V608" s="58">
        <v>17</v>
      </c>
      <c r="W608" s="58">
        <v>19</v>
      </c>
      <c r="X608" s="58">
        <v>8</v>
      </c>
      <c r="Y608" s="58">
        <v>3</v>
      </c>
      <c r="Z608" s="58">
        <v>0</v>
      </c>
      <c r="AA608" s="58">
        <v>0</v>
      </c>
      <c r="AB608" s="58">
        <v>0</v>
      </c>
      <c r="AC608" s="58">
        <v>0</v>
      </c>
      <c r="AD608" s="58">
        <v>40.6</v>
      </c>
      <c r="AE608" s="58">
        <v>47.2</v>
      </c>
      <c r="AF608" s="58">
        <v>56</v>
      </c>
      <c r="AG608" s="58">
        <v>100</v>
      </c>
      <c r="AH608" s="58">
        <v>56</v>
      </c>
      <c r="AI608" s="58">
        <v>100</v>
      </c>
      <c r="AJ608" s="58">
        <v>30</v>
      </c>
      <c r="AK608" s="58">
        <v>53.57</v>
      </c>
      <c r="AL608" s="58">
        <v>40.4</v>
      </c>
      <c r="AM608" s="58">
        <v>5</v>
      </c>
      <c r="AN608" s="58">
        <v>25.2</v>
      </c>
      <c r="AO608" s="58" t="s">
        <v>75</v>
      </c>
    </row>
    <row r="609" spans="1:41" s="58" customFormat="1" ht="11.5">
      <c r="A609" s="58" t="s">
        <v>224</v>
      </c>
      <c r="B609" s="58">
        <v>68</v>
      </c>
      <c r="C609" s="58">
        <v>0</v>
      </c>
      <c r="D609" s="58">
        <v>60</v>
      </c>
      <c r="E609" s="58">
        <v>0</v>
      </c>
      <c r="F609" s="58">
        <v>6</v>
      </c>
      <c r="G609" s="58">
        <v>1</v>
      </c>
      <c r="H609" s="58">
        <v>0</v>
      </c>
      <c r="I609" s="58">
        <v>0</v>
      </c>
      <c r="J609" s="58">
        <v>0</v>
      </c>
      <c r="K609" s="58">
        <v>1</v>
      </c>
      <c r="L609" s="58">
        <v>0</v>
      </c>
      <c r="M609" s="58" t="s">
        <v>75</v>
      </c>
      <c r="N609" s="58" t="s">
        <v>224</v>
      </c>
      <c r="O609" s="58">
        <v>0</v>
      </c>
      <c r="P609" s="58">
        <v>0</v>
      </c>
      <c r="Q609" s="58">
        <v>0</v>
      </c>
      <c r="R609" s="58">
        <v>0</v>
      </c>
      <c r="S609" s="58">
        <v>1</v>
      </c>
      <c r="T609" s="58">
        <v>0</v>
      </c>
      <c r="U609" s="58">
        <v>6</v>
      </c>
      <c r="V609" s="58">
        <v>23</v>
      </c>
      <c r="W609" s="58">
        <v>26</v>
      </c>
      <c r="X609" s="58">
        <v>10</v>
      </c>
      <c r="Y609" s="58">
        <v>2</v>
      </c>
      <c r="Z609" s="58">
        <v>0</v>
      </c>
      <c r="AA609" s="58">
        <v>0</v>
      </c>
      <c r="AB609" s="58">
        <v>0</v>
      </c>
      <c r="AC609" s="58">
        <v>0</v>
      </c>
      <c r="AD609" s="58">
        <v>40.6</v>
      </c>
      <c r="AE609" s="58">
        <v>45.4</v>
      </c>
      <c r="AF609" s="58">
        <v>68</v>
      </c>
      <c r="AG609" s="58">
        <v>100</v>
      </c>
      <c r="AH609" s="58">
        <v>67</v>
      </c>
      <c r="AI609" s="58">
        <v>98.53</v>
      </c>
      <c r="AJ609" s="58">
        <v>38</v>
      </c>
      <c r="AK609" s="58">
        <v>55.88</v>
      </c>
      <c r="AL609" s="58">
        <v>40.9</v>
      </c>
      <c r="AM609" s="58">
        <v>5.3</v>
      </c>
      <c r="AN609" s="58">
        <v>27.7</v>
      </c>
      <c r="AO609" s="58" t="s">
        <v>75</v>
      </c>
    </row>
    <row r="610" spans="1:41" s="58" customFormat="1" ht="11.5">
      <c r="A610" s="58" t="s">
        <v>225</v>
      </c>
      <c r="B610" s="58">
        <v>64</v>
      </c>
      <c r="C610" s="58">
        <v>0</v>
      </c>
      <c r="D610" s="58">
        <v>54</v>
      </c>
      <c r="E610" s="58">
        <v>0</v>
      </c>
      <c r="F610" s="58">
        <v>8</v>
      </c>
      <c r="G610" s="58">
        <v>1</v>
      </c>
      <c r="H610" s="58">
        <v>1</v>
      </c>
      <c r="I610" s="58">
        <v>0</v>
      </c>
      <c r="J610" s="58">
        <v>0</v>
      </c>
      <c r="K610" s="58">
        <v>0</v>
      </c>
      <c r="L610" s="58">
        <v>0</v>
      </c>
      <c r="M610" s="58" t="s">
        <v>75</v>
      </c>
      <c r="N610" s="58" t="s">
        <v>225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1</v>
      </c>
      <c r="U610" s="58">
        <v>6</v>
      </c>
      <c r="V610" s="58">
        <v>23</v>
      </c>
      <c r="W610" s="58">
        <v>23</v>
      </c>
      <c r="X610" s="58">
        <v>7</v>
      </c>
      <c r="Y610" s="58">
        <v>2</v>
      </c>
      <c r="Z610" s="58">
        <v>0</v>
      </c>
      <c r="AA610" s="58">
        <v>1</v>
      </c>
      <c r="AB610" s="58">
        <v>1</v>
      </c>
      <c r="AC610" s="58">
        <v>0</v>
      </c>
      <c r="AD610" s="58">
        <v>41.1</v>
      </c>
      <c r="AE610" s="58">
        <v>46.9</v>
      </c>
      <c r="AF610" s="58">
        <v>64</v>
      </c>
      <c r="AG610" s="58">
        <v>100</v>
      </c>
      <c r="AH610" s="58">
        <v>63</v>
      </c>
      <c r="AI610" s="58">
        <v>98.44</v>
      </c>
      <c r="AJ610" s="58">
        <v>34</v>
      </c>
      <c r="AK610" s="58">
        <v>53.13</v>
      </c>
      <c r="AL610" s="58">
        <v>40.299999999999997</v>
      </c>
      <c r="AM610" s="58">
        <v>6.4</v>
      </c>
      <c r="AN610" s="58">
        <v>40.5</v>
      </c>
      <c r="AO610" s="58" t="s">
        <v>75</v>
      </c>
    </row>
    <row r="611" spans="1:41" s="58" customFormat="1" ht="11.5">
      <c r="A611" s="58" t="s">
        <v>226</v>
      </c>
      <c r="B611" s="58">
        <v>55</v>
      </c>
      <c r="C611" s="58">
        <v>0</v>
      </c>
      <c r="D611" s="58">
        <v>49</v>
      </c>
      <c r="E611" s="58">
        <v>0</v>
      </c>
      <c r="F611" s="58">
        <v>6</v>
      </c>
      <c r="G611" s="58">
        <v>0</v>
      </c>
      <c r="H611" s="58">
        <v>0</v>
      </c>
      <c r="I611" s="58">
        <v>0</v>
      </c>
      <c r="J611" s="58">
        <v>0</v>
      </c>
      <c r="K611" s="58">
        <v>0</v>
      </c>
      <c r="L611" s="58">
        <v>0</v>
      </c>
      <c r="M611" s="58" t="s">
        <v>75</v>
      </c>
      <c r="N611" s="58" t="s">
        <v>226</v>
      </c>
      <c r="O611" s="58">
        <v>0</v>
      </c>
      <c r="P611" s="58">
        <v>0</v>
      </c>
      <c r="Q611" s="58">
        <v>0</v>
      </c>
      <c r="R611" s="58">
        <v>0</v>
      </c>
      <c r="S611" s="58">
        <v>0</v>
      </c>
      <c r="T611" s="58">
        <v>0</v>
      </c>
      <c r="U611" s="58">
        <v>10</v>
      </c>
      <c r="V611" s="58">
        <v>19</v>
      </c>
      <c r="W611" s="58">
        <v>16</v>
      </c>
      <c r="X611" s="58">
        <v>6</v>
      </c>
      <c r="Y611" s="58">
        <v>1</v>
      </c>
      <c r="Z611" s="58">
        <v>2</v>
      </c>
      <c r="AA611" s="58">
        <v>0</v>
      </c>
      <c r="AB611" s="58">
        <v>0</v>
      </c>
      <c r="AC611" s="58">
        <v>1</v>
      </c>
      <c r="AD611" s="58">
        <v>40.9</v>
      </c>
      <c r="AE611" s="58">
        <v>45.5</v>
      </c>
      <c r="AF611" s="58">
        <v>55</v>
      </c>
      <c r="AG611" s="58">
        <v>100</v>
      </c>
      <c r="AH611" s="58">
        <v>55</v>
      </c>
      <c r="AI611" s="58">
        <v>100</v>
      </c>
      <c r="AJ611" s="58">
        <v>26</v>
      </c>
      <c r="AK611" s="58">
        <v>47.27</v>
      </c>
      <c r="AL611" s="58">
        <v>39.4</v>
      </c>
      <c r="AM611" s="58">
        <v>7.2</v>
      </c>
      <c r="AN611" s="58">
        <v>51.3</v>
      </c>
      <c r="AO611" s="58" t="s">
        <v>75</v>
      </c>
    </row>
    <row r="612" spans="1:41" s="58" customFormat="1" ht="11.5">
      <c r="A612" s="58" t="s">
        <v>227</v>
      </c>
      <c r="B612" s="58">
        <v>60</v>
      </c>
      <c r="C612" s="58">
        <v>0</v>
      </c>
      <c r="D612" s="58">
        <v>54</v>
      </c>
      <c r="E612" s="58">
        <v>0</v>
      </c>
      <c r="F612" s="58">
        <v>6</v>
      </c>
      <c r="G612" s="58">
        <v>0</v>
      </c>
      <c r="H612" s="58">
        <v>0</v>
      </c>
      <c r="I612" s="58">
        <v>0</v>
      </c>
      <c r="J612" s="58">
        <v>0</v>
      </c>
      <c r="K612" s="58">
        <v>0</v>
      </c>
      <c r="L612" s="58">
        <v>0</v>
      </c>
      <c r="M612" s="58" t="s">
        <v>75</v>
      </c>
      <c r="N612" s="58" t="s">
        <v>227</v>
      </c>
      <c r="O612" s="58">
        <v>0</v>
      </c>
      <c r="P612" s="58">
        <v>0</v>
      </c>
      <c r="Q612" s="58">
        <v>0</v>
      </c>
      <c r="R612" s="58">
        <v>0</v>
      </c>
      <c r="S612" s="58">
        <v>0</v>
      </c>
      <c r="T612" s="58">
        <v>1</v>
      </c>
      <c r="U612" s="58">
        <v>1</v>
      </c>
      <c r="V612" s="58">
        <v>22</v>
      </c>
      <c r="W612" s="58">
        <v>26</v>
      </c>
      <c r="X612" s="58">
        <v>6</v>
      </c>
      <c r="Y612" s="58">
        <v>2</v>
      </c>
      <c r="Z612" s="58">
        <v>1</v>
      </c>
      <c r="AA612" s="58">
        <v>1</v>
      </c>
      <c r="AB612" s="58">
        <v>0</v>
      </c>
      <c r="AC612" s="58">
        <v>0</v>
      </c>
      <c r="AD612" s="58">
        <v>41.7</v>
      </c>
      <c r="AE612" s="58">
        <v>46.4</v>
      </c>
      <c r="AF612" s="58">
        <v>60</v>
      </c>
      <c r="AG612" s="58">
        <v>100</v>
      </c>
      <c r="AH612" s="58">
        <v>59</v>
      </c>
      <c r="AI612" s="58">
        <v>98.33</v>
      </c>
      <c r="AJ612" s="58">
        <v>36</v>
      </c>
      <c r="AK612" s="58">
        <v>60</v>
      </c>
      <c r="AL612" s="58">
        <v>40.9</v>
      </c>
      <c r="AM612" s="58">
        <v>5.3</v>
      </c>
      <c r="AN612" s="58">
        <v>28</v>
      </c>
      <c r="AO612" s="58" t="s">
        <v>75</v>
      </c>
    </row>
    <row r="613" spans="1:41" s="58" customFormat="1" ht="11.5">
      <c r="A613" s="58" t="s">
        <v>228</v>
      </c>
      <c r="B613" s="58">
        <v>62</v>
      </c>
      <c r="C613" s="58">
        <v>0</v>
      </c>
      <c r="D613" s="58">
        <v>56</v>
      </c>
      <c r="E613" s="58">
        <v>0</v>
      </c>
      <c r="F613" s="58">
        <v>5</v>
      </c>
      <c r="G613" s="58">
        <v>0</v>
      </c>
      <c r="H613" s="58">
        <v>0</v>
      </c>
      <c r="I613" s="58">
        <v>0</v>
      </c>
      <c r="J613" s="58">
        <v>1</v>
      </c>
      <c r="K613" s="58">
        <v>0</v>
      </c>
      <c r="L613" s="58">
        <v>0</v>
      </c>
      <c r="M613" s="58" t="s">
        <v>75</v>
      </c>
      <c r="N613" s="58" t="s">
        <v>228</v>
      </c>
      <c r="O613" s="58">
        <v>0</v>
      </c>
      <c r="P613" s="58">
        <v>0</v>
      </c>
      <c r="Q613" s="58">
        <v>0</v>
      </c>
      <c r="R613" s="58">
        <v>0</v>
      </c>
      <c r="S613" s="58">
        <v>0</v>
      </c>
      <c r="T613" s="58">
        <v>0</v>
      </c>
      <c r="U613" s="58">
        <v>4</v>
      </c>
      <c r="V613" s="58">
        <v>23</v>
      </c>
      <c r="W613" s="58">
        <v>26</v>
      </c>
      <c r="X613" s="58">
        <v>7</v>
      </c>
      <c r="Y613" s="58">
        <v>1</v>
      </c>
      <c r="Z613" s="58">
        <v>1</v>
      </c>
      <c r="AA613" s="58">
        <v>0</v>
      </c>
      <c r="AB613" s="58">
        <v>0</v>
      </c>
      <c r="AC613" s="58">
        <v>0</v>
      </c>
      <c r="AD613" s="58">
        <v>41.3</v>
      </c>
      <c r="AE613" s="58">
        <v>44.9</v>
      </c>
      <c r="AF613" s="58">
        <v>62</v>
      </c>
      <c r="AG613" s="58">
        <v>100</v>
      </c>
      <c r="AH613" s="58">
        <v>62</v>
      </c>
      <c r="AI613" s="58">
        <v>100</v>
      </c>
      <c r="AJ613" s="58">
        <v>35</v>
      </c>
      <c r="AK613" s="58">
        <v>56.45</v>
      </c>
      <c r="AL613" s="58">
        <v>40.6</v>
      </c>
      <c r="AM613" s="58">
        <v>4.4000000000000004</v>
      </c>
      <c r="AN613" s="58">
        <v>19.600000000000001</v>
      </c>
      <c r="AO613" s="58" t="s">
        <v>75</v>
      </c>
    </row>
    <row r="614" spans="1:41" s="58" customFormat="1" ht="11.5">
      <c r="A614" s="58" t="s">
        <v>229</v>
      </c>
      <c r="B614" s="58">
        <v>72</v>
      </c>
      <c r="C614" s="58">
        <v>0</v>
      </c>
      <c r="D614" s="58">
        <v>65</v>
      </c>
      <c r="E614" s="58">
        <v>0</v>
      </c>
      <c r="F614" s="58">
        <v>7</v>
      </c>
      <c r="G614" s="58">
        <v>0</v>
      </c>
      <c r="H614" s="58">
        <v>0</v>
      </c>
      <c r="I614" s="58">
        <v>0</v>
      </c>
      <c r="J614" s="58">
        <v>0</v>
      </c>
      <c r="K614" s="58">
        <v>0</v>
      </c>
      <c r="L614" s="58">
        <v>0</v>
      </c>
      <c r="M614" s="58" t="s">
        <v>75</v>
      </c>
      <c r="N614" s="58" t="s">
        <v>229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1</v>
      </c>
      <c r="V614" s="58">
        <v>23</v>
      </c>
      <c r="W614" s="58">
        <v>31</v>
      </c>
      <c r="X614" s="58">
        <v>11</v>
      </c>
      <c r="Y614" s="58">
        <v>5</v>
      </c>
      <c r="Z614" s="58">
        <v>1</v>
      </c>
      <c r="AA614" s="58">
        <v>0</v>
      </c>
      <c r="AB614" s="58">
        <v>0</v>
      </c>
      <c r="AC614" s="58">
        <v>0</v>
      </c>
      <c r="AD614" s="58">
        <v>42.4</v>
      </c>
      <c r="AE614" s="58">
        <v>47.8</v>
      </c>
      <c r="AF614" s="58">
        <v>72</v>
      </c>
      <c r="AG614" s="58">
        <v>100</v>
      </c>
      <c r="AH614" s="58">
        <v>72</v>
      </c>
      <c r="AI614" s="58">
        <v>100</v>
      </c>
      <c r="AJ614" s="58">
        <v>48</v>
      </c>
      <c r="AK614" s="58">
        <v>66.67</v>
      </c>
      <c r="AL614" s="58">
        <v>41.5</v>
      </c>
      <c r="AM614" s="58">
        <v>4.5999999999999996</v>
      </c>
      <c r="AN614" s="58">
        <v>20.7</v>
      </c>
      <c r="AO614" s="58" t="s">
        <v>75</v>
      </c>
    </row>
    <row r="615" spans="1:41" s="58" customFormat="1" ht="11.5">
      <c r="A615" s="58" t="s">
        <v>230</v>
      </c>
      <c r="B615" s="58">
        <v>62</v>
      </c>
      <c r="C615" s="58">
        <v>0</v>
      </c>
      <c r="D615" s="58">
        <v>57</v>
      </c>
      <c r="E615" s="58">
        <v>1</v>
      </c>
      <c r="F615" s="58">
        <v>4</v>
      </c>
      <c r="G615" s="58">
        <v>0</v>
      </c>
      <c r="H615" s="58">
        <v>0</v>
      </c>
      <c r="I615" s="58">
        <v>0</v>
      </c>
      <c r="J615" s="58">
        <v>0</v>
      </c>
      <c r="K615" s="58">
        <v>0</v>
      </c>
      <c r="L615" s="58">
        <v>0</v>
      </c>
      <c r="M615" s="58" t="s">
        <v>75</v>
      </c>
      <c r="N615" s="58" t="s">
        <v>230</v>
      </c>
      <c r="O615" s="58">
        <v>0</v>
      </c>
      <c r="P615" s="58">
        <v>0</v>
      </c>
      <c r="Q615" s="58">
        <v>0</v>
      </c>
      <c r="R615" s="58">
        <v>0</v>
      </c>
      <c r="S615" s="58">
        <v>0</v>
      </c>
      <c r="T615" s="58">
        <v>0</v>
      </c>
      <c r="U615" s="58">
        <v>9</v>
      </c>
      <c r="V615" s="58">
        <v>23</v>
      </c>
      <c r="W615" s="58">
        <v>18</v>
      </c>
      <c r="X615" s="58">
        <v>10</v>
      </c>
      <c r="Y615" s="58">
        <v>2</v>
      </c>
      <c r="Z615" s="58">
        <v>0</v>
      </c>
      <c r="AA615" s="58">
        <v>0</v>
      </c>
      <c r="AB615" s="58">
        <v>0</v>
      </c>
      <c r="AC615" s="58">
        <v>0</v>
      </c>
      <c r="AD615" s="58">
        <v>40.299999999999997</v>
      </c>
      <c r="AE615" s="58">
        <v>45.4</v>
      </c>
      <c r="AF615" s="58">
        <v>62</v>
      </c>
      <c r="AG615" s="58">
        <v>100</v>
      </c>
      <c r="AH615" s="58">
        <v>62</v>
      </c>
      <c r="AI615" s="58">
        <v>100</v>
      </c>
      <c r="AJ615" s="58">
        <v>30</v>
      </c>
      <c r="AK615" s="58">
        <v>48.39</v>
      </c>
      <c r="AL615" s="58">
        <v>39.799999999999997</v>
      </c>
      <c r="AM615" s="58">
        <v>4.2</v>
      </c>
      <c r="AN615" s="58">
        <v>17.899999999999999</v>
      </c>
      <c r="AO615" s="58" t="s">
        <v>75</v>
      </c>
    </row>
    <row r="616" spans="1:41" s="58" customFormat="1" ht="11.5">
      <c r="A616" s="58" t="s">
        <v>231</v>
      </c>
      <c r="B616" s="58">
        <v>61</v>
      </c>
      <c r="C616" s="58">
        <v>1</v>
      </c>
      <c r="D616" s="58">
        <v>57</v>
      </c>
      <c r="E616" s="58">
        <v>0</v>
      </c>
      <c r="F616" s="58">
        <v>2</v>
      </c>
      <c r="G616" s="58">
        <v>0</v>
      </c>
      <c r="H616" s="58">
        <v>0</v>
      </c>
      <c r="I616" s="58">
        <v>0</v>
      </c>
      <c r="J616" s="58">
        <v>1</v>
      </c>
      <c r="K616" s="58">
        <v>0</v>
      </c>
      <c r="L616" s="58">
        <v>0</v>
      </c>
      <c r="M616" s="58" t="s">
        <v>75</v>
      </c>
      <c r="N616" s="58" t="s">
        <v>231</v>
      </c>
      <c r="O616" s="58">
        <v>0</v>
      </c>
      <c r="P616" s="58">
        <v>0</v>
      </c>
      <c r="Q616" s="58">
        <v>0</v>
      </c>
      <c r="R616" s="58">
        <v>0</v>
      </c>
      <c r="S616" s="58">
        <v>0</v>
      </c>
      <c r="T616" s="58">
        <v>0</v>
      </c>
      <c r="U616" s="58">
        <v>4</v>
      </c>
      <c r="V616" s="58">
        <v>12</v>
      </c>
      <c r="W616" s="58">
        <v>26</v>
      </c>
      <c r="X616" s="58">
        <v>12</v>
      </c>
      <c r="Y616" s="58">
        <v>6</v>
      </c>
      <c r="Z616" s="58">
        <v>1</v>
      </c>
      <c r="AA616" s="58">
        <v>0</v>
      </c>
      <c r="AB616" s="58">
        <v>0</v>
      </c>
      <c r="AC616" s="58">
        <v>0</v>
      </c>
      <c r="AD616" s="58">
        <v>43.1</v>
      </c>
      <c r="AE616" s="58">
        <v>48.6</v>
      </c>
      <c r="AF616" s="58">
        <v>61</v>
      </c>
      <c r="AG616" s="58">
        <v>100</v>
      </c>
      <c r="AH616" s="58">
        <v>61</v>
      </c>
      <c r="AI616" s="58">
        <v>100</v>
      </c>
      <c r="AJ616" s="58">
        <v>45</v>
      </c>
      <c r="AK616" s="58">
        <v>73.77</v>
      </c>
      <c r="AL616" s="58">
        <v>42.8</v>
      </c>
      <c r="AM616" s="58">
        <v>5.3</v>
      </c>
      <c r="AN616" s="58">
        <v>28</v>
      </c>
      <c r="AO616" s="58" t="s">
        <v>75</v>
      </c>
    </row>
    <row r="617" spans="1:41" s="58" customFormat="1" ht="11.5">
      <c r="A617" s="58" t="s">
        <v>232</v>
      </c>
      <c r="B617" s="58">
        <v>78</v>
      </c>
      <c r="C617" s="58">
        <v>0</v>
      </c>
      <c r="D617" s="58">
        <v>76</v>
      </c>
      <c r="E617" s="58">
        <v>0</v>
      </c>
      <c r="F617" s="58">
        <v>2</v>
      </c>
      <c r="G617" s="58">
        <v>0</v>
      </c>
      <c r="H617" s="58">
        <v>0</v>
      </c>
      <c r="I617" s="58">
        <v>0</v>
      </c>
      <c r="J617" s="58">
        <v>0</v>
      </c>
      <c r="K617" s="58">
        <v>0</v>
      </c>
      <c r="L617" s="58">
        <v>0</v>
      </c>
      <c r="M617" s="58" t="s">
        <v>75</v>
      </c>
      <c r="N617" s="58" t="s">
        <v>232</v>
      </c>
      <c r="O617" s="58">
        <v>0</v>
      </c>
      <c r="P617" s="58">
        <v>0</v>
      </c>
      <c r="Q617" s="58">
        <v>0</v>
      </c>
      <c r="R617" s="58">
        <v>0</v>
      </c>
      <c r="S617" s="58">
        <v>0</v>
      </c>
      <c r="T617" s="58">
        <v>0</v>
      </c>
      <c r="U617" s="58">
        <v>6</v>
      </c>
      <c r="V617" s="58">
        <v>41</v>
      </c>
      <c r="W617" s="58">
        <v>26</v>
      </c>
      <c r="X617" s="58">
        <v>5</v>
      </c>
      <c r="Y617" s="58">
        <v>0</v>
      </c>
      <c r="Z617" s="58">
        <v>0</v>
      </c>
      <c r="AA617" s="58">
        <v>0</v>
      </c>
      <c r="AB617" s="58">
        <v>0</v>
      </c>
      <c r="AC617" s="58">
        <v>0</v>
      </c>
      <c r="AD617" s="58">
        <v>39.5</v>
      </c>
      <c r="AE617" s="58">
        <v>43.1</v>
      </c>
      <c r="AF617" s="58">
        <v>78</v>
      </c>
      <c r="AG617" s="58">
        <v>100</v>
      </c>
      <c r="AH617" s="58">
        <v>78</v>
      </c>
      <c r="AI617" s="58">
        <v>100</v>
      </c>
      <c r="AJ617" s="58">
        <v>31</v>
      </c>
      <c r="AK617" s="58">
        <v>39.74</v>
      </c>
      <c r="AL617" s="58">
        <v>39</v>
      </c>
      <c r="AM617" s="58">
        <v>3.5</v>
      </c>
      <c r="AN617" s="58">
        <v>12.3</v>
      </c>
      <c r="AO617" s="58" t="s">
        <v>75</v>
      </c>
    </row>
    <row r="618" spans="1:41" s="58" customFormat="1" ht="11.5">
      <c r="A618" s="58" t="s">
        <v>233</v>
      </c>
      <c r="B618" s="58">
        <v>110</v>
      </c>
      <c r="C618" s="58">
        <v>2</v>
      </c>
      <c r="D618" s="58">
        <v>104</v>
      </c>
      <c r="E618" s="58">
        <v>0</v>
      </c>
      <c r="F618" s="58">
        <v>3</v>
      </c>
      <c r="G618" s="58">
        <v>0</v>
      </c>
      <c r="H618" s="58">
        <v>1</v>
      </c>
      <c r="I618" s="58">
        <v>0</v>
      </c>
      <c r="J618" s="58">
        <v>0</v>
      </c>
      <c r="K618" s="58">
        <v>0</v>
      </c>
      <c r="L618" s="58">
        <v>0</v>
      </c>
      <c r="M618" s="58" t="s">
        <v>75</v>
      </c>
      <c r="N618" s="58" t="s">
        <v>233</v>
      </c>
      <c r="O618" s="58">
        <v>0</v>
      </c>
      <c r="P618" s="58">
        <v>0</v>
      </c>
      <c r="Q618" s="58">
        <v>2</v>
      </c>
      <c r="R618" s="58">
        <v>1</v>
      </c>
      <c r="S618" s="58">
        <v>2</v>
      </c>
      <c r="T618" s="58">
        <v>11</v>
      </c>
      <c r="U618" s="58">
        <v>11</v>
      </c>
      <c r="V618" s="58">
        <v>46</v>
      </c>
      <c r="W618" s="58">
        <v>27</v>
      </c>
      <c r="X618" s="58">
        <v>9</v>
      </c>
      <c r="Y618" s="58">
        <v>1</v>
      </c>
      <c r="Z618" s="58">
        <v>0</v>
      </c>
      <c r="AA618" s="58">
        <v>0</v>
      </c>
      <c r="AB618" s="58">
        <v>0</v>
      </c>
      <c r="AC618" s="58">
        <v>0</v>
      </c>
      <c r="AD618" s="58">
        <v>37.299999999999997</v>
      </c>
      <c r="AE618" s="58">
        <v>43.7</v>
      </c>
      <c r="AF618" s="58">
        <v>107</v>
      </c>
      <c r="AG618" s="58">
        <v>97.27</v>
      </c>
      <c r="AH618" s="58">
        <v>94</v>
      </c>
      <c r="AI618" s="58">
        <v>85.45</v>
      </c>
      <c r="AJ618" s="58">
        <v>37</v>
      </c>
      <c r="AK618" s="58">
        <v>33.64</v>
      </c>
      <c r="AL618" s="58">
        <v>38</v>
      </c>
      <c r="AM618" s="58">
        <v>7</v>
      </c>
      <c r="AN618" s="58">
        <v>49.4</v>
      </c>
      <c r="AO618" s="58" t="s">
        <v>75</v>
      </c>
    </row>
    <row r="619" spans="1:41" s="58" customFormat="1" ht="11.5">
      <c r="A619" s="58" t="s">
        <v>234</v>
      </c>
      <c r="B619" s="58">
        <v>95</v>
      </c>
      <c r="C619" s="58">
        <v>3</v>
      </c>
      <c r="D619" s="58">
        <v>89</v>
      </c>
      <c r="E619" s="58">
        <v>0</v>
      </c>
      <c r="F619" s="58">
        <v>3</v>
      </c>
      <c r="G619" s="58">
        <v>0</v>
      </c>
      <c r="H619" s="58">
        <v>0</v>
      </c>
      <c r="I619" s="58">
        <v>0</v>
      </c>
      <c r="J619" s="58">
        <v>0</v>
      </c>
      <c r="K619" s="58">
        <v>0</v>
      </c>
      <c r="L619" s="58">
        <v>0</v>
      </c>
      <c r="M619" s="58" t="s">
        <v>75</v>
      </c>
      <c r="N619" s="58" t="s">
        <v>234</v>
      </c>
      <c r="O619" s="58">
        <v>0</v>
      </c>
      <c r="P619" s="58">
        <v>0</v>
      </c>
      <c r="Q619" s="58">
        <v>0</v>
      </c>
      <c r="R619" s="58">
        <v>1</v>
      </c>
      <c r="S619" s="58">
        <v>0</v>
      </c>
      <c r="T619" s="58">
        <v>0</v>
      </c>
      <c r="U619" s="58">
        <v>5</v>
      </c>
      <c r="V619" s="58">
        <v>47</v>
      </c>
      <c r="W619" s="58">
        <v>32</v>
      </c>
      <c r="X619" s="58">
        <v>9</v>
      </c>
      <c r="Y619" s="58">
        <v>0</v>
      </c>
      <c r="Z619" s="58">
        <v>1</v>
      </c>
      <c r="AA619" s="58">
        <v>0</v>
      </c>
      <c r="AB619" s="58">
        <v>0</v>
      </c>
      <c r="AC619" s="58">
        <v>0</v>
      </c>
      <c r="AD619" s="58">
        <v>39.9</v>
      </c>
      <c r="AE619" s="58">
        <v>43.2</v>
      </c>
      <c r="AF619" s="58">
        <v>94</v>
      </c>
      <c r="AG619" s="58">
        <v>98.95</v>
      </c>
      <c r="AH619" s="58">
        <v>94</v>
      </c>
      <c r="AI619" s="58">
        <v>98.95</v>
      </c>
      <c r="AJ619" s="58">
        <v>42</v>
      </c>
      <c r="AK619" s="58">
        <v>44.21</v>
      </c>
      <c r="AL619" s="58">
        <v>39.5</v>
      </c>
      <c r="AM619" s="58">
        <v>4.4000000000000004</v>
      </c>
      <c r="AN619" s="58">
        <v>19.8</v>
      </c>
      <c r="AO619" s="58" t="s">
        <v>75</v>
      </c>
    </row>
    <row r="620" spans="1:41" s="58" customFormat="1" ht="11.5">
      <c r="A620" s="58" t="s">
        <v>235</v>
      </c>
      <c r="B620" s="58">
        <v>76</v>
      </c>
      <c r="C620" s="58">
        <v>1</v>
      </c>
      <c r="D620" s="58">
        <v>74</v>
      </c>
      <c r="E620" s="58">
        <v>0</v>
      </c>
      <c r="F620" s="58">
        <v>1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 t="s">
        <v>75</v>
      </c>
      <c r="N620" s="58" t="s">
        <v>235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1</v>
      </c>
      <c r="U620" s="58">
        <v>4</v>
      </c>
      <c r="V620" s="58">
        <v>28</v>
      </c>
      <c r="W620" s="58">
        <v>27</v>
      </c>
      <c r="X620" s="58">
        <v>11</v>
      </c>
      <c r="Y620" s="58">
        <v>4</v>
      </c>
      <c r="Z620" s="58">
        <v>0</v>
      </c>
      <c r="AA620" s="58">
        <v>0</v>
      </c>
      <c r="AB620" s="58">
        <v>1</v>
      </c>
      <c r="AC620" s="58">
        <v>0</v>
      </c>
      <c r="AD620" s="58">
        <v>41.6</v>
      </c>
      <c r="AE620" s="58">
        <v>46.1</v>
      </c>
      <c r="AF620" s="58">
        <v>76</v>
      </c>
      <c r="AG620" s="58">
        <v>100</v>
      </c>
      <c r="AH620" s="58">
        <v>75</v>
      </c>
      <c r="AI620" s="58">
        <v>98.68</v>
      </c>
      <c r="AJ620" s="58">
        <v>43</v>
      </c>
      <c r="AK620" s="58">
        <v>56.58</v>
      </c>
      <c r="AL620" s="58">
        <v>40.799999999999997</v>
      </c>
      <c r="AM620" s="58">
        <v>5.4</v>
      </c>
      <c r="AN620" s="58">
        <v>28.7</v>
      </c>
      <c r="AO620" s="58" t="s">
        <v>75</v>
      </c>
    </row>
    <row r="621" spans="1:41" s="58" customFormat="1" ht="11.5">
      <c r="A621" s="58" t="s">
        <v>236</v>
      </c>
      <c r="B621" s="58">
        <v>62</v>
      </c>
      <c r="C621" s="58">
        <v>1</v>
      </c>
      <c r="D621" s="58">
        <v>57</v>
      </c>
      <c r="E621" s="58">
        <v>1</v>
      </c>
      <c r="F621" s="58">
        <v>3</v>
      </c>
      <c r="G621" s="58">
        <v>0</v>
      </c>
      <c r="H621" s="58">
        <v>0</v>
      </c>
      <c r="I621" s="58">
        <v>0</v>
      </c>
      <c r="J621" s="58">
        <v>0</v>
      </c>
      <c r="K621" s="58">
        <v>0</v>
      </c>
      <c r="L621" s="58">
        <v>0</v>
      </c>
      <c r="M621" s="58" t="s">
        <v>75</v>
      </c>
      <c r="N621" s="58" t="s">
        <v>236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1</v>
      </c>
      <c r="V621" s="58">
        <v>17</v>
      </c>
      <c r="W621" s="58">
        <v>26</v>
      </c>
      <c r="X621" s="58">
        <v>12</v>
      </c>
      <c r="Y621" s="58">
        <v>6</v>
      </c>
      <c r="Z621" s="58">
        <v>0</v>
      </c>
      <c r="AA621" s="58">
        <v>0</v>
      </c>
      <c r="AB621" s="58">
        <v>0</v>
      </c>
      <c r="AC621" s="58">
        <v>0</v>
      </c>
      <c r="AD621" s="58">
        <v>42.7</v>
      </c>
      <c r="AE621" s="58">
        <v>47.7</v>
      </c>
      <c r="AF621" s="58">
        <v>62</v>
      </c>
      <c r="AG621" s="58">
        <v>100</v>
      </c>
      <c r="AH621" s="58">
        <v>62</v>
      </c>
      <c r="AI621" s="58">
        <v>100</v>
      </c>
      <c r="AJ621" s="58">
        <v>44</v>
      </c>
      <c r="AK621" s="58">
        <v>70.97</v>
      </c>
      <c r="AL621" s="58">
        <v>42.1</v>
      </c>
      <c r="AM621" s="58">
        <v>4.4000000000000004</v>
      </c>
      <c r="AN621" s="58">
        <v>19.2</v>
      </c>
      <c r="AO621" s="58" t="s">
        <v>75</v>
      </c>
    </row>
    <row r="622" spans="1:41" s="58" customFormat="1" ht="11.5">
      <c r="A622" s="58" t="s">
        <v>237</v>
      </c>
      <c r="B622" s="58">
        <v>52</v>
      </c>
      <c r="C622" s="58">
        <v>0</v>
      </c>
      <c r="D622" s="58">
        <v>51</v>
      </c>
      <c r="E622" s="58">
        <v>0</v>
      </c>
      <c r="F622" s="58">
        <v>1</v>
      </c>
      <c r="G622" s="58">
        <v>0</v>
      </c>
      <c r="H622" s="58">
        <v>0</v>
      </c>
      <c r="I622" s="58">
        <v>0</v>
      </c>
      <c r="J622" s="58">
        <v>0</v>
      </c>
      <c r="K622" s="58">
        <v>0</v>
      </c>
      <c r="L622" s="58">
        <v>0</v>
      </c>
      <c r="M622" s="58" t="s">
        <v>75</v>
      </c>
      <c r="N622" s="58" t="s">
        <v>237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3</v>
      </c>
      <c r="V622" s="58">
        <v>20</v>
      </c>
      <c r="W622" s="58">
        <v>16</v>
      </c>
      <c r="X622" s="58">
        <v>6</v>
      </c>
      <c r="Y622" s="58">
        <v>6</v>
      </c>
      <c r="Z622" s="58">
        <v>1</v>
      </c>
      <c r="AA622" s="58">
        <v>0</v>
      </c>
      <c r="AB622" s="58">
        <v>0</v>
      </c>
      <c r="AC622" s="58">
        <v>0</v>
      </c>
      <c r="AD622" s="58">
        <v>42.1</v>
      </c>
      <c r="AE622" s="58">
        <v>49.9</v>
      </c>
      <c r="AF622" s="58">
        <v>52</v>
      </c>
      <c r="AG622" s="58">
        <v>100</v>
      </c>
      <c r="AH622" s="58">
        <v>52</v>
      </c>
      <c r="AI622" s="58">
        <v>100</v>
      </c>
      <c r="AJ622" s="58">
        <v>29</v>
      </c>
      <c r="AK622" s="58">
        <v>55.77</v>
      </c>
      <c r="AL622" s="58">
        <v>40.700000000000003</v>
      </c>
      <c r="AM622" s="58">
        <v>5.6</v>
      </c>
      <c r="AN622" s="58">
        <v>30.9</v>
      </c>
      <c r="AO622" s="58" t="s">
        <v>75</v>
      </c>
    </row>
    <row r="623" spans="1:41" s="58" customFormat="1" ht="11.5">
      <c r="A623" s="58" t="s">
        <v>238</v>
      </c>
      <c r="B623" s="58">
        <v>39</v>
      </c>
      <c r="C623" s="58">
        <v>1</v>
      </c>
      <c r="D623" s="58">
        <v>35</v>
      </c>
      <c r="E623" s="58">
        <v>0</v>
      </c>
      <c r="F623" s="58">
        <v>3</v>
      </c>
      <c r="G623" s="58">
        <v>0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 t="s">
        <v>75</v>
      </c>
      <c r="N623" s="58" t="s">
        <v>238</v>
      </c>
      <c r="O623" s="58">
        <v>0</v>
      </c>
      <c r="P623" s="58">
        <v>0</v>
      </c>
      <c r="Q623" s="58">
        <v>0</v>
      </c>
      <c r="R623" s="58">
        <v>0</v>
      </c>
      <c r="S623" s="58">
        <v>0</v>
      </c>
      <c r="T623" s="58">
        <v>1</v>
      </c>
      <c r="U623" s="58">
        <v>0</v>
      </c>
      <c r="V623" s="58">
        <v>11</v>
      </c>
      <c r="W623" s="58">
        <v>16</v>
      </c>
      <c r="X623" s="58">
        <v>9</v>
      </c>
      <c r="Y623" s="58">
        <v>2</v>
      </c>
      <c r="Z623" s="58">
        <v>0</v>
      </c>
      <c r="AA623" s="58">
        <v>0</v>
      </c>
      <c r="AB623" s="58">
        <v>0</v>
      </c>
      <c r="AC623" s="58">
        <v>0</v>
      </c>
      <c r="AD623" s="58">
        <v>42</v>
      </c>
      <c r="AE623" s="58">
        <v>46.6</v>
      </c>
      <c r="AF623" s="58">
        <v>39</v>
      </c>
      <c r="AG623" s="58">
        <v>100</v>
      </c>
      <c r="AH623" s="58">
        <v>38</v>
      </c>
      <c r="AI623" s="58">
        <v>97.44</v>
      </c>
      <c r="AJ623" s="58">
        <v>27</v>
      </c>
      <c r="AK623" s="58">
        <v>69.23</v>
      </c>
      <c r="AL623" s="58">
        <v>42.1</v>
      </c>
      <c r="AM623" s="58">
        <v>4.7</v>
      </c>
      <c r="AN623" s="58">
        <v>22</v>
      </c>
      <c r="AO623" s="58" t="s">
        <v>75</v>
      </c>
    </row>
    <row r="624" spans="1:41" s="58" customFormat="1" ht="11.5">
      <c r="A624" s="58" t="s">
        <v>239</v>
      </c>
      <c r="B624" s="58">
        <v>51</v>
      </c>
      <c r="C624" s="58">
        <v>0</v>
      </c>
      <c r="D624" s="58">
        <v>48</v>
      </c>
      <c r="E624" s="58">
        <v>0</v>
      </c>
      <c r="F624" s="58">
        <v>3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 t="s">
        <v>75</v>
      </c>
      <c r="N624" s="58" t="s">
        <v>239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1</v>
      </c>
      <c r="V624" s="58">
        <v>26</v>
      </c>
      <c r="W624" s="58">
        <v>20</v>
      </c>
      <c r="X624" s="58">
        <v>4</v>
      </c>
      <c r="Y624" s="58">
        <v>0</v>
      </c>
      <c r="Z624" s="58">
        <v>0</v>
      </c>
      <c r="AA624" s="58">
        <v>0</v>
      </c>
      <c r="AB624" s="58">
        <v>0</v>
      </c>
      <c r="AC624" s="58">
        <v>0</v>
      </c>
      <c r="AD624" s="58">
        <v>40.4</v>
      </c>
      <c r="AE624" s="58">
        <v>44.3</v>
      </c>
      <c r="AF624" s="58">
        <v>51</v>
      </c>
      <c r="AG624" s="58">
        <v>100</v>
      </c>
      <c r="AH624" s="58">
        <v>51</v>
      </c>
      <c r="AI624" s="58">
        <v>100</v>
      </c>
      <c r="AJ624" s="58">
        <v>24</v>
      </c>
      <c r="AK624" s="58">
        <v>47.06</v>
      </c>
      <c r="AL624" s="58">
        <v>39.9</v>
      </c>
      <c r="AM624" s="58">
        <v>3.5</v>
      </c>
      <c r="AN624" s="58">
        <v>12.3</v>
      </c>
      <c r="AO624" s="58" t="s">
        <v>75</v>
      </c>
    </row>
    <row r="625" spans="1:41" s="58" customFormat="1" ht="11.5">
      <c r="A625" s="58" t="s">
        <v>240</v>
      </c>
      <c r="B625" s="58">
        <v>46</v>
      </c>
      <c r="C625" s="58">
        <v>1</v>
      </c>
      <c r="D625" s="58">
        <v>43</v>
      </c>
      <c r="E625" s="58">
        <v>1</v>
      </c>
      <c r="F625" s="58">
        <v>1</v>
      </c>
      <c r="G625" s="58">
        <v>0</v>
      </c>
      <c r="H625" s="58">
        <v>0</v>
      </c>
      <c r="I625" s="58">
        <v>0</v>
      </c>
      <c r="J625" s="58">
        <v>0</v>
      </c>
      <c r="K625" s="58">
        <v>0</v>
      </c>
      <c r="L625" s="58">
        <v>0</v>
      </c>
      <c r="M625" s="58" t="s">
        <v>75</v>
      </c>
      <c r="N625" s="58" t="s">
        <v>240</v>
      </c>
      <c r="O625" s="58">
        <v>0</v>
      </c>
      <c r="P625" s="58">
        <v>0</v>
      </c>
      <c r="Q625" s="58">
        <v>0</v>
      </c>
      <c r="R625" s="58">
        <v>0</v>
      </c>
      <c r="S625" s="58">
        <v>1</v>
      </c>
      <c r="T625" s="58">
        <v>0</v>
      </c>
      <c r="U625" s="58">
        <v>6</v>
      </c>
      <c r="V625" s="58">
        <v>16</v>
      </c>
      <c r="W625" s="58">
        <v>15</v>
      </c>
      <c r="X625" s="58">
        <v>6</v>
      </c>
      <c r="Y625" s="58">
        <v>2</v>
      </c>
      <c r="Z625" s="58">
        <v>0</v>
      </c>
      <c r="AA625" s="58">
        <v>0</v>
      </c>
      <c r="AB625" s="58">
        <v>0</v>
      </c>
      <c r="AC625" s="58">
        <v>0</v>
      </c>
      <c r="AD625" s="58">
        <v>40.1</v>
      </c>
      <c r="AE625" s="58">
        <v>45.8</v>
      </c>
      <c r="AF625" s="58">
        <v>46</v>
      </c>
      <c r="AG625" s="58">
        <v>100</v>
      </c>
      <c r="AH625" s="58">
        <v>45</v>
      </c>
      <c r="AI625" s="58">
        <v>97.83</v>
      </c>
      <c r="AJ625" s="58">
        <v>23</v>
      </c>
      <c r="AK625" s="58">
        <v>50</v>
      </c>
      <c r="AL625" s="58">
        <v>40.1</v>
      </c>
      <c r="AM625" s="58">
        <v>5.5</v>
      </c>
      <c r="AN625" s="58">
        <v>30.8</v>
      </c>
      <c r="AO625" s="58" t="s">
        <v>75</v>
      </c>
    </row>
    <row r="626" spans="1:41" s="58" customFormat="1" ht="11.5">
      <c r="A626" s="58" t="s">
        <v>241</v>
      </c>
      <c r="B626" s="58">
        <v>39</v>
      </c>
      <c r="C626" s="58">
        <v>0</v>
      </c>
      <c r="D626" s="58">
        <v>39</v>
      </c>
      <c r="E626" s="58">
        <v>0</v>
      </c>
      <c r="F626" s="58">
        <v>0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 t="s">
        <v>75</v>
      </c>
      <c r="N626" s="58" t="s">
        <v>241</v>
      </c>
      <c r="O626" s="58">
        <v>0</v>
      </c>
      <c r="P626" s="58">
        <v>0</v>
      </c>
      <c r="Q626" s="58">
        <v>0</v>
      </c>
      <c r="R626" s="58">
        <v>0</v>
      </c>
      <c r="S626" s="58">
        <v>0</v>
      </c>
      <c r="T626" s="58">
        <v>2</v>
      </c>
      <c r="U626" s="58">
        <v>4</v>
      </c>
      <c r="V626" s="58">
        <v>17</v>
      </c>
      <c r="W626" s="58">
        <v>13</v>
      </c>
      <c r="X626" s="58">
        <v>1</v>
      </c>
      <c r="Y626" s="58">
        <v>2</v>
      </c>
      <c r="Z626" s="58">
        <v>0</v>
      </c>
      <c r="AA626" s="58">
        <v>0</v>
      </c>
      <c r="AB626" s="58">
        <v>0</v>
      </c>
      <c r="AC626" s="58">
        <v>0</v>
      </c>
      <c r="AD626" s="58">
        <v>39.200000000000003</v>
      </c>
      <c r="AE626" s="58">
        <v>43.1</v>
      </c>
      <c r="AF626" s="58">
        <v>39</v>
      </c>
      <c r="AG626" s="58">
        <v>100</v>
      </c>
      <c r="AH626" s="58">
        <v>37</v>
      </c>
      <c r="AI626" s="58">
        <v>94.87</v>
      </c>
      <c r="AJ626" s="58">
        <v>16</v>
      </c>
      <c r="AK626" s="58">
        <v>41.03</v>
      </c>
      <c r="AL626" s="58">
        <v>39.6</v>
      </c>
      <c r="AM626" s="58">
        <v>5.4</v>
      </c>
      <c r="AN626" s="58">
        <v>28.8</v>
      </c>
      <c r="AO626" s="58" t="s">
        <v>75</v>
      </c>
    </row>
    <row r="627" spans="1:41" s="58" customFormat="1" ht="11.5">
      <c r="A627" s="58" t="s">
        <v>242</v>
      </c>
      <c r="B627" s="58">
        <v>32</v>
      </c>
      <c r="C627" s="58">
        <v>0</v>
      </c>
      <c r="D627" s="58">
        <v>31</v>
      </c>
      <c r="E627" s="58">
        <v>0</v>
      </c>
      <c r="F627" s="58">
        <v>1</v>
      </c>
      <c r="G627" s="58">
        <v>0</v>
      </c>
      <c r="H627" s="58">
        <v>0</v>
      </c>
      <c r="I627" s="58">
        <v>0</v>
      </c>
      <c r="J627" s="58">
        <v>0</v>
      </c>
      <c r="K627" s="58">
        <v>0</v>
      </c>
      <c r="L627" s="58">
        <v>0</v>
      </c>
      <c r="M627" s="58" t="s">
        <v>75</v>
      </c>
      <c r="N627" s="58" t="s">
        <v>242</v>
      </c>
      <c r="O627" s="58">
        <v>0</v>
      </c>
      <c r="P627" s="58">
        <v>0</v>
      </c>
      <c r="Q627" s="58">
        <v>0</v>
      </c>
      <c r="R627" s="58">
        <v>0</v>
      </c>
      <c r="S627" s="58">
        <v>0</v>
      </c>
      <c r="T627" s="58">
        <v>1</v>
      </c>
      <c r="U627" s="58">
        <v>2</v>
      </c>
      <c r="V627" s="58">
        <v>10</v>
      </c>
      <c r="W627" s="58">
        <v>13</v>
      </c>
      <c r="X627" s="58">
        <v>6</v>
      </c>
      <c r="Y627" s="58">
        <v>0</v>
      </c>
      <c r="Z627" s="58">
        <v>0</v>
      </c>
      <c r="AA627" s="58">
        <v>0</v>
      </c>
      <c r="AB627" s="58">
        <v>0</v>
      </c>
      <c r="AC627" s="58">
        <v>0</v>
      </c>
      <c r="AD627" s="58">
        <v>40.6</v>
      </c>
      <c r="AE627" s="58">
        <v>45.2</v>
      </c>
      <c r="AF627" s="58">
        <v>32</v>
      </c>
      <c r="AG627" s="58">
        <v>100</v>
      </c>
      <c r="AH627" s="58">
        <v>31</v>
      </c>
      <c r="AI627" s="58">
        <v>96.88</v>
      </c>
      <c r="AJ627" s="58">
        <v>19</v>
      </c>
      <c r="AK627" s="58">
        <v>59.38</v>
      </c>
      <c r="AL627" s="58">
        <v>41.3</v>
      </c>
      <c r="AM627" s="58">
        <v>5.2</v>
      </c>
      <c r="AN627" s="58">
        <v>27.4</v>
      </c>
      <c r="AO627" s="58" t="s">
        <v>75</v>
      </c>
    </row>
    <row r="628" spans="1:41" s="58" customFormat="1" ht="11.5">
      <c r="A628" s="58" t="s">
        <v>243</v>
      </c>
      <c r="B628" s="58">
        <v>26</v>
      </c>
      <c r="C628" s="58">
        <v>1</v>
      </c>
      <c r="D628" s="58">
        <v>25</v>
      </c>
      <c r="E628" s="58">
        <v>0</v>
      </c>
      <c r="F628" s="58">
        <v>0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 t="s">
        <v>75</v>
      </c>
      <c r="N628" s="58" t="s">
        <v>243</v>
      </c>
      <c r="O628" s="58">
        <v>0</v>
      </c>
      <c r="P628" s="58">
        <v>0</v>
      </c>
      <c r="Q628" s="58">
        <v>0</v>
      </c>
      <c r="R628" s="58">
        <v>0</v>
      </c>
      <c r="S628" s="58">
        <v>1</v>
      </c>
      <c r="T628" s="58">
        <v>0</v>
      </c>
      <c r="U628" s="58">
        <v>4</v>
      </c>
      <c r="V628" s="58">
        <v>10</v>
      </c>
      <c r="W628" s="58">
        <v>3</v>
      </c>
      <c r="X628" s="58">
        <v>6</v>
      </c>
      <c r="Y628" s="58">
        <v>2</v>
      </c>
      <c r="Z628" s="58">
        <v>0</v>
      </c>
      <c r="AA628" s="58">
        <v>0</v>
      </c>
      <c r="AB628" s="58">
        <v>0</v>
      </c>
      <c r="AC628" s="58">
        <v>0</v>
      </c>
      <c r="AD628" s="58">
        <v>40.4</v>
      </c>
      <c r="AE628" s="58">
        <v>47.7</v>
      </c>
      <c r="AF628" s="58">
        <v>26</v>
      </c>
      <c r="AG628" s="58">
        <v>100</v>
      </c>
      <c r="AH628" s="58">
        <v>25</v>
      </c>
      <c r="AI628" s="58">
        <v>96.15</v>
      </c>
      <c r="AJ628" s="58">
        <v>11</v>
      </c>
      <c r="AK628" s="58">
        <v>42.31</v>
      </c>
      <c r="AL628" s="58">
        <v>39.299999999999997</v>
      </c>
      <c r="AM628" s="58">
        <v>6.9</v>
      </c>
      <c r="AN628" s="58">
        <v>47.8</v>
      </c>
      <c r="AO628" s="58" t="s">
        <v>75</v>
      </c>
    </row>
    <row r="629" spans="1:41" s="58" customFormat="1" ht="11.5">
      <c r="A629" s="58" t="s">
        <v>244</v>
      </c>
      <c r="B629" s="58">
        <v>21</v>
      </c>
      <c r="C629" s="58">
        <v>0</v>
      </c>
      <c r="D629" s="58">
        <v>21</v>
      </c>
      <c r="E629" s="58">
        <v>0</v>
      </c>
      <c r="F629" s="58">
        <v>0</v>
      </c>
      <c r="G629" s="58">
        <v>0</v>
      </c>
      <c r="H629" s="58">
        <v>0</v>
      </c>
      <c r="I629" s="58">
        <v>0</v>
      </c>
      <c r="J629" s="58">
        <v>0</v>
      </c>
      <c r="K629" s="58">
        <v>0</v>
      </c>
      <c r="L629" s="58">
        <v>0</v>
      </c>
      <c r="M629" s="58" t="s">
        <v>75</v>
      </c>
      <c r="N629" s="58" t="s">
        <v>244</v>
      </c>
      <c r="O629" s="58">
        <v>0</v>
      </c>
      <c r="P629" s="58">
        <v>0</v>
      </c>
      <c r="Q629" s="58">
        <v>0</v>
      </c>
      <c r="R629" s="58">
        <v>0</v>
      </c>
      <c r="S629" s="58">
        <v>0</v>
      </c>
      <c r="T629" s="58">
        <v>0</v>
      </c>
      <c r="U629" s="58">
        <v>1</v>
      </c>
      <c r="V629" s="58">
        <v>9</v>
      </c>
      <c r="W629" s="58">
        <v>4</v>
      </c>
      <c r="X629" s="58">
        <v>3</v>
      </c>
      <c r="Y629" s="58">
        <v>2</v>
      </c>
      <c r="Z629" s="58">
        <v>1</v>
      </c>
      <c r="AA629" s="58">
        <v>0</v>
      </c>
      <c r="AB629" s="58">
        <v>0</v>
      </c>
      <c r="AC629" s="58">
        <v>1</v>
      </c>
      <c r="AD629" s="58">
        <v>43.4</v>
      </c>
      <c r="AE629" s="58">
        <v>51.2</v>
      </c>
      <c r="AF629" s="58">
        <v>21</v>
      </c>
      <c r="AG629" s="58">
        <v>100</v>
      </c>
      <c r="AH629" s="58">
        <v>21</v>
      </c>
      <c r="AI629" s="58">
        <v>100</v>
      </c>
      <c r="AJ629" s="58">
        <v>11</v>
      </c>
      <c r="AK629" s="58">
        <v>52.38</v>
      </c>
      <c r="AL629" s="58">
        <v>40.299999999999997</v>
      </c>
      <c r="AM629" s="58">
        <v>9.1999999999999993</v>
      </c>
      <c r="AN629" s="58">
        <v>84.7</v>
      </c>
      <c r="AO629" s="58" t="s">
        <v>75</v>
      </c>
    </row>
    <row r="630" spans="1:41" s="58" customFormat="1" ht="11.5">
      <c r="A630" s="58" t="s">
        <v>245</v>
      </c>
      <c r="B630" s="58">
        <v>28</v>
      </c>
      <c r="C630" s="58">
        <v>0</v>
      </c>
      <c r="D630" s="58">
        <v>26</v>
      </c>
      <c r="E630" s="58">
        <v>0</v>
      </c>
      <c r="F630" s="58">
        <v>2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 t="s">
        <v>75</v>
      </c>
      <c r="N630" s="58" t="s">
        <v>245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3</v>
      </c>
      <c r="V630" s="58">
        <v>15</v>
      </c>
      <c r="W630" s="58">
        <v>5</v>
      </c>
      <c r="X630" s="58">
        <v>3</v>
      </c>
      <c r="Y630" s="58">
        <v>1</v>
      </c>
      <c r="Z630" s="58">
        <v>1</v>
      </c>
      <c r="AA630" s="58">
        <v>0</v>
      </c>
      <c r="AB630" s="58">
        <v>0</v>
      </c>
      <c r="AC630" s="58">
        <v>0</v>
      </c>
      <c r="AD630" s="58">
        <v>40.200000000000003</v>
      </c>
      <c r="AE630" s="58">
        <v>46.3</v>
      </c>
      <c r="AF630" s="58">
        <v>28</v>
      </c>
      <c r="AG630" s="58">
        <v>100</v>
      </c>
      <c r="AH630" s="58">
        <v>28</v>
      </c>
      <c r="AI630" s="58">
        <v>100</v>
      </c>
      <c r="AJ630" s="58">
        <v>10</v>
      </c>
      <c r="AK630" s="58">
        <v>35.71</v>
      </c>
      <c r="AL630" s="58">
        <v>39.200000000000003</v>
      </c>
      <c r="AM630" s="58">
        <v>5.7</v>
      </c>
      <c r="AN630" s="58">
        <v>32.799999999999997</v>
      </c>
      <c r="AO630" s="58" t="s">
        <v>75</v>
      </c>
    </row>
    <row r="631" spans="1:41" s="58" customFormat="1" ht="11.5">
      <c r="A631" s="58" t="s">
        <v>246</v>
      </c>
      <c r="B631" s="58">
        <v>14</v>
      </c>
      <c r="C631" s="58">
        <v>1</v>
      </c>
      <c r="D631" s="58">
        <v>13</v>
      </c>
      <c r="E631" s="58">
        <v>0</v>
      </c>
      <c r="F631" s="58">
        <v>0</v>
      </c>
      <c r="G631" s="58">
        <v>0</v>
      </c>
      <c r="H631" s="58">
        <v>0</v>
      </c>
      <c r="I631" s="58">
        <v>0</v>
      </c>
      <c r="J631" s="58">
        <v>0</v>
      </c>
      <c r="K631" s="58">
        <v>0</v>
      </c>
      <c r="L631" s="58">
        <v>0</v>
      </c>
      <c r="M631" s="58" t="s">
        <v>75</v>
      </c>
      <c r="N631" s="58" t="s">
        <v>246</v>
      </c>
      <c r="O631" s="58">
        <v>0</v>
      </c>
      <c r="P631" s="58">
        <v>0</v>
      </c>
      <c r="Q631" s="58">
        <v>0</v>
      </c>
      <c r="R631" s="58">
        <v>1</v>
      </c>
      <c r="S631" s="58">
        <v>0</v>
      </c>
      <c r="T631" s="58">
        <v>0</v>
      </c>
      <c r="U631" s="58">
        <v>3</v>
      </c>
      <c r="V631" s="58">
        <v>7</v>
      </c>
      <c r="W631" s="58">
        <v>1</v>
      </c>
      <c r="X631" s="58">
        <v>0</v>
      </c>
      <c r="Y631" s="58">
        <v>1</v>
      </c>
      <c r="Z631" s="58">
        <v>0</v>
      </c>
      <c r="AA631" s="58">
        <v>0</v>
      </c>
      <c r="AB631" s="58">
        <v>0</v>
      </c>
      <c r="AC631" s="58">
        <v>1</v>
      </c>
      <c r="AD631" s="58">
        <v>39.299999999999997</v>
      </c>
      <c r="AE631" s="58">
        <v>51.1</v>
      </c>
      <c r="AF631" s="58">
        <v>13</v>
      </c>
      <c r="AG631" s="58">
        <v>92.86</v>
      </c>
      <c r="AH631" s="58">
        <v>13</v>
      </c>
      <c r="AI631" s="58">
        <v>92.86</v>
      </c>
      <c r="AJ631" s="58">
        <v>3</v>
      </c>
      <c r="AK631" s="58">
        <v>21.43</v>
      </c>
      <c r="AL631" s="58">
        <v>37</v>
      </c>
      <c r="AM631" s="58">
        <v>12.5</v>
      </c>
      <c r="AN631" s="58">
        <v>155.80000000000001</v>
      </c>
      <c r="AO631" s="58" t="s">
        <v>75</v>
      </c>
    </row>
    <row r="632" spans="1:41" s="58" customFormat="1" ht="11.5">
      <c r="A632" s="58" t="s">
        <v>247</v>
      </c>
      <c r="B632" s="58">
        <v>11</v>
      </c>
      <c r="C632" s="58">
        <v>1</v>
      </c>
      <c r="D632" s="58">
        <v>10</v>
      </c>
      <c r="E632" s="58">
        <v>0</v>
      </c>
      <c r="F632" s="58">
        <v>0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 t="s">
        <v>75</v>
      </c>
      <c r="N632" s="58" t="s">
        <v>247</v>
      </c>
      <c r="O632" s="58">
        <v>0</v>
      </c>
      <c r="P632" s="58">
        <v>0</v>
      </c>
      <c r="Q632" s="58">
        <v>0</v>
      </c>
      <c r="R632" s="58">
        <v>0</v>
      </c>
      <c r="S632" s="58">
        <v>1</v>
      </c>
      <c r="T632" s="58">
        <v>0</v>
      </c>
      <c r="U632" s="58">
        <v>0</v>
      </c>
      <c r="V632" s="58">
        <v>4</v>
      </c>
      <c r="W632" s="58">
        <v>3</v>
      </c>
      <c r="X632" s="58">
        <v>1</v>
      </c>
      <c r="Y632" s="58">
        <v>0</v>
      </c>
      <c r="Z632" s="58">
        <v>1</v>
      </c>
      <c r="AA632" s="58">
        <v>0</v>
      </c>
      <c r="AB632" s="58">
        <v>1</v>
      </c>
      <c r="AC632" s="58">
        <v>0</v>
      </c>
      <c r="AD632" s="58">
        <v>43.2</v>
      </c>
      <c r="AE632" s="58">
        <v>57.9</v>
      </c>
      <c r="AF632" s="58">
        <v>11</v>
      </c>
      <c r="AG632" s="58">
        <v>100</v>
      </c>
      <c r="AH632" s="58">
        <v>10</v>
      </c>
      <c r="AI632" s="58">
        <v>90.91</v>
      </c>
      <c r="AJ632" s="58">
        <v>6</v>
      </c>
      <c r="AK632" s="58">
        <v>54.55</v>
      </c>
      <c r="AL632" s="58">
        <v>41.8</v>
      </c>
      <c r="AM632" s="58">
        <v>11.4</v>
      </c>
      <c r="AN632" s="58">
        <v>130.6</v>
      </c>
      <c r="AO632" s="58" t="s">
        <v>75</v>
      </c>
    </row>
    <row r="633" spans="1:41" s="58" customFormat="1" ht="11.5">
      <c r="A633" s="58" t="s">
        <v>248</v>
      </c>
      <c r="B633" s="58">
        <v>10</v>
      </c>
      <c r="C633" s="58">
        <v>0</v>
      </c>
      <c r="D633" s="58">
        <v>10</v>
      </c>
      <c r="E633" s="58">
        <v>0</v>
      </c>
      <c r="F633" s="58">
        <v>0</v>
      </c>
      <c r="G633" s="58">
        <v>0</v>
      </c>
      <c r="H633" s="58">
        <v>0</v>
      </c>
      <c r="I633" s="58">
        <v>0</v>
      </c>
      <c r="J633" s="58">
        <v>0</v>
      </c>
      <c r="K633" s="58">
        <v>0</v>
      </c>
      <c r="L633" s="58">
        <v>0</v>
      </c>
      <c r="M633" s="58" t="s">
        <v>75</v>
      </c>
      <c r="N633" s="58" t="s">
        <v>248</v>
      </c>
      <c r="O633" s="58">
        <v>0</v>
      </c>
      <c r="P633" s="58">
        <v>0</v>
      </c>
      <c r="Q633" s="58">
        <v>0</v>
      </c>
      <c r="R633" s="58">
        <v>0</v>
      </c>
      <c r="S633" s="58">
        <v>0</v>
      </c>
      <c r="T633" s="58">
        <v>1</v>
      </c>
      <c r="U633" s="58">
        <v>1</v>
      </c>
      <c r="V633" s="58">
        <v>4</v>
      </c>
      <c r="W633" s="58">
        <v>0</v>
      </c>
      <c r="X633" s="58">
        <v>2</v>
      </c>
      <c r="Y633" s="58">
        <v>2</v>
      </c>
      <c r="Z633" s="58">
        <v>0</v>
      </c>
      <c r="AA633" s="58">
        <v>0</v>
      </c>
      <c r="AB633" s="58">
        <v>0</v>
      </c>
      <c r="AC633" s="58">
        <v>0</v>
      </c>
      <c r="AD633" s="58">
        <v>41.3</v>
      </c>
      <c r="AE633" s="58" t="s">
        <v>164</v>
      </c>
      <c r="AF633" s="58">
        <v>10</v>
      </c>
      <c r="AG633" s="58">
        <v>100</v>
      </c>
      <c r="AH633" s="58">
        <v>9</v>
      </c>
      <c r="AI633" s="58">
        <v>90</v>
      </c>
      <c r="AJ633" s="58">
        <v>4</v>
      </c>
      <c r="AK633" s="58">
        <v>40</v>
      </c>
      <c r="AL633" s="58" t="s">
        <v>164</v>
      </c>
      <c r="AM633" s="58">
        <v>7.9</v>
      </c>
      <c r="AN633" s="58">
        <v>62</v>
      </c>
      <c r="AO633" s="58" t="s">
        <v>75</v>
      </c>
    </row>
    <row r="634" spans="1:41" s="58" customFormat="1" ht="11.5">
      <c r="A634" s="58" t="s">
        <v>249</v>
      </c>
      <c r="B634" s="58">
        <v>12</v>
      </c>
      <c r="C634" s="58">
        <v>0</v>
      </c>
      <c r="D634" s="58">
        <v>11</v>
      </c>
      <c r="E634" s="58">
        <v>0</v>
      </c>
      <c r="F634" s="58">
        <v>1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 t="s">
        <v>75</v>
      </c>
      <c r="N634" s="58" t="s">
        <v>249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2</v>
      </c>
      <c r="V634" s="58">
        <v>3</v>
      </c>
      <c r="W634" s="58">
        <v>4</v>
      </c>
      <c r="X634" s="58">
        <v>2</v>
      </c>
      <c r="Y634" s="58">
        <v>1</v>
      </c>
      <c r="Z634" s="58">
        <v>0</v>
      </c>
      <c r="AA634" s="58">
        <v>0</v>
      </c>
      <c r="AB634" s="58">
        <v>0</v>
      </c>
      <c r="AC634" s="58">
        <v>0</v>
      </c>
      <c r="AD634" s="58">
        <v>41.6</v>
      </c>
      <c r="AE634" s="58">
        <v>49.4</v>
      </c>
      <c r="AF634" s="58">
        <v>12</v>
      </c>
      <c r="AG634" s="58">
        <v>100</v>
      </c>
      <c r="AH634" s="58">
        <v>12</v>
      </c>
      <c r="AI634" s="58">
        <v>100</v>
      </c>
      <c r="AJ634" s="58">
        <v>7</v>
      </c>
      <c r="AK634" s="58">
        <v>58.33</v>
      </c>
      <c r="AL634" s="58">
        <v>41.2</v>
      </c>
      <c r="AM634" s="58">
        <v>5.7</v>
      </c>
      <c r="AN634" s="58">
        <v>32.5</v>
      </c>
      <c r="AO634" s="58" t="s">
        <v>75</v>
      </c>
    </row>
    <row r="635" spans="1:41" s="58" customFormat="1" ht="11.5">
      <c r="A635" s="58" t="s">
        <v>250</v>
      </c>
      <c r="B635" s="58">
        <v>12</v>
      </c>
      <c r="C635" s="58">
        <v>0</v>
      </c>
      <c r="D635" s="58">
        <v>12</v>
      </c>
      <c r="E635" s="58">
        <v>0</v>
      </c>
      <c r="F635" s="58">
        <v>0</v>
      </c>
      <c r="G635" s="58">
        <v>0</v>
      </c>
      <c r="H635" s="58">
        <v>0</v>
      </c>
      <c r="I635" s="58">
        <v>0</v>
      </c>
      <c r="J635" s="58">
        <v>0</v>
      </c>
      <c r="K635" s="58">
        <v>0</v>
      </c>
      <c r="L635" s="58">
        <v>0</v>
      </c>
      <c r="M635" s="58" t="s">
        <v>75</v>
      </c>
      <c r="N635" s="58" t="s">
        <v>250</v>
      </c>
      <c r="O635" s="58">
        <v>0</v>
      </c>
      <c r="P635" s="58">
        <v>0</v>
      </c>
      <c r="Q635" s="58">
        <v>0</v>
      </c>
      <c r="R635" s="58">
        <v>0</v>
      </c>
      <c r="S635" s="58">
        <v>0</v>
      </c>
      <c r="T635" s="58">
        <v>0</v>
      </c>
      <c r="U635" s="58">
        <v>0</v>
      </c>
      <c r="V635" s="58">
        <v>3</v>
      </c>
      <c r="W635" s="58">
        <v>5</v>
      </c>
      <c r="X635" s="58">
        <v>1</v>
      </c>
      <c r="Y635" s="58">
        <v>2</v>
      </c>
      <c r="Z635" s="58">
        <v>1</v>
      </c>
      <c r="AA635" s="58">
        <v>0</v>
      </c>
      <c r="AB635" s="58">
        <v>0</v>
      </c>
      <c r="AC635" s="58">
        <v>0</v>
      </c>
      <c r="AD635" s="58">
        <v>44.7</v>
      </c>
      <c r="AE635" s="58">
        <v>54.3</v>
      </c>
      <c r="AF635" s="58">
        <v>12</v>
      </c>
      <c r="AG635" s="58">
        <v>100</v>
      </c>
      <c r="AH635" s="58">
        <v>12</v>
      </c>
      <c r="AI635" s="58">
        <v>100</v>
      </c>
      <c r="AJ635" s="58">
        <v>9</v>
      </c>
      <c r="AK635" s="58">
        <v>75</v>
      </c>
      <c r="AL635" s="58">
        <v>43.5</v>
      </c>
      <c r="AM635" s="58">
        <v>6.2</v>
      </c>
      <c r="AN635" s="58">
        <v>37.9</v>
      </c>
      <c r="AO635" s="58" t="s">
        <v>75</v>
      </c>
    </row>
    <row r="636" spans="1:41" s="58" customFormat="1" ht="11.5">
      <c r="A636" s="58" t="s">
        <v>251</v>
      </c>
      <c r="B636" s="58">
        <v>14</v>
      </c>
      <c r="C636" s="58">
        <v>0</v>
      </c>
      <c r="D636" s="58">
        <v>14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 t="s">
        <v>75</v>
      </c>
      <c r="N636" s="58" t="s">
        <v>251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0</v>
      </c>
      <c r="V636" s="58">
        <v>4</v>
      </c>
      <c r="W636" s="58">
        <v>5</v>
      </c>
      <c r="X636" s="58">
        <v>3</v>
      </c>
      <c r="Y636" s="58">
        <v>1</v>
      </c>
      <c r="Z636" s="58">
        <v>1</v>
      </c>
      <c r="AA636" s="58">
        <v>0</v>
      </c>
      <c r="AB636" s="58">
        <v>0</v>
      </c>
      <c r="AC636" s="58">
        <v>0</v>
      </c>
      <c r="AD636" s="58">
        <v>43.5</v>
      </c>
      <c r="AE636" s="58">
        <v>49.9</v>
      </c>
      <c r="AF636" s="58">
        <v>14</v>
      </c>
      <c r="AG636" s="58">
        <v>100</v>
      </c>
      <c r="AH636" s="58">
        <v>14</v>
      </c>
      <c r="AI636" s="58">
        <v>100</v>
      </c>
      <c r="AJ636" s="58">
        <v>10</v>
      </c>
      <c r="AK636" s="58">
        <v>71.430000000000007</v>
      </c>
      <c r="AL636" s="58">
        <v>42</v>
      </c>
      <c r="AM636" s="58">
        <v>5.0999999999999996</v>
      </c>
      <c r="AN636" s="58">
        <v>25.7</v>
      </c>
      <c r="AO636" s="58" t="s">
        <v>75</v>
      </c>
    </row>
    <row r="637" spans="1:41" s="58" customFormat="1" ht="11.5">
      <c r="A637" s="58" t="s">
        <v>252</v>
      </c>
      <c r="B637" s="58">
        <v>15</v>
      </c>
      <c r="C637" s="58">
        <v>0</v>
      </c>
      <c r="D637" s="58">
        <v>14</v>
      </c>
      <c r="E637" s="58">
        <v>0</v>
      </c>
      <c r="F637" s="58">
        <v>1</v>
      </c>
      <c r="G637" s="58">
        <v>0</v>
      </c>
      <c r="H637" s="58">
        <v>0</v>
      </c>
      <c r="I637" s="58">
        <v>0</v>
      </c>
      <c r="J637" s="58">
        <v>0</v>
      </c>
      <c r="K637" s="58">
        <v>0</v>
      </c>
      <c r="L637" s="58">
        <v>0</v>
      </c>
      <c r="M637" s="58" t="s">
        <v>75</v>
      </c>
      <c r="N637" s="58" t="s">
        <v>252</v>
      </c>
      <c r="O637" s="58">
        <v>0</v>
      </c>
      <c r="P637" s="58">
        <v>0</v>
      </c>
      <c r="Q637" s="58">
        <v>0</v>
      </c>
      <c r="R637" s="58">
        <v>0</v>
      </c>
      <c r="S637" s="58">
        <v>0</v>
      </c>
      <c r="T637" s="58">
        <v>0</v>
      </c>
      <c r="U637" s="58">
        <v>0</v>
      </c>
      <c r="V637" s="58">
        <v>3</v>
      </c>
      <c r="W637" s="58">
        <v>5</v>
      </c>
      <c r="X637" s="58">
        <v>4</v>
      </c>
      <c r="Y637" s="58">
        <v>3</v>
      </c>
      <c r="Z637" s="58">
        <v>0</v>
      </c>
      <c r="AA637" s="58">
        <v>0</v>
      </c>
      <c r="AB637" s="58">
        <v>0</v>
      </c>
      <c r="AC637" s="58">
        <v>0</v>
      </c>
      <c r="AD637" s="58">
        <v>44.6</v>
      </c>
      <c r="AE637" s="58">
        <v>51.5</v>
      </c>
      <c r="AF637" s="58">
        <v>15</v>
      </c>
      <c r="AG637" s="58">
        <v>100</v>
      </c>
      <c r="AH637" s="58">
        <v>15</v>
      </c>
      <c r="AI637" s="58">
        <v>100</v>
      </c>
      <c r="AJ637" s="58">
        <v>12</v>
      </c>
      <c r="AK637" s="58">
        <v>80</v>
      </c>
      <c r="AL637" s="58">
        <v>43.3</v>
      </c>
      <c r="AM637" s="58">
        <v>5.2</v>
      </c>
      <c r="AN637" s="58">
        <v>26.6</v>
      </c>
      <c r="AO637" s="58" t="s">
        <v>75</v>
      </c>
    </row>
    <row r="638" spans="1:41" s="58" customFormat="1" ht="11.5">
      <c r="A638" s="58" t="s">
        <v>253</v>
      </c>
      <c r="B638" s="58">
        <v>17</v>
      </c>
      <c r="C638" s="58">
        <v>0</v>
      </c>
      <c r="D638" s="58">
        <v>16</v>
      </c>
      <c r="E638" s="58">
        <v>0</v>
      </c>
      <c r="F638" s="58">
        <v>1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 t="s">
        <v>75</v>
      </c>
      <c r="N638" s="58" t="s">
        <v>253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1</v>
      </c>
      <c r="V638" s="58">
        <v>4</v>
      </c>
      <c r="W638" s="58">
        <v>6</v>
      </c>
      <c r="X638" s="58">
        <v>2</v>
      </c>
      <c r="Y638" s="58">
        <v>2</v>
      </c>
      <c r="Z638" s="58">
        <v>2</v>
      </c>
      <c r="AA638" s="58">
        <v>0</v>
      </c>
      <c r="AB638" s="58">
        <v>0</v>
      </c>
      <c r="AC638" s="58">
        <v>0</v>
      </c>
      <c r="AD638" s="58">
        <v>43.8</v>
      </c>
      <c r="AE638" s="58">
        <v>52.1</v>
      </c>
      <c r="AF638" s="58">
        <v>17</v>
      </c>
      <c r="AG638" s="58">
        <v>100</v>
      </c>
      <c r="AH638" s="58">
        <v>17</v>
      </c>
      <c r="AI638" s="58">
        <v>100</v>
      </c>
      <c r="AJ638" s="58">
        <v>12</v>
      </c>
      <c r="AK638" s="58">
        <v>70.59</v>
      </c>
      <c r="AL638" s="58">
        <v>42.7</v>
      </c>
      <c r="AM638" s="58">
        <v>7.1</v>
      </c>
      <c r="AN638" s="58">
        <v>49.8</v>
      </c>
      <c r="AO638" s="58" t="s">
        <v>75</v>
      </c>
    </row>
    <row r="639" spans="1:41" s="58" customFormat="1" ht="11.5">
      <c r="A639" s="58" t="s">
        <v>254</v>
      </c>
      <c r="B639" s="58">
        <v>4</v>
      </c>
      <c r="C639" s="58">
        <v>0</v>
      </c>
      <c r="D639" s="58">
        <v>4</v>
      </c>
      <c r="E639" s="58">
        <v>0</v>
      </c>
      <c r="F639" s="58">
        <v>0</v>
      </c>
      <c r="G639" s="58">
        <v>0</v>
      </c>
      <c r="H639" s="58">
        <v>0</v>
      </c>
      <c r="I639" s="58">
        <v>0</v>
      </c>
      <c r="J639" s="58">
        <v>0</v>
      </c>
      <c r="K639" s="58">
        <v>0</v>
      </c>
      <c r="L639" s="58">
        <v>0</v>
      </c>
      <c r="M639" s="58" t="s">
        <v>75</v>
      </c>
      <c r="N639" s="58" t="s">
        <v>254</v>
      </c>
      <c r="O639" s="58">
        <v>0</v>
      </c>
      <c r="P639" s="58">
        <v>0</v>
      </c>
      <c r="Q639" s="58">
        <v>0</v>
      </c>
      <c r="R639" s="58">
        <v>0</v>
      </c>
      <c r="S639" s="58">
        <v>0</v>
      </c>
      <c r="T639" s="58">
        <v>0</v>
      </c>
      <c r="U639" s="58">
        <v>0</v>
      </c>
      <c r="V639" s="58">
        <v>0</v>
      </c>
      <c r="W639" s="58">
        <v>3</v>
      </c>
      <c r="X639" s="58">
        <v>0</v>
      </c>
      <c r="Y639" s="58">
        <v>0</v>
      </c>
      <c r="Z639" s="58">
        <v>1</v>
      </c>
      <c r="AA639" s="58">
        <v>0</v>
      </c>
      <c r="AB639" s="58">
        <v>0</v>
      </c>
      <c r="AC639" s="58">
        <v>0</v>
      </c>
      <c r="AD639" s="58">
        <v>45.9</v>
      </c>
      <c r="AE639" s="58" t="s">
        <v>164</v>
      </c>
      <c r="AF639" s="58">
        <v>4</v>
      </c>
      <c r="AG639" s="58">
        <v>100</v>
      </c>
      <c r="AH639" s="58">
        <v>4</v>
      </c>
      <c r="AI639" s="58">
        <v>100</v>
      </c>
      <c r="AJ639" s="58">
        <v>4</v>
      </c>
      <c r="AK639" s="58">
        <v>100</v>
      </c>
      <c r="AL639" s="58" t="s">
        <v>164</v>
      </c>
      <c r="AM639" s="58">
        <v>7.3</v>
      </c>
      <c r="AN639" s="58">
        <v>53.6</v>
      </c>
      <c r="AO639" s="58" t="s">
        <v>75</v>
      </c>
    </row>
    <row r="640" spans="1:41" s="58" customFormat="1" ht="11.5">
      <c r="A640" s="58" t="s">
        <v>255</v>
      </c>
      <c r="B640" s="58">
        <v>5</v>
      </c>
      <c r="C640" s="58">
        <v>0</v>
      </c>
      <c r="D640" s="58">
        <v>5</v>
      </c>
      <c r="E640" s="58">
        <v>0</v>
      </c>
      <c r="F640" s="58">
        <v>0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 t="s">
        <v>75</v>
      </c>
      <c r="N640" s="58" t="s">
        <v>255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1</v>
      </c>
      <c r="W640" s="58">
        <v>2</v>
      </c>
      <c r="X640" s="58">
        <v>1</v>
      </c>
      <c r="Y640" s="58">
        <v>0</v>
      </c>
      <c r="Z640" s="58">
        <v>0</v>
      </c>
      <c r="AA640" s="58">
        <v>0</v>
      </c>
      <c r="AB640" s="58">
        <v>1</v>
      </c>
      <c r="AC640" s="58">
        <v>0</v>
      </c>
      <c r="AD640" s="58">
        <v>47.4</v>
      </c>
      <c r="AE640" s="58" t="s">
        <v>164</v>
      </c>
      <c r="AF640" s="58">
        <v>5</v>
      </c>
      <c r="AG640" s="58">
        <v>100</v>
      </c>
      <c r="AH640" s="58">
        <v>5</v>
      </c>
      <c r="AI640" s="58">
        <v>100</v>
      </c>
      <c r="AJ640" s="58">
        <v>4</v>
      </c>
      <c r="AK640" s="58">
        <v>80</v>
      </c>
      <c r="AL640" s="58" t="s">
        <v>164</v>
      </c>
      <c r="AM640" s="58">
        <v>12.7</v>
      </c>
      <c r="AN640" s="58">
        <v>162.30000000000001</v>
      </c>
      <c r="AO640" s="58" t="s">
        <v>75</v>
      </c>
    </row>
    <row r="641" spans="1:41" s="58" customFormat="1" ht="11.5">
      <c r="A641" s="58" t="s">
        <v>256</v>
      </c>
      <c r="B641" s="58">
        <v>3</v>
      </c>
      <c r="C641" s="58">
        <v>0</v>
      </c>
      <c r="D641" s="58">
        <v>3</v>
      </c>
      <c r="E641" s="58">
        <v>0</v>
      </c>
      <c r="F641" s="58">
        <v>0</v>
      </c>
      <c r="G641" s="58">
        <v>0</v>
      </c>
      <c r="H641" s="58">
        <v>0</v>
      </c>
      <c r="I641" s="58">
        <v>0</v>
      </c>
      <c r="J641" s="58">
        <v>0</v>
      </c>
      <c r="K641" s="58">
        <v>0</v>
      </c>
      <c r="L641" s="58">
        <v>0</v>
      </c>
      <c r="M641" s="58" t="s">
        <v>75</v>
      </c>
      <c r="N641" s="58" t="s">
        <v>256</v>
      </c>
      <c r="O641" s="58">
        <v>0</v>
      </c>
      <c r="P641" s="58">
        <v>0</v>
      </c>
      <c r="Q641" s="58">
        <v>0</v>
      </c>
      <c r="R641" s="58">
        <v>0</v>
      </c>
      <c r="S641" s="58">
        <v>0</v>
      </c>
      <c r="T641" s="58">
        <v>1</v>
      </c>
      <c r="U641" s="58">
        <v>0</v>
      </c>
      <c r="V641" s="58">
        <v>1</v>
      </c>
      <c r="W641" s="58">
        <v>1</v>
      </c>
      <c r="X641" s="58">
        <v>0</v>
      </c>
      <c r="Y641" s="58">
        <v>0</v>
      </c>
      <c r="Z641" s="58">
        <v>0</v>
      </c>
      <c r="AA641" s="58">
        <v>0</v>
      </c>
      <c r="AB641" s="58">
        <v>0</v>
      </c>
      <c r="AC641" s="58">
        <v>0</v>
      </c>
      <c r="AD641" s="58">
        <v>36.9</v>
      </c>
      <c r="AE641" s="58" t="s">
        <v>164</v>
      </c>
      <c r="AF641" s="58">
        <v>3</v>
      </c>
      <c r="AG641" s="58">
        <v>100</v>
      </c>
      <c r="AH641" s="58">
        <v>2</v>
      </c>
      <c r="AI641" s="58">
        <v>66.67</v>
      </c>
      <c r="AJ641" s="58">
        <v>1</v>
      </c>
      <c r="AK641" s="58">
        <v>33.33</v>
      </c>
      <c r="AL641" s="58" t="s">
        <v>164</v>
      </c>
      <c r="AM641" s="58">
        <v>7.9</v>
      </c>
      <c r="AN641" s="58">
        <v>61.9</v>
      </c>
      <c r="AO641" s="58" t="s">
        <v>75</v>
      </c>
    </row>
    <row r="642" spans="1:41" s="58" customFormat="1" ht="11.5">
      <c r="A642" s="58" t="s">
        <v>257</v>
      </c>
      <c r="B642" s="58">
        <v>2</v>
      </c>
      <c r="C642" s="58">
        <v>0</v>
      </c>
      <c r="D642" s="58">
        <v>2</v>
      </c>
      <c r="E642" s="58">
        <v>0</v>
      </c>
      <c r="F642" s="58">
        <v>0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 t="s">
        <v>75</v>
      </c>
      <c r="N642" s="58" t="s">
        <v>257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2</v>
      </c>
      <c r="W642" s="58">
        <v>0</v>
      </c>
      <c r="X642" s="58">
        <v>0</v>
      </c>
      <c r="Y642" s="58">
        <v>0</v>
      </c>
      <c r="Z642" s="58">
        <v>0</v>
      </c>
      <c r="AA642" s="58">
        <v>0</v>
      </c>
      <c r="AB642" s="58">
        <v>0</v>
      </c>
      <c r="AC642" s="58">
        <v>0</v>
      </c>
      <c r="AD642" s="58">
        <v>38.299999999999997</v>
      </c>
      <c r="AE642" s="58" t="s">
        <v>164</v>
      </c>
      <c r="AF642" s="58">
        <v>2</v>
      </c>
      <c r="AG642" s="58">
        <v>100</v>
      </c>
      <c r="AH642" s="58">
        <v>2</v>
      </c>
      <c r="AI642" s="58">
        <v>100</v>
      </c>
      <c r="AJ642" s="58">
        <v>0</v>
      </c>
      <c r="AK642" s="58">
        <v>0</v>
      </c>
      <c r="AL642" s="58" t="s">
        <v>164</v>
      </c>
      <c r="AM642" s="58">
        <v>0.4</v>
      </c>
      <c r="AN642" s="58">
        <v>0.2</v>
      </c>
      <c r="AO642" s="58" t="s">
        <v>75</v>
      </c>
    </row>
    <row r="643" spans="1:41" s="58" customFormat="1" ht="11.5">
      <c r="A643" s="58" t="s">
        <v>258</v>
      </c>
      <c r="B643" s="58">
        <v>2</v>
      </c>
      <c r="C643" s="58">
        <v>0</v>
      </c>
      <c r="D643" s="58">
        <v>2</v>
      </c>
      <c r="E643" s="58">
        <v>0</v>
      </c>
      <c r="F643" s="58">
        <v>0</v>
      </c>
      <c r="G643" s="58">
        <v>0</v>
      </c>
      <c r="H643" s="58">
        <v>0</v>
      </c>
      <c r="I643" s="58">
        <v>0</v>
      </c>
      <c r="J643" s="58">
        <v>0</v>
      </c>
      <c r="K643" s="58">
        <v>0</v>
      </c>
      <c r="L643" s="58">
        <v>0</v>
      </c>
      <c r="M643" s="58" t="s">
        <v>75</v>
      </c>
      <c r="N643" s="58" t="s">
        <v>258</v>
      </c>
      <c r="O643" s="58">
        <v>0</v>
      </c>
      <c r="P643" s="58">
        <v>0</v>
      </c>
      <c r="Q643" s="58">
        <v>0</v>
      </c>
      <c r="R643" s="58">
        <v>0</v>
      </c>
      <c r="S643" s="58">
        <v>0</v>
      </c>
      <c r="T643" s="58">
        <v>0</v>
      </c>
      <c r="U643" s="58">
        <v>0</v>
      </c>
      <c r="V643" s="58">
        <v>0</v>
      </c>
      <c r="W643" s="58">
        <v>0</v>
      </c>
      <c r="X643" s="58">
        <v>1</v>
      </c>
      <c r="Y643" s="58">
        <v>0</v>
      </c>
      <c r="Z643" s="58">
        <v>0</v>
      </c>
      <c r="AA643" s="58">
        <v>0</v>
      </c>
      <c r="AB643" s="58">
        <v>1</v>
      </c>
      <c r="AC643" s="58">
        <v>0</v>
      </c>
      <c r="AD643" s="58">
        <v>57.1</v>
      </c>
      <c r="AE643" s="58" t="s">
        <v>164</v>
      </c>
      <c r="AF643" s="58">
        <v>2</v>
      </c>
      <c r="AG643" s="58">
        <v>100</v>
      </c>
      <c r="AH643" s="58">
        <v>2</v>
      </c>
      <c r="AI643" s="58">
        <v>100</v>
      </c>
      <c r="AJ643" s="58">
        <v>2</v>
      </c>
      <c r="AK643" s="58">
        <v>100</v>
      </c>
      <c r="AL643" s="58" t="s">
        <v>164</v>
      </c>
      <c r="AM643" s="58">
        <v>12.2</v>
      </c>
      <c r="AN643" s="58">
        <v>149.30000000000001</v>
      </c>
      <c r="AO643" s="58" t="s">
        <v>75</v>
      </c>
    </row>
    <row r="644" spans="1:41" s="58" customFormat="1" ht="11.5">
      <c r="A644" s="58" t="s">
        <v>259</v>
      </c>
      <c r="B644" s="58">
        <v>1</v>
      </c>
      <c r="C644" s="58">
        <v>0</v>
      </c>
      <c r="D644" s="58">
        <v>1</v>
      </c>
      <c r="E644" s="58">
        <v>0</v>
      </c>
      <c r="F644" s="58">
        <v>0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 t="s">
        <v>75</v>
      </c>
      <c r="N644" s="58" t="s">
        <v>259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0</v>
      </c>
      <c r="V644" s="58">
        <v>0</v>
      </c>
      <c r="W644" s="58">
        <v>1</v>
      </c>
      <c r="X644" s="58">
        <v>0</v>
      </c>
      <c r="Y644" s="58">
        <v>0</v>
      </c>
      <c r="Z644" s="58">
        <v>0</v>
      </c>
      <c r="AA644" s="58">
        <v>0</v>
      </c>
      <c r="AB644" s="58">
        <v>0</v>
      </c>
      <c r="AC644" s="58">
        <v>0</v>
      </c>
      <c r="AD644" s="58">
        <v>44</v>
      </c>
      <c r="AE644" s="58" t="s">
        <v>164</v>
      </c>
      <c r="AF644" s="58">
        <v>1</v>
      </c>
      <c r="AG644" s="58">
        <v>100</v>
      </c>
      <c r="AH644" s="58">
        <v>1</v>
      </c>
      <c r="AI644" s="58">
        <v>100</v>
      </c>
      <c r="AJ644" s="58">
        <v>1</v>
      </c>
      <c r="AK644" s="58">
        <v>100</v>
      </c>
      <c r="AL644" s="58" t="s">
        <v>164</v>
      </c>
      <c r="AM644" s="58" t="s">
        <v>164</v>
      </c>
      <c r="AN644" s="58" t="s">
        <v>164</v>
      </c>
      <c r="AO644" s="58" t="s">
        <v>75</v>
      </c>
    </row>
    <row r="645" spans="1:41" s="59" customFormat="1" ht="11.5">
      <c r="A645" s="59" t="s">
        <v>260</v>
      </c>
      <c r="B645" s="59">
        <v>2881</v>
      </c>
      <c r="C645" s="59">
        <v>26</v>
      </c>
      <c r="D645" s="59">
        <v>2562</v>
      </c>
      <c r="E645" s="59">
        <v>8</v>
      </c>
      <c r="F645" s="59">
        <v>259</v>
      </c>
      <c r="G645" s="59">
        <v>11</v>
      </c>
      <c r="H645" s="59">
        <v>4</v>
      </c>
      <c r="I645" s="59">
        <v>2</v>
      </c>
      <c r="J645" s="59">
        <v>4</v>
      </c>
      <c r="K645" s="59">
        <v>4</v>
      </c>
      <c r="L645" s="59">
        <v>1</v>
      </c>
      <c r="M645" s="59" t="s">
        <v>75</v>
      </c>
      <c r="N645" s="59" t="s">
        <v>260</v>
      </c>
      <c r="O645" s="59">
        <v>0</v>
      </c>
      <c r="P645" s="59">
        <v>0</v>
      </c>
      <c r="Q645" s="59">
        <v>3</v>
      </c>
      <c r="R645" s="59">
        <v>6</v>
      </c>
      <c r="S645" s="59">
        <v>11</v>
      </c>
      <c r="T645" s="59">
        <v>40</v>
      </c>
      <c r="U645" s="59">
        <v>225</v>
      </c>
      <c r="V645" s="59">
        <v>1093</v>
      </c>
      <c r="W645" s="59">
        <v>1007</v>
      </c>
      <c r="X645" s="59">
        <v>348</v>
      </c>
      <c r="Y645" s="59">
        <v>112</v>
      </c>
      <c r="Z645" s="59">
        <v>23</v>
      </c>
      <c r="AA645" s="59">
        <v>7</v>
      </c>
      <c r="AB645" s="59">
        <v>5</v>
      </c>
      <c r="AC645" s="59">
        <v>1</v>
      </c>
      <c r="AD645" s="59">
        <v>40.700000000000003</v>
      </c>
      <c r="AE645" s="59">
        <v>45.6</v>
      </c>
      <c r="AF645" s="59">
        <v>2872</v>
      </c>
      <c r="AG645" s="59">
        <v>99.69</v>
      </c>
      <c r="AH645" s="59">
        <v>2821</v>
      </c>
      <c r="AI645" s="59">
        <v>97.92</v>
      </c>
      <c r="AJ645" s="59">
        <v>1503</v>
      </c>
      <c r="AK645" s="59">
        <v>52.17</v>
      </c>
      <c r="AL645" s="59">
        <v>40.200000000000003</v>
      </c>
      <c r="AM645" s="59">
        <v>5.4</v>
      </c>
      <c r="AN645" s="59">
        <v>29.5</v>
      </c>
      <c r="AO645" s="59" t="s">
        <v>75</v>
      </c>
    </row>
    <row r="646" spans="1:41" s="59" customFormat="1" ht="11.5">
      <c r="A646" s="59" t="s">
        <v>261</v>
      </c>
      <c r="B646" s="59">
        <v>3234</v>
      </c>
      <c r="C646" s="59">
        <v>33</v>
      </c>
      <c r="D646" s="59">
        <v>2891</v>
      </c>
      <c r="E646" s="59">
        <v>9</v>
      </c>
      <c r="F646" s="59">
        <v>275</v>
      </c>
      <c r="G646" s="59">
        <v>11</v>
      </c>
      <c r="H646" s="59">
        <v>4</v>
      </c>
      <c r="I646" s="59">
        <v>2</v>
      </c>
      <c r="J646" s="59">
        <v>4</v>
      </c>
      <c r="K646" s="59">
        <v>4</v>
      </c>
      <c r="L646" s="59">
        <v>1</v>
      </c>
      <c r="M646" s="59" t="s">
        <v>75</v>
      </c>
      <c r="N646" s="59" t="s">
        <v>261</v>
      </c>
      <c r="O646" s="59">
        <v>0</v>
      </c>
      <c r="P646" s="59">
        <v>0</v>
      </c>
      <c r="Q646" s="59">
        <v>5</v>
      </c>
      <c r="R646" s="59">
        <v>7</v>
      </c>
      <c r="S646" s="59">
        <v>14</v>
      </c>
      <c r="T646" s="59">
        <v>44</v>
      </c>
      <c r="U646" s="59">
        <v>251</v>
      </c>
      <c r="V646" s="59">
        <v>1216</v>
      </c>
      <c r="W646" s="59">
        <v>1105</v>
      </c>
      <c r="X646" s="59">
        <v>402</v>
      </c>
      <c r="Y646" s="59">
        <v>142</v>
      </c>
      <c r="Z646" s="59">
        <v>31</v>
      </c>
      <c r="AA646" s="59">
        <v>7</v>
      </c>
      <c r="AB646" s="59">
        <v>6</v>
      </c>
      <c r="AC646" s="59">
        <v>4</v>
      </c>
      <c r="AD646" s="59">
        <v>40.799999999999997</v>
      </c>
      <c r="AE646" s="59">
        <v>45.9</v>
      </c>
      <c r="AF646" s="59">
        <v>3222</v>
      </c>
      <c r="AG646" s="59">
        <v>99.63</v>
      </c>
      <c r="AH646" s="59">
        <v>3164</v>
      </c>
      <c r="AI646" s="59">
        <v>97.84</v>
      </c>
      <c r="AJ646" s="59">
        <v>1697</v>
      </c>
      <c r="AK646" s="59">
        <v>52.47</v>
      </c>
      <c r="AL646" s="59">
        <v>40.299999999999997</v>
      </c>
      <c r="AM646" s="59">
        <v>5.7</v>
      </c>
      <c r="AN646" s="59">
        <v>32.299999999999997</v>
      </c>
      <c r="AO646" s="59" t="s">
        <v>75</v>
      </c>
    </row>
    <row r="647" spans="1:41" s="59" customFormat="1" ht="11.5">
      <c r="A647" s="59" t="s">
        <v>262</v>
      </c>
      <c r="B647" s="59">
        <v>3283</v>
      </c>
      <c r="C647" s="59">
        <v>33</v>
      </c>
      <c r="D647" s="59">
        <v>2938</v>
      </c>
      <c r="E647" s="59">
        <v>9</v>
      </c>
      <c r="F647" s="59">
        <v>277</v>
      </c>
      <c r="G647" s="59">
        <v>11</v>
      </c>
      <c r="H647" s="59">
        <v>4</v>
      </c>
      <c r="I647" s="59">
        <v>2</v>
      </c>
      <c r="J647" s="59">
        <v>4</v>
      </c>
      <c r="K647" s="59">
        <v>4</v>
      </c>
      <c r="L647" s="59">
        <v>1</v>
      </c>
      <c r="M647" s="59" t="s">
        <v>75</v>
      </c>
      <c r="N647" s="59" t="s">
        <v>262</v>
      </c>
      <c r="O647" s="59">
        <v>0</v>
      </c>
      <c r="P647" s="59">
        <v>0</v>
      </c>
      <c r="Q647" s="59">
        <v>5</v>
      </c>
      <c r="R647" s="59">
        <v>7</v>
      </c>
      <c r="S647" s="59">
        <v>14</v>
      </c>
      <c r="T647" s="59">
        <v>45</v>
      </c>
      <c r="U647" s="59">
        <v>252</v>
      </c>
      <c r="V647" s="59">
        <v>1227</v>
      </c>
      <c r="W647" s="59">
        <v>1123</v>
      </c>
      <c r="X647" s="59">
        <v>410</v>
      </c>
      <c r="Y647" s="59">
        <v>147</v>
      </c>
      <c r="Z647" s="59">
        <v>34</v>
      </c>
      <c r="AA647" s="59">
        <v>7</v>
      </c>
      <c r="AB647" s="59">
        <v>8</v>
      </c>
      <c r="AC647" s="59">
        <v>4</v>
      </c>
      <c r="AD647" s="59">
        <v>40.799999999999997</v>
      </c>
      <c r="AE647" s="59">
        <v>46</v>
      </c>
      <c r="AF647" s="59">
        <v>3271</v>
      </c>
      <c r="AG647" s="59">
        <v>99.63</v>
      </c>
      <c r="AH647" s="59">
        <v>3212</v>
      </c>
      <c r="AI647" s="59">
        <v>97.84</v>
      </c>
      <c r="AJ647" s="59">
        <v>1733</v>
      </c>
      <c r="AK647" s="59">
        <v>52.79</v>
      </c>
      <c r="AL647" s="59">
        <v>40.299999999999997</v>
      </c>
      <c r="AM647" s="59">
        <v>5.7</v>
      </c>
      <c r="AN647" s="59">
        <v>32.9</v>
      </c>
      <c r="AO647" s="59" t="s">
        <v>75</v>
      </c>
    </row>
    <row r="648" spans="1:41" s="59" customFormat="1" ht="11.5">
      <c r="A648" s="59" t="s">
        <v>263</v>
      </c>
      <c r="B648" s="59">
        <v>3311</v>
      </c>
      <c r="C648" s="59">
        <v>34</v>
      </c>
      <c r="D648" s="59">
        <v>2961</v>
      </c>
      <c r="E648" s="59">
        <v>9</v>
      </c>
      <c r="F648" s="59">
        <v>281</v>
      </c>
      <c r="G648" s="59">
        <v>11</v>
      </c>
      <c r="H648" s="59">
        <v>4</v>
      </c>
      <c r="I648" s="59">
        <v>2</v>
      </c>
      <c r="J648" s="59">
        <v>4</v>
      </c>
      <c r="K648" s="59">
        <v>4</v>
      </c>
      <c r="L648" s="59">
        <v>1</v>
      </c>
      <c r="M648" s="59" t="s">
        <v>75</v>
      </c>
      <c r="N648" s="59" t="s">
        <v>263</v>
      </c>
      <c r="O648" s="59">
        <v>0</v>
      </c>
      <c r="P648" s="59">
        <v>0</v>
      </c>
      <c r="Q648" s="59">
        <v>5</v>
      </c>
      <c r="R648" s="59">
        <v>8</v>
      </c>
      <c r="S648" s="59">
        <v>14</v>
      </c>
      <c r="T648" s="59">
        <v>45</v>
      </c>
      <c r="U648" s="59">
        <v>253</v>
      </c>
      <c r="V648" s="59">
        <v>1231</v>
      </c>
      <c r="W648" s="59">
        <v>1131</v>
      </c>
      <c r="X648" s="59">
        <v>416</v>
      </c>
      <c r="Y648" s="59">
        <v>148</v>
      </c>
      <c r="Z648" s="59">
        <v>38</v>
      </c>
      <c r="AA648" s="59">
        <v>7</v>
      </c>
      <c r="AB648" s="59">
        <v>11</v>
      </c>
      <c r="AC648" s="59">
        <v>4</v>
      </c>
      <c r="AD648" s="59">
        <v>40.9</v>
      </c>
      <c r="AE648" s="59">
        <v>46.1</v>
      </c>
      <c r="AF648" s="59">
        <v>3298</v>
      </c>
      <c r="AG648" s="59">
        <v>99.61</v>
      </c>
      <c r="AH648" s="59">
        <v>3239</v>
      </c>
      <c r="AI648" s="59">
        <v>97.83</v>
      </c>
      <c r="AJ648" s="59">
        <v>1755</v>
      </c>
      <c r="AK648" s="59">
        <v>53.01</v>
      </c>
      <c r="AL648" s="59">
        <v>40.299999999999997</v>
      </c>
      <c r="AM648" s="59">
        <v>5.8</v>
      </c>
      <c r="AN648" s="59">
        <v>34</v>
      </c>
      <c r="AO648" s="59" t="s">
        <v>75</v>
      </c>
    </row>
    <row r="651" spans="1:41" s="56" customFormat="1" ht="13">
      <c r="A651" s="56" t="s">
        <v>269</v>
      </c>
    </row>
    <row r="653" spans="1:41" s="57" customFormat="1" ht="11.5">
      <c r="A653" s="57" t="s">
        <v>128</v>
      </c>
      <c r="B653" s="57" t="s">
        <v>129</v>
      </c>
      <c r="C653" s="57" t="s">
        <v>130</v>
      </c>
      <c r="D653" s="57" t="s">
        <v>130</v>
      </c>
      <c r="E653" s="57" t="s">
        <v>130</v>
      </c>
      <c r="F653" s="57" t="s">
        <v>130</v>
      </c>
      <c r="G653" s="57" t="s">
        <v>130</v>
      </c>
      <c r="H653" s="57" t="s">
        <v>130</v>
      </c>
      <c r="I653" s="57" t="s">
        <v>130</v>
      </c>
      <c r="J653" s="57" t="s">
        <v>130</v>
      </c>
      <c r="K653" s="57" t="s">
        <v>130</v>
      </c>
      <c r="L653" s="57" t="s">
        <v>130</v>
      </c>
      <c r="M653" s="57" t="s">
        <v>131</v>
      </c>
      <c r="N653" s="57" t="s">
        <v>128</v>
      </c>
      <c r="O653" s="57" t="s">
        <v>132</v>
      </c>
      <c r="P653" s="57" t="s">
        <v>132</v>
      </c>
      <c r="Q653" s="57" t="s">
        <v>132</v>
      </c>
      <c r="R653" s="57" t="s">
        <v>132</v>
      </c>
      <c r="S653" s="57" t="s">
        <v>132</v>
      </c>
      <c r="T653" s="57" t="s">
        <v>132</v>
      </c>
      <c r="U653" s="57" t="s">
        <v>132</v>
      </c>
      <c r="V653" s="57" t="s">
        <v>132</v>
      </c>
      <c r="W653" s="57" t="s">
        <v>132</v>
      </c>
      <c r="X653" s="57" t="s">
        <v>132</v>
      </c>
      <c r="Y653" s="57" t="s">
        <v>132</v>
      </c>
      <c r="Z653" s="57" t="s">
        <v>132</v>
      </c>
      <c r="AA653" s="57" t="s">
        <v>132</v>
      </c>
      <c r="AB653" s="57" t="s">
        <v>132</v>
      </c>
      <c r="AC653" s="57" t="s">
        <v>132</v>
      </c>
      <c r="AD653" s="57" t="s">
        <v>133</v>
      </c>
      <c r="AE653" s="57" t="s">
        <v>134</v>
      </c>
      <c r="AF653" s="57" t="s">
        <v>135</v>
      </c>
      <c r="AG653" s="57" t="s">
        <v>136</v>
      </c>
      <c r="AH653" s="57" t="s">
        <v>137</v>
      </c>
      <c r="AI653" s="57" t="s">
        <v>138</v>
      </c>
      <c r="AJ653" s="57" t="s">
        <v>139</v>
      </c>
      <c r="AK653" s="57" t="s">
        <v>140</v>
      </c>
      <c r="AL653" s="57" t="s">
        <v>141</v>
      </c>
      <c r="AM653" s="57" t="s">
        <v>142</v>
      </c>
      <c r="AN653" s="57" t="s">
        <v>143</v>
      </c>
      <c r="AO653" s="57" t="s">
        <v>131</v>
      </c>
    </row>
    <row r="654" spans="1:41" s="57" customFormat="1" ht="11.5">
      <c r="A654" s="57" t="s">
        <v>75</v>
      </c>
      <c r="B654" s="57" t="s">
        <v>75</v>
      </c>
      <c r="C654" s="57" t="s">
        <v>144</v>
      </c>
      <c r="D654" s="57" t="s">
        <v>76</v>
      </c>
      <c r="E654" s="57" t="s">
        <v>145</v>
      </c>
      <c r="F654" s="57" t="s">
        <v>146</v>
      </c>
      <c r="G654" s="57" t="s">
        <v>77</v>
      </c>
      <c r="H654" s="57" t="s">
        <v>147</v>
      </c>
      <c r="I654" s="57" t="s">
        <v>148</v>
      </c>
      <c r="J654" s="57" t="s">
        <v>78</v>
      </c>
      <c r="K654" s="57" t="s">
        <v>149</v>
      </c>
      <c r="L654" s="57" t="s">
        <v>79</v>
      </c>
      <c r="M654" s="57" t="s">
        <v>75</v>
      </c>
      <c r="N654" s="57" t="s">
        <v>75</v>
      </c>
      <c r="O654" s="57" t="s">
        <v>80</v>
      </c>
      <c r="P654" s="57" t="s">
        <v>77</v>
      </c>
      <c r="Q654" s="57" t="s">
        <v>79</v>
      </c>
      <c r="R654" s="57" t="s">
        <v>150</v>
      </c>
      <c r="S654" s="57" t="s">
        <v>151</v>
      </c>
      <c r="T654" s="57" t="s">
        <v>152</v>
      </c>
      <c r="U654" s="57" t="s">
        <v>153</v>
      </c>
      <c r="V654" s="57" t="s">
        <v>154</v>
      </c>
      <c r="W654" s="57" t="s">
        <v>155</v>
      </c>
      <c r="X654" s="57" t="s">
        <v>156</v>
      </c>
      <c r="Y654" s="57" t="s">
        <v>157</v>
      </c>
      <c r="Z654" s="57" t="s">
        <v>158</v>
      </c>
      <c r="AA654" s="57" t="s">
        <v>159</v>
      </c>
      <c r="AB654" s="57" t="s">
        <v>160</v>
      </c>
      <c r="AC654" s="57" t="s">
        <v>161</v>
      </c>
      <c r="AD654" s="57" t="s">
        <v>75</v>
      </c>
      <c r="AE654" s="57" t="s">
        <v>81</v>
      </c>
      <c r="AF654" s="57" t="s">
        <v>151</v>
      </c>
      <c r="AG654" s="57" t="s">
        <v>151</v>
      </c>
      <c r="AH654" s="57" t="s">
        <v>153</v>
      </c>
      <c r="AI654" s="57" t="s">
        <v>153</v>
      </c>
      <c r="AJ654" s="57" t="s">
        <v>155</v>
      </c>
      <c r="AK654" s="57" t="s">
        <v>155</v>
      </c>
      <c r="AL654" s="57" t="s">
        <v>75</v>
      </c>
      <c r="AM654" s="57" t="s">
        <v>75</v>
      </c>
      <c r="AN654" s="57" t="s">
        <v>75</v>
      </c>
      <c r="AO654" s="57" t="s">
        <v>75</v>
      </c>
    </row>
    <row r="655" spans="1:41" s="57" customFormat="1" ht="11.5">
      <c r="A655" s="57" t="s">
        <v>75</v>
      </c>
      <c r="B655" s="57" t="s">
        <v>75</v>
      </c>
      <c r="C655" s="57" t="s">
        <v>75</v>
      </c>
      <c r="D655" s="57" t="s">
        <v>75</v>
      </c>
      <c r="E655" s="57" t="s">
        <v>75</v>
      </c>
      <c r="F655" s="57" t="s">
        <v>75</v>
      </c>
      <c r="G655" s="57" t="s">
        <v>75</v>
      </c>
      <c r="H655" s="57" t="s">
        <v>75</v>
      </c>
      <c r="I655" s="57" t="s">
        <v>75</v>
      </c>
      <c r="J655" s="57" t="s">
        <v>75</v>
      </c>
      <c r="K655" s="57" t="s">
        <v>75</v>
      </c>
      <c r="L655" s="57" t="s">
        <v>75</v>
      </c>
      <c r="M655" s="57" t="s">
        <v>75</v>
      </c>
      <c r="N655" s="57" t="s">
        <v>75</v>
      </c>
      <c r="O655" s="57" t="s">
        <v>77</v>
      </c>
      <c r="P655" s="57" t="s">
        <v>79</v>
      </c>
      <c r="Q655" s="57" t="s">
        <v>150</v>
      </c>
      <c r="R655" s="57" t="s">
        <v>151</v>
      </c>
      <c r="S655" s="57" t="s">
        <v>152</v>
      </c>
      <c r="T655" s="57" t="s">
        <v>153</v>
      </c>
      <c r="U655" s="57" t="s">
        <v>154</v>
      </c>
      <c r="V655" s="57" t="s">
        <v>155</v>
      </c>
      <c r="W655" s="57" t="s">
        <v>156</v>
      </c>
      <c r="X655" s="57" t="s">
        <v>157</v>
      </c>
      <c r="Y655" s="57" t="s">
        <v>158</v>
      </c>
      <c r="Z655" s="57" t="s">
        <v>159</v>
      </c>
      <c r="AA655" s="57" t="s">
        <v>160</v>
      </c>
      <c r="AB655" s="57" t="s">
        <v>161</v>
      </c>
      <c r="AC655" s="57" t="s">
        <v>162</v>
      </c>
      <c r="AD655" s="57" t="s">
        <v>75</v>
      </c>
      <c r="AE655" s="57" t="s">
        <v>75</v>
      </c>
      <c r="AF655" s="57" t="s">
        <v>75</v>
      </c>
      <c r="AG655" s="57" t="s">
        <v>75</v>
      </c>
      <c r="AH655" s="57" t="s">
        <v>75</v>
      </c>
      <c r="AI655" s="57" t="s">
        <v>75</v>
      </c>
      <c r="AJ655" s="57" t="s">
        <v>75</v>
      </c>
      <c r="AK655" s="57" t="s">
        <v>75</v>
      </c>
      <c r="AL655" s="57" t="s">
        <v>75</v>
      </c>
      <c r="AM655" s="57" t="s">
        <v>75</v>
      </c>
      <c r="AN655" s="57" t="s">
        <v>75</v>
      </c>
      <c r="AO655" s="57" t="s">
        <v>75</v>
      </c>
    </row>
    <row r="656" spans="1:41" s="58" customFormat="1" ht="11.5">
      <c r="A656" s="58" t="s">
        <v>163</v>
      </c>
      <c r="B656" s="58">
        <v>1</v>
      </c>
      <c r="C656" s="58">
        <v>0</v>
      </c>
      <c r="D656" s="58">
        <v>1</v>
      </c>
      <c r="E656" s="58">
        <v>0</v>
      </c>
      <c r="F656" s="58">
        <v>0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 t="s">
        <v>75</v>
      </c>
      <c r="N656" s="58" t="s">
        <v>163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1</v>
      </c>
      <c r="W656" s="58">
        <v>0</v>
      </c>
      <c r="X656" s="58">
        <v>0</v>
      </c>
      <c r="Y656" s="58">
        <v>0</v>
      </c>
      <c r="Z656" s="58">
        <v>0</v>
      </c>
      <c r="AA656" s="58">
        <v>0</v>
      </c>
      <c r="AB656" s="58">
        <v>0</v>
      </c>
      <c r="AC656" s="58">
        <v>0</v>
      </c>
      <c r="AD656" s="58">
        <v>38.1</v>
      </c>
      <c r="AE656" s="58" t="s">
        <v>164</v>
      </c>
      <c r="AF656" s="58">
        <v>1</v>
      </c>
      <c r="AG656" s="58">
        <v>100</v>
      </c>
      <c r="AH656" s="58">
        <v>1</v>
      </c>
      <c r="AI656" s="58">
        <v>100</v>
      </c>
      <c r="AJ656" s="58">
        <v>0</v>
      </c>
      <c r="AK656" s="58">
        <v>0</v>
      </c>
      <c r="AL656" s="58" t="s">
        <v>164</v>
      </c>
      <c r="AM656" s="58" t="s">
        <v>164</v>
      </c>
      <c r="AN656" s="58" t="s">
        <v>164</v>
      </c>
      <c r="AO656" s="58" t="s">
        <v>75</v>
      </c>
    </row>
    <row r="657" spans="1:41" s="58" customFormat="1" ht="11.5">
      <c r="A657" s="58" t="s">
        <v>165</v>
      </c>
      <c r="B657" s="58">
        <v>1</v>
      </c>
      <c r="C657" s="58">
        <v>0</v>
      </c>
      <c r="D657" s="58">
        <v>1</v>
      </c>
      <c r="E657" s="58">
        <v>0</v>
      </c>
      <c r="F657" s="58">
        <v>0</v>
      </c>
      <c r="G657" s="58">
        <v>0</v>
      </c>
      <c r="H657" s="58">
        <v>0</v>
      </c>
      <c r="I657" s="58">
        <v>0</v>
      </c>
      <c r="J657" s="58">
        <v>0</v>
      </c>
      <c r="K657" s="58">
        <v>0</v>
      </c>
      <c r="L657" s="58">
        <v>0</v>
      </c>
      <c r="M657" s="58" t="s">
        <v>75</v>
      </c>
      <c r="N657" s="58" t="s">
        <v>165</v>
      </c>
      <c r="O657" s="58">
        <v>0</v>
      </c>
      <c r="P657" s="58">
        <v>0</v>
      </c>
      <c r="Q657" s="58">
        <v>0</v>
      </c>
      <c r="R657" s="58">
        <v>0</v>
      </c>
      <c r="S657" s="58">
        <v>0</v>
      </c>
      <c r="T657" s="58">
        <v>0</v>
      </c>
      <c r="U657" s="58">
        <v>0</v>
      </c>
      <c r="V657" s="58">
        <v>0</v>
      </c>
      <c r="W657" s="58">
        <v>0</v>
      </c>
      <c r="X657" s="58">
        <v>0</v>
      </c>
      <c r="Y657" s="58">
        <v>0</v>
      </c>
      <c r="Z657" s="58">
        <v>0</v>
      </c>
      <c r="AA657" s="58">
        <v>0</v>
      </c>
      <c r="AB657" s="58">
        <v>0</v>
      </c>
      <c r="AC657" s="58">
        <v>1</v>
      </c>
      <c r="AD657" s="58">
        <v>79.5</v>
      </c>
      <c r="AE657" s="58" t="s">
        <v>164</v>
      </c>
      <c r="AF657" s="58">
        <v>1</v>
      </c>
      <c r="AG657" s="58">
        <v>100</v>
      </c>
      <c r="AH657" s="58">
        <v>1</v>
      </c>
      <c r="AI657" s="58">
        <v>100</v>
      </c>
      <c r="AJ657" s="58">
        <v>1</v>
      </c>
      <c r="AK657" s="58">
        <v>100</v>
      </c>
      <c r="AL657" s="58" t="s">
        <v>164</v>
      </c>
      <c r="AM657" s="58" t="s">
        <v>164</v>
      </c>
      <c r="AN657" s="58" t="s">
        <v>164</v>
      </c>
      <c r="AO657" s="58" t="s">
        <v>75</v>
      </c>
    </row>
    <row r="658" spans="1:41" s="58" customFormat="1" ht="11.5">
      <c r="A658" s="58" t="s">
        <v>166</v>
      </c>
      <c r="B658" s="58">
        <v>2</v>
      </c>
      <c r="C658" s="58">
        <v>0</v>
      </c>
      <c r="D658" s="58">
        <v>2</v>
      </c>
      <c r="E658" s="58">
        <v>0</v>
      </c>
      <c r="F658" s="58">
        <v>0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 t="s">
        <v>75</v>
      </c>
      <c r="N658" s="58" t="s">
        <v>166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1</v>
      </c>
      <c r="Y658" s="58">
        <v>0</v>
      </c>
      <c r="Z658" s="58">
        <v>1</v>
      </c>
      <c r="AA658" s="58">
        <v>0</v>
      </c>
      <c r="AB658" s="58">
        <v>0</v>
      </c>
      <c r="AC658" s="58">
        <v>0</v>
      </c>
      <c r="AD658" s="58">
        <v>50.5</v>
      </c>
      <c r="AE658" s="58" t="s">
        <v>164</v>
      </c>
      <c r="AF658" s="58">
        <v>2</v>
      </c>
      <c r="AG658" s="58">
        <v>100</v>
      </c>
      <c r="AH658" s="58">
        <v>2</v>
      </c>
      <c r="AI658" s="58">
        <v>100</v>
      </c>
      <c r="AJ658" s="58">
        <v>2</v>
      </c>
      <c r="AK658" s="58">
        <v>100</v>
      </c>
      <c r="AL658" s="58" t="s">
        <v>164</v>
      </c>
      <c r="AM658" s="58">
        <v>6.4</v>
      </c>
      <c r="AN658" s="58">
        <v>41.5</v>
      </c>
      <c r="AO658" s="58" t="s">
        <v>75</v>
      </c>
    </row>
    <row r="659" spans="1:41" s="58" customFormat="1" ht="11.5">
      <c r="A659" s="58" t="s">
        <v>167</v>
      </c>
      <c r="B659" s="58">
        <v>0</v>
      </c>
      <c r="C659" s="58">
        <v>0</v>
      </c>
      <c r="D659" s="58">
        <v>0</v>
      </c>
      <c r="E659" s="58">
        <v>0</v>
      </c>
      <c r="F659" s="58">
        <v>0</v>
      </c>
      <c r="G659" s="58">
        <v>0</v>
      </c>
      <c r="H659" s="58">
        <v>0</v>
      </c>
      <c r="I659" s="58">
        <v>0</v>
      </c>
      <c r="J659" s="58">
        <v>0</v>
      </c>
      <c r="K659" s="58">
        <v>0</v>
      </c>
      <c r="L659" s="58">
        <v>0</v>
      </c>
      <c r="M659" s="58" t="s">
        <v>75</v>
      </c>
      <c r="N659" s="58" t="s">
        <v>167</v>
      </c>
      <c r="O659" s="58">
        <v>0</v>
      </c>
      <c r="P659" s="58">
        <v>0</v>
      </c>
      <c r="Q659" s="58">
        <v>0</v>
      </c>
      <c r="R659" s="58">
        <v>0</v>
      </c>
      <c r="S659" s="58">
        <v>0</v>
      </c>
      <c r="T659" s="58">
        <v>0</v>
      </c>
      <c r="U659" s="58">
        <v>0</v>
      </c>
      <c r="V659" s="58">
        <v>0</v>
      </c>
      <c r="W659" s="58">
        <v>0</v>
      </c>
      <c r="X659" s="58">
        <v>0</v>
      </c>
      <c r="Y659" s="58">
        <v>0</v>
      </c>
      <c r="Z659" s="58">
        <v>0</v>
      </c>
      <c r="AA659" s="58">
        <v>0</v>
      </c>
      <c r="AB659" s="58">
        <v>0</v>
      </c>
      <c r="AC659" s="58">
        <v>0</v>
      </c>
      <c r="AD659" s="58" t="s">
        <v>164</v>
      </c>
      <c r="AE659" s="58" t="s">
        <v>164</v>
      </c>
      <c r="AF659" s="58">
        <v>0</v>
      </c>
      <c r="AG659" s="58">
        <v>0</v>
      </c>
      <c r="AH659" s="58">
        <v>0</v>
      </c>
      <c r="AI659" s="58">
        <v>0</v>
      </c>
      <c r="AJ659" s="58">
        <v>0</v>
      </c>
      <c r="AK659" s="58">
        <v>0</v>
      </c>
      <c r="AL659" s="58" t="s">
        <v>164</v>
      </c>
      <c r="AM659" s="58" t="s">
        <v>164</v>
      </c>
      <c r="AN659" s="58" t="s">
        <v>164</v>
      </c>
      <c r="AO659" s="58" t="s">
        <v>75</v>
      </c>
    </row>
    <row r="660" spans="1:41" s="58" customFormat="1" ht="11.5">
      <c r="A660" s="58" t="s">
        <v>168</v>
      </c>
      <c r="B660" s="58">
        <v>0</v>
      </c>
      <c r="C660" s="58">
        <v>0</v>
      </c>
      <c r="D660" s="58">
        <v>0</v>
      </c>
      <c r="E660" s="58">
        <v>0</v>
      </c>
      <c r="F660" s="58">
        <v>0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 t="s">
        <v>75</v>
      </c>
      <c r="N660" s="58" t="s">
        <v>168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8">
        <v>0</v>
      </c>
      <c r="AC660" s="58">
        <v>0</v>
      </c>
      <c r="AD660" s="58" t="s">
        <v>164</v>
      </c>
      <c r="AE660" s="58" t="s">
        <v>164</v>
      </c>
      <c r="AF660" s="58">
        <v>0</v>
      </c>
      <c r="AG660" s="58">
        <v>0</v>
      </c>
      <c r="AH660" s="58">
        <v>0</v>
      </c>
      <c r="AI660" s="58">
        <v>0</v>
      </c>
      <c r="AJ660" s="58">
        <v>0</v>
      </c>
      <c r="AK660" s="58">
        <v>0</v>
      </c>
      <c r="AL660" s="58" t="s">
        <v>164</v>
      </c>
      <c r="AM660" s="58" t="s">
        <v>164</v>
      </c>
      <c r="AN660" s="58" t="s">
        <v>164</v>
      </c>
      <c r="AO660" s="58" t="s">
        <v>75</v>
      </c>
    </row>
    <row r="661" spans="1:41" s="58" customFormat="1" ht="11.5">
      <c r="A661" s="58" t="s">
        <v>169</v>
      </c>
      <c r="B661" s="58">
        <v>0</v>
      </c>
      <c r="C661" s="58">
        <v>0</v>
      </c>
      <c r="D661" s="58">
        <v>0</v>
      </c>
      <c r="E661" s="58">
        <v>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 t="s">
        <v>75</v>
      </c>
      <c r="N661" s="58" t="s">
        <v>169</v>
      </c>
      <c r="O661" s="58">
        <v>0</v>
      </c>
      <c r="P661" s="58">
        <v>0</v>
      </c>
      <c r="Q661" s="58">
        <v>0</v>
      </c>
      <c r="R661" s="58">
        <v>0</v>
      </c>
      <c r="S661" s="58">
        <v>0</v>
      </c>
      <c r="T661" s="58">
        <v>0</v>
      </c>
      <c r="U661" s="58">
        <v>0</v>
      </c>
      <c r="V661" s="58">
        <v>0</v>
      </c>
      <c r="W661" s="58">
        <v>0</v>
      </c>
      <c r="X661" s="58">
        <v>0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 t="s">
        <v>164</v>
      </c>
      <c r="AE661" s="58" t="s">
        <v>164</v>
      </c>
      <c r="AF661" s="58">
        <v>0</v>
      </c>
      <c r="AG661" s="58">
        <v>0</v>
      </c>
      <c r="AH661" s="58">
        <v>0</v>
      </c>
      <c r="AI661" s="58">
        <v>0</v>
      </c>
      <c r="AJ661" s="58">
        <v>0</v>
      </c>
      <c r="AK661" s="58">
        <v>0</v>
      </c>
      <c r="AL661" s="58" t="s">
        <v>164</v>
      </c>
      <c r="AM661" s="58" t="s">
        <v>164</v>
      </c>
      <c r="AN661" s="58" t="s">
        <v>164</v>
      </c>
      <c r="AO661" s="58" t="s">
        <v>75</v>
      </c>
    </row>
    <row r="662" spans="1:41" s="58" customFormat="1" ht="11.5">
      <c r="A662" s="58" t="s">
        <v>170</v>
      </c>
      <c r="B662" s="58">
        <v>2</v>
      </c>
      <c r="C662" s="58">
        <v>0</v>
      </c>
      <c r="D662" s="58">
        <v>2</v>
      </c>
      <c r="E662" s="58">
        <v>0</v>
      </c>
      <c r="F662" s="58">
        <v>0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 t="s">
        <v>75</v>
      </c>
      <c r="N662" s="58" t="s">
        <v>170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1</v>
      </c>
      <c r="W662" s="58">
        <v>0</v>
      </c>
      <c r="X662" s="58">
        <v>1</v>
      </c>
      <c r="Y662" s="58">
        <v>0</v>
      </c>
      <c r="Z662" s="58">
        <v>0</v>
      </c>
      <c r="AA662" s="58">
        <v>0</v>
      </c>
      <c r="AB662" s="58">
        <v>0</v>
      </c>
      <c r="AC662" s="58">
        <v>0</v>
      </c>
      <c r="AD662" s="58">
        <v>43.8</v>
      </c>
      <c r="AE662" s="58" t="s">
        <v>164</v>
      </c>
      <c r="AF662" s="58">
        <v>2</v>
      </c>
      <c r="AG662" s="58">
        <v>100</v>
      </c>
      <c r="AH662" s="58">
        <v>2</v>
      </c>
      <c r="AI662" s="58">
        <v>100</v>
      </c>
      <c r="AJ662" s="58">
        <v>1</v>
      </c>
      <c r="AK662" s="58">
        <v>50</v>
      </c>
      <c r="AL662" s="58" t="s">
        <v>164</v>
      </c>
      <c r="AM662" s="58">
        <v>7</v>
      </c>
      <c r="AN662" s="58">
        <v>49</v>
      </c>
      <c r="AO662" s="58" t="s">
        <v>75</v>
      </c>
    </row>
    <row r="663" spans="1:41" s="58" customFormat="1" ht="11.5">
      <c r="A663" s="58" t="s">
        <v>171</v>
      </c>
      <c r="B663" s="58">
        <v>1</v>
      </c>
      <c r="C663" s="58">
        <v>0</v>
      </c>
      <c r="D663" s="58">
        <v>1</v>
      </c>
      <c r="E663" s="58">
        <v>0</v>
      </c>
      <c r="F663" s="58">
        <v>0</v>
      </c>
      <c r="G663" s="58">
        <v>0</v>
      </c>
      <c r="H663" s="58">
        <v>0</v>
      </c>
      <c r="I663" s="58">
        <v>0</v>
      </c>
      <c r="J663" s="58">
        <v>0</v>
      </c>
      <c r="K663" s="58">
        <v>0</v>
      </c>
      <c r="L663" s="58">
        <v>0</v>
      </c>
      <c r="M663" s="58" t="s">
        <v>75</v>
      </c>
      <c r="N663" s="58" t="s">
        <v>171</v>
      </c>
      <c r="O663" s="58">
        <v>0</v>
      </c>
      <c r="P663" s="58">
        <v>0</v>
      </c>
      <c r="Q663" s="58">
        <v>0</v>
      </c>
      <c r="R663" s="58">
        <v>0</v>
      </c>
      <c r="S663" s="58">
        <v>0</v>
      </c>
      <c r="T663" s="58">
        <v>0</v>
      </c>
      <c r="U663" s="58">
        <v>0</v>
      </c>
      <c r="V663" s="58">
        <v>0</v>
      </c>
      <c r="W663" s="58">
        <v>0</v>
      </c>
      <c r="X663" s="58">
        <v>0</v>
      </c>
      <c r="Y663" s="58">
        <v>1</v>
      </c>
      <c r="Z663" s="58">
        <v>0</v>
      </c>
      <c r="AA663" s="58">
        <v>0</v>
      </c>
      <c r="AB663" s="58">
        <v>0</v>
      </c>
      <c r="AC663" s="58">
        <v>0</v>
      </c>
      <c r="AD663" s="58">
        <v>50.1</v>
      </c>
      <c r="AE663" s="58" t="s">
        <v>164</v>
      </c>
      <c r="AF663" s="58">
        <v>1</v>
      </c>
      <c r="AG663" s="58">
        <v>100</v>
      </c>
      <c r="AH663" s="58">
        <v>1</v>
      </c>
      <c r="AI663" s="58">
        <v>100</v>
      </c>
      <c r="AJ663" s="58">
        <v>1</v>
      </c>
      <c r="AK663" s="58">
        <v>100</v>
      </c>
      <c r="AL663" s="58" t="s">
        <v>164</v>
      </c>
      <c r="AM663" s="58" t="s">
        <v>164</v>
      </c>
      <c r="AN663" s="58" t="s">
        <v>164</v>
      </c>
      <c r="AO663" s="58" t="s">
        <v>75</v>
      </c>
    </row>
    <row r="664" spans="1:41" s="58" customFormat="1" ht="11.5">
      <c r="A664" s="58" t="s">
        <v>172</v>
      </c>
      <c r="B664" s="58">
        <v>1</v>
      </c>
      <c r="C664" s="58">
        <v>0</v>
      </c>
      <c r="D664" s="58">
        <v>1</v>
      </c>
      <c r="E664" s="58">
        <v>0</v>
      </c>
      <c r="F664" s="58">
        <v>0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 t="s">
        <v>75</v>
      </c>
      <c r="N664" s="58" t="s">
        <v>172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1</v>
      </c>
      <c r="W664" s="58">
        <v>0</v>
      </c>
      <c r="X664" s="58">
        <v>0</v>
      </c>
      <c r="Y664" s="58">
        <v>0</v>
      </c>
      <c r="Z664" s="58">
        <v>0</v>
      </c>
      <c r="AA664" s="58">
        <v>0</v>
      </c>
      <c r="AB664" s="58">
        <v>0</v>
      </c>
      <c r="AC664" s="58">
        <v>0</v>
      </c>
      <c r="AD664" s="58">
        <v>37.1</v>
      </c>
      <c r="AE664" s="58" t="s">
        <v>164</v>
      </c>
      <c r="AF664" s="58">
        <v>1</v>
      </c>
      <c r="AG664" s="58">
        <v>100</v>
      </c>
      <c r="AH664" s="58">
        <v>1</v>
      </c>
      <c r="AI664" s="58">
        <v>100</v>
      </c>
      <c r="AJ664" s="58">
        <v>0</v>
      </c>
      <c r="AK664" s="58">
        <v>0</v>
      </c>
      <c r="AL664" s="58" t="s">
        <v>164</v>
      </c>
      <c r="AM664" s="58" t="s">
        <v>164</v>
      </c>
      <c r="AN664" s="58" t="s">
        <v>164</v>
      </c>
      <c r="AO664" s="58" t="s">
        <v>75</v>
      </c>
    </row>
    <row r="665" spans="1:41" s="58" customFormat="1" ht="11.5">
      <c r="A665" s="58" t="s">
        <v>173</v>
      </c>
      <c r="B665" s="58">
        <v>0</v>
      </c>
      <c r="C665" s="58">
        <v>0</v>
      </c>
      <c r="D665" s="58">
        <v>0</v>
      </c>
      <c r="E665" s="58">
        <v>0</v>
      </c>
      <c r="F665" s="58">
        <v>0</v>
      </c>
      <c r="G665" s="58">
        <v>0</v>
      </c>
      <c r="H665" s="58">
        <v>0</v>
      </c>
      <c r="I665" s="58">
        <v>0</v>
      </c>
      <c r="J665" s="58">
        <v>0</v>
      </c>
      <c r="K665" s="58">
        <v>0</v>
      </c>
      <c r="L665" s="58">
        <v>0</v>
      </c>
      <c r="M665" s="58" t="s">
        <v>75</v>
      </c>
      <c r="N665" s="58" t="s">
        <v>173</v>
      </c>
      <c r="O665" s="58">
        <v>0</v>
      </c>
      <c r="P665" s="58">
        <v>0</v>
      </c>
      <c r="Q665" s="58">
        <v>0</v>
      </c>
      <c r="R665" s="58">
        <v>0</v>
      </c>
      <c r="S665" s="58">
        <v>0</v>
      </c>
      <c r="T665" s="58">
        <v>0</v>
      </c>
      <c r="U665" s="58">
        <v>0</v>
      </c>
      <c r="V665" s="58">
        <v>0</v>
      </c>
      <c r="W665" s="58">
        <v>0</v>
      </c>
      <c r="X665" s="58">
        <v>0</v>
      </c>
      <c r="Y665" s="58">
        <v>0</v>
      </c>
      <c r="Z665" s="58">
        <v>0</v>
      </c>
      <c r="AA665" s="58">
        <v>0</v>
      </c>
      <c r="AB665" s="58">
        <v>0</v>
      </c>
      <c r="AC665" s="58">
        <v>0</v>
      </c>
      <c r="AD665" s="58" t="s">
        <v>164</v>
      </c>
      <c r="AE665" s="58" t="s">
        <v>164</v>
      </c>
      <c r="AF665" s="58">
        <v>0</v>
      </c>
      <c r="AG665" s="58">
        <v>0</v>
      </c>
      <c r="AH665" s="58">
        <v>0</v>
      </c>
      <c r="AI665" s="58">
        <v>0</v>
      </c>
      <c r="AJ665" s="58">
        <v>0</v>
      </c>
      <c r="AK665" s="58">
        <v>0</v>
      </c>
      <c r="AL665" s="58" t="s">
        <v>164</v>
      </c>
      <c r="AM665" s="58" t="s">
        <v>164</v>
      </c>
      <c r="AN665" s="58" t="s">
        <v>164</v>
      </c>
      <c r="AO665" s="58" t="s">
        <v>75</v>
      </c>
    </row>
    <row r="666" spans="1:41" s="58" customFormat="1" ht="11.5">
      <c r="A666" s="58" t="s">
        <v>174</v>
      </c>
      <c r="B666" s="58">
        <v>0</v>
      </c>
      <c r="C666" s="58">
        <v>0</v>
      </c>
      <c r="D666" s="58">
        <v>0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 t="s">
        <v>75</v>
      </c>
      <c r="N666" s="58" t="s">
        <v>174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0</v>
      </c>
      <c r="X666" s="58">
        <v>0</v>
      </c>
      <c r="Y666" s="58">
        <v>0</v>
      </c>
      <c r="Z666" s="58">
        <v>0</v>
      </c>
      <c r="AA666" s="58">
        <v>0</v>
      </c>
      <c r="AB666" s="58">
        <v>0</v>
      </c>
      <c r="AC666" s="58">
        <v>0</v>
      </c>
      <c r="AD666" s="58" t="s">
        <v>164</v>
      </c>
      <c r="AE666" s="58" t="s">
        <v>164</v>
      </c>
      <c r="AF666" s="58">
        <v>0</v>
      </c>
      <c r="AG666" s="58">
        <v>0</v>
      </c>
      <c r="AH666" s="58">
        <v>0</v>
      </c>
      <c r="AI666" s="58">
        <v>0</v>
      </c>
      <c r="AJ666" s="58">
        <v>0</v>
      </c>
      <c r="AK666" s="58">
        <v>0</v>
      </c>
      <c r="AL666" s="58" t="s">
        <v>164</v>
      </c>
      <c r="AM666" s="58" t="s">
        <v>164</v>
      </c>
      <c r="AN666" s="58" t="s">
        <v>164</v>
      </c>
      <c r="AO666" s="58" t="s">
        <v>75</v>
      </c>
    </row>
    <row r="667" spans="1:41" s="58" customFormat="1" ht="11.5">
      <c r="A667" s="58" t="s">
        <v>175</v>
      </c>
      <c r="B667" s="58">
        <v>0</v>
      </c>
      <c r="C667" s="58">
        <v>0</v>
      </c>
      <c r="D667" s="58">
        <v>0</v>
      </c>
      <c r="E667" s="58">
        <v>0</v>
      </c>
      <c r="F667" s="58">
        <v>0</v>
      </c>
      <c r="G667" s="58">
        <v>0</v>
      </c>
      <c r="H667" s="58">
        <v>0</v>
      </c>
      <c r="I667" s="58">
        <v>0</v>
      </c>
      <c r="J667" s="58">
        <v>0</v>
      </c>
      <c r="K667" s="58">
        <v>0</v>
      </c>
      <c r="L667" s="58">
        <v>0</v>
      </c>
      <c r="M667" s="58" t="s">
        <v>75</v>
      </c>
      <c r="N667" s="58" t="s">
        <v>175</v>
      </c>
      <c r="O667" s="58">
        <v>0</v>
      </c>
      <c r="P667" s="58">
        <v>0</v>
      </c>
      <c r="Q667" s="58">
        <v>0</v>
      </c>
      <c r="R667" s="58">
        <v>0</v>
      </c>
      <c r="S667" s="58">
        <v>0</v>
      </c>
      <c r="T667" s="58">
        <v>0</v>
      </c>
      <c r="U667" s="58">
        <v>0</v>
      </c>
      <c r="V667" s="58">
        <v>0</v>
      </c>
      <c r="W667" s="58">
        <v>0</v>
      </c>
      <c r="X667" s="58">
        <v>0</v>
      </c>
      <c r="Y667" s="58">
        <v>0</v>
      </c>
      <c r="Z667" s="58">
        <v>0</v>
      </c>
      <c r="AA667" s="58">
        <v>0</v>
      </c>
      <c r="AB667" s="58">
        <v>0</v>
      </c>
      <c r="AC667" s="58">
        <v>0</v>
      </c>
      <c r="AD667" s="58" t="s">
        <v>164</v>
      </c>
      <c r="AE667" s="58" t="s">
        <v>164</v>
      </c>
      <c r="AF667" s="58">
        <v>0</v>
      </c>
      <c r="AG667" s="58">
        <v>0</v>
      </c>
      <c r="AH667" s="58">
        <v>0</v>
      </c>
      <c r="AI667" s="58">
        <v>0</v>
      </c>
      <c r="AJ667" s="58">
        <v>0</v>
      </c>
      <c r="AK667" s="58">
        <v>0</v>
      </c>
      <c r="AL667" s="58" t="s">
        <v>164</v>
      </c>
      <c r="AM667" s="58" t="s">
        <v>164</v>
      </c>
      <c r="AN667" s="58" t="s">
        <v>164</v>
      </c>
      <c r="AO667" s="58" t="s">
        <v>75</v>
      </c>
    </row>
    <row r="668" spans="1:41" s="58" customFormat="1" ht="11.5">
      <c r="A668" s="58" t="s">
        <v>176</v>
      </c>
      <c r="B668" s="58">
        <v>0</v>
      </c>
      <c r="C668" s="58">
        <v>0</v>
      </c>
      <c r="D668" s="58">
        <v>0</v>
      </c>
      <c r="E668" s="58">
        <v>0</v>
      </c>
      <c r="F668" s="58">
        <v>0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 t="s">
        <v>75</v>
      </c>
      <c r="N668" s="58" t="s">
        <v>176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0</v>
      </c>
      <c r="X668" s="58">
        <v>0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 t="s">
        <v>164</v>
      </c>
      <c r="AE668" s="58" t="s">
        <v>164</v>
      </c>
      <c r="AF668" s="58">
        <v>0</v>
      </c>
      <c r="AG668" s="58">
        <v>0</v>
      </c>
      <c r="AH668" s="58">
        <v>0</v>
      </c>
      <c r="AI668" s="58">
        <v>0</v>
      </c>
      <c r="AJ668" s="58">
        <v>0</v>
      </c>
      <c r="AK668" s="58">
        <v>0</v>
      </c>
      <c r="AL668" s="58" t="s">
        <v>164</v>
      </c>
      <c r="AM668" s="58" t="s">
        <v>164</v>
      </c>
      <c r="AN668" s="58" t="s">
        <v>164</v>
      </c>
      <c r="AO668" s="58" t="s">
        <v>75</v>
      </c>
    </row>
    <row r="669" spans="1:41" s="58" customFormat="1" ht="11.5">
      <c r="A669" s="58" t="s">
        <v>177</v>
      </c>
      <c r="B669" s="58">
        <v>0</v>
      </c>
      <c r="C669" s="58">
        <v>0</v>
      </c>
      <c r="D669" s="58">
        <v>0</v>
      </c>
      <c r="E669" s="58">
        <v>0</v>
      </c>
      <c r="F669" s="58">
        <v>0</v>
      </c>
      <c r="G669" s="58">
        <v>0</v>
      </c>
      <c r="H669" s="58">
        <v>0</v>
      </c>
      <c r="I669" s="58">
        <v>0</v>
      </c>
      <c r="J669" s="58">
        <v>0</v>
      </c>
      <c r="K669" s="58">
        <v>0</v>
      </c>
      <c r="L669" s="58">
        <v>0</v>
      </c>
      <c r="M669" s="58" t="s">
        <v>75</v>
      </c>
      <c r="N669" s="58" t="s">
        <v>177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</v>
      </c>
      <c r="AD669" s="58" t="s">
        <v>164</v>
      </c>
      <c r="AE669" s="58" t="s">
        <v>164</v>
      </c>
      <c r="AF669" s="58">
        <v>0</v>
      </c>
      <c r="AG669" s="58">
        <v>0</v>
      </c>
      <c r="AH669" s="58">
        <v>0</v>
      </c>
      <c r="AI669" s="58">
        <v>0</v>
      </c>
      <c r="AJ669" s="58">
        <v>0</v>
      </c>
      <c r="AK669" s="58">
        <v>0</v>
      </c>
      <c r="AL669" s="58" t="s">
        <v>164</v>
      </c>
      <c r="AM669" s="58" t="s">
        <v>164</v>
      </c>
      <c r="AN669" s="58" t="s">
        <v>164</v>
      </c>
      <c r="AO669" s="58" t="s">
        <v>75</v>
      </c>
    </row>
    <row r="670" spans="1:41" s="58" customFormat="1" ht="11.5">
      <c r="A670" s="58" t="s">
        <v>178</v>
      </c>
      <c r="B670" s="58">
        <v>0</v>
      </c>
      <c r="C670" s="58">
        <v>0</v>
      </c>
      <c r="D670" s="58">
        <v>0</v>
      </c>
      <c r="E670" s="58">
        <v>0</v>
      </c>
      <c r="F670" s="58">
        <v>0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 t="s">
        <v>75</v>
      </c>
      <c r="N670" s="58" t="s">
        <v>178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0</v>
      </c>
      <c r="W670" s="58">
        <v>0</v>
      </c>
      <c r="X670" s="58">
        <v>0</v>
      </c>
      <c r="Y670" s="58">
        <v>0</v>
      </c>
      <c r="Z670" s="58">
        <v>0</v>
      </c>
      <c r="AA670" s="58">
        <v>0</v>
      </c>
      <c r="AB670" s="58">
        <v>0</v>
      </c>
      <c r="AC670" s="58">
        <v>0</v>
      </c>
      <c r="AD670" s="58" t="s">
        <v>164</v>
      </c>
      <c r="AE670" s="58" t="s">
        <v>164</v>
      </c>
      <c r="AF670" s="58">
        <v>0</v>
      </c>
      <c r="AG670" s="58">
        <v>0</v>
      </c>
      <c r="AH670" s="58">
        <v>0</v>
      </c>
      <c r="AI670" s="58">
        <v>0</v>
      </c>
      <c r="AJ670" s="58">
        <v>0</v>
      </c>
      <c r="AK670" s="58">
        <v>0</v>
      </c>
      <c r="AL670" s="58" t="s">
        <v>164</v>
      </c>
      <c r="AM670" s="58" t="s">
        <v>164</v>
      </c>
      <c r="AN670" s="58" t="s">
        <v>164</v>
      </c>
      <c r="AO670" s="58" t="s">
        <v>75</v>
      </c>
    </row>
    <row r="671" spans="1:41" s="58" customFormat="1" ht="11.5">
      <c r="A671" s="58" t="s">
        <v>179</v>
      </c>
      <c r="B671" s="58">
        <v>0</v>
      </c>
      <c r="C671" s="58">
        <v>0</v>
      </c>
      <c r="D671" s="58">
        <v>0</v>
      </c>
      <c r="E671" s="58">
        <v>0</v>
      </c>
      <c r="F671" s="58">
        <v>0</v>
      </c>
      <c r="G671" s="58">
        <v>0</v>
      </c>
      <c r="H671" s="58">
        <v>0</v>
      </c>
      <c r="I671" s="58">
        <v>0</v>
      </c>
      <c r="J671" s="58">
        <v>0</v>
      </c>
      <c r="K671" s="58">
        <v>0</v>
      </c>
      <c r="L671" s="58">
        <v>0</v>
      </c>
      <c r="M671" s="58" t="s">
        <v>75</v>
      </c>
      <c r="N671" s="58" t="s">
        <v>179</v>
      </c>
      <c r="O671" s="58">
        <v>0</v>
      </c>
      <c r="P671" s="58">
        <v>0</v>
      </c>
      <c r="Q671" s="58">
        <v>0</v>
      </c>
      <c r="R671" s="58">
        <v>0</v>
      </c>
      <c r="S671" s="58">
        <v>0</v>
      </c>
      <c r="T671" s="58">
        <v>0</v>
      </c>
      <c r="U671" s="58">
        <v>0</v>
      </c>
      <c r="V671" s="58">
        <v>0</v>
      </c>
      <c r="W671" s="58">
        <v>0</v>
      </c>
      <c r="X671" s="58">
        <v>0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 t="s">
        <v>164</v>
      </c>
      <c r="AE671" s="58" t="s">
        <v>164</v>
      </c>
      <c r="AF671" s="58">
        <v>0</v>
      </c>
      <c r="AG671" s="58">
        <v>0</v>
      </c>
      <c r="AH671" s="58">
        <v>0</v>
      </c>
      <c r="AI671" s="58">
        <v>0</v>
      </c>
      <c r="AJ671" s="58">
        <v>0</v>
      </c>
      <c r="AK671" s="58">
        <v>0</v>
      </c>
      <c r="AL671" s="58" t="s">
        <v>164</v>
      </c>
      <c r="AM671" s="58" t="s">
        <v>164</v>
      </c>
      <c r="AN671" s="58" t="s">
        <v>164</v>
      </c>
      <c r="AO671" s="58" t="s">
        <v>75</v>
      </c>
    </row>
    <row r="672" spans="1:41" s="58" customFormat="1" ht="11.5">
      <c r="A672" s="58" t="s">
        <v>180</v>
      </c>
      <c r="B672" s="58">
        <v>1</v>
      </c>
      <c r="C672" s="58">
        <v>0</v>
      </c>
      <c r="D672" s="58">
        <v>1</v>
      </c>
      <c r="E672" s="58">
        <v>0</v>
      </c>
      <c r="F672" s="58">
        <v>0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 t="s">
        <v>75</v>
      </c>
      <c r="N672" s="58" t="s">
        <v>180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8">
        <v>0</v>
      </c>
      <c r="Y672" s="58">
        <v>0</v>
      </c>
      <c r="Z672" s="58">
        <v>0</v>
      </c>
      <c r="AA672" s="58">
        <v>0</v>
      </c>
      <c r="AB672" s="58">
        <v>1</v>
      </c>
      <c r="AC672" s="58">
        <v>0</v>
      </c>
      <c r="AD672" s="58">
        <v>67.7</v>
      </c>
      <c r="AE672" s="58" t="s">
        <v>164</v>
      </c>
      <c r="AF672" s="58">
        <v>1</v>
      </c>
      <c r="AG672" s="58">
        <v>100</v>
      </c>
      <c r="AH672" s="58">
        <v>1</v>
      </c>
      <c r="AI672" s="58">
        <v>100</v>
      </c>
      <c r="AJ672" s="58">
        <v>1</v>
      </c>
      <c r="AK672" s="58">
        <v>100</v>
      </c>
      <c r="AL672" s="58" t="s">
        <v>164</v>
      </c>
      <c r="AM672" s="58" t="s">
        <v>164</v>
      </c>
      <c r="AN672" s="58" t="s">
        <v>164</v>
      </c>
      <c r="AO672" s="58" t="s">
        <v>75</v>
      </c>
    </row>
    <row r="673" spans="1:41" s="58" customFormat="1" ht="11.5">
      <c r="A673" s="58" t="s">
        <v>181</v>
      </c>
      <c r="B673" s="58">
        <v>0</v>
      </c>
      <c r="C673" s="58">
        <v>0</v>
      </c>
      <c r="D673" s="58">
        <v>0</v>
      </c>
      <c r="E673" s="58">
        <v>0</v>
      </c>
      <c r="F673" s="58">
        <v>0</v>
      </c>
      <c r="G673" s="58">
        <v>0</v>
      </c>
      <c r="H673" s="58">
        <v>0</v>
      </c>
      <c r="I673" s="58">
        <v>0</v>
      </c>
      <c r="J673" s="58">
        <v>0</v>
      </c>
      <c r="K673" s="58">
        <v>0</v>
      </c>
      <c r="L673" s="58">
        <v>0</v>
      </c>
      <c r="M673" s="58" t="s">
        <v>75</v>
      </c>
      <c r="N673" s="58" t="s">
        <v>181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0</v>
      </c>
      <c r="W673" s="58">
        <v>0</v>
      </c>
      <c r="X673" s="58">
        <v>0</v>
      </c>
      <c r="Y673" s="58">
        <v>0</v>
      </c>
      <c r="Z673" s="58">
        <v>0</v>
      </c>
      <c r="AA673" s="58">
        <v>0</v>
      </c>
      <c r="AB673" s="58">
        <v>0</v>
      </c>
      <c r="AC673" s="58">
        <v>0</v>
      </c>
      <c r="AD673" s="58" t="s">
        <v>164</v>
      </c>
      <c r="AE673" s="58" t="s">
        <v>164</v>
      </c>
      <c r="AF673" s="58">
        <v>0</v>
      </c>
      <c r="AG673" s="58">
        <v>0</v>
      </c>
      <c r="AH673" s="58">
        <v>0</v>
      </c>
      <c r="AI673" s="58">
        <v>0</v>
      </c>
      <c r="AJ673" s="58">
        <v>0</v>
      </c>
      <c r="AK673" s="58">
        <v>0</v>
      </c>
      <c r="AL673" s="58" t="s">
        <v>164</v>
      </c>
      <c r="AM673" s="58" t="s">
        <v>164</v>
      </c>
      <c r="AN673" s="58" t="s">
        <v>164</v>
      </c>
      <c r="AO673" s="58" t="s">
        <v>75</v>
      </c>
    </row>
    <row r="674" spans="1:41" s="58" customFormat="1" ht="11.5">
      <c r="A674" s="58" t="s">
        <v>182</v>
      </c>
      <c r="B674" s="58">
        <v>0</v>
      </c>
      <c r="C674" s="58">
        <v>0</v>
      </c>
      <c r="D674" s="58">
        <v>0</v>
      </c>
      <c r="E674" s="58">
        <v>0</v>
      </c>
      <c r="F674" s="58">
        <v>0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 t="s">
        <v>75</v>
      </c>
      <c r="N674" s="58" t="s">
        <v>182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8">
        <v>0</v>
      </c>
      <c r="AC674" s="58">
        <v>0</v>
      </c>
      <c r="AD674" s="58" t="s">
        <v>164</v>
      </c>
      <c r="AE674" s="58" t="s">
        <v>164</v>
      </c>
      <c r="AF674" s="58">
        <v>0</v>
      </c>
      <c r="AG674" s="58">
        <v>0</v>
      </c>
      <c r="AH674" s="58">
        <v>0</v>
      </c>
      <c r="AI674" s="58">
        <v>0</v>
      </c>
      <c r="AJ674" s="58">
        <v>0</v>
      </c>
      <c r="AK674" s="58">
        <v>0</v>
      </c>
      <c r="AL674" s="58" t="s">
        <v>164</v>
      </c>
      <c r="AM674" s="58" t="s">
        <v>164</v>
      </c>
      <c r="AN674" s="58" t="s">
        <v>164</v>
      </c>
      <c r="AO674" s="58" t="s">
        <v>75</v>
      </c>
    </row>
    <row r="675" spans="1:41" s="58" customFormat="1" ht="11.5">
      <c r="A675" s="58" t="s">
        <v>183</v>
      </c>
      <c r="B675" s="58">
        <v>3</v>
      </c>
      <c r="C675" s="58">
        <v>0</v>
      </c>
      <c r="D675" s="58">
        <v>3</v>
      </c>
      <c r="E675" s="58">
        <v>0</v>
      </c>
      <c r="F675" s="58">
        <v>0</v>
      </c>
      <c r="G675" s="58">
        <v>0</v>
      </c>
      <c r="H675" s="58">
        <v>0</v>
      </c>
      <c r="I675" s="58">
        <v>0</v>
      </c>
      <c r="J675" s="58">
        <v>0</v>
      </c>
      <c r="K675" s="58">
        <v>0</v>
      </c>
      <c r="L675" s="58">
        <v>0</v>
      </c>
      <c r="M675" s="58" t="s">
        <v>75</v>
      </c>
      <c r="N675" s="58" t="s">
        <v>183</v>
      </c>
      <c r="O675" s="58">
        <v>0</v>
      </c>
      <c r="P675" s="58">
        <v>0</v>
      </c>
      <c r="Q675" s="58">
        <v>0</v>
      </c>
      <c r="R675" s="58">
        <v>0</v>
      </c>
      <c r="S675" s="58">
        <v>0</v>
      </c>
      <c r="T675" s="58">
        <v>0</v>
      </c>
      <c r="U675" s="58">
        <v>0</v>
      </c>
      <c r="V675" s="58">
        <v>0</v>
      </c>
      <c r="W675" s="58">
        <v>3</v>
      </c>
      <c r="X675" s="58">
        <v>0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43.6</v>
      </c>
      <c r="AE675" s="58" t="s">
        <v>164</v>
      </c>
      <c r="AF675" s="58">
        <v>3</v>
      </c>
      <c r="AG675" s="58">
        <v>100</v>
      </c>
      <c r="AH675" s="58">
        <v>3</v>
      </c>
      <c r="AI675" s="58">
        <v>100</v>
      </c>
      <c r="AJ675" s="58">
        <v>3</v>
      </c>
      <c r="AK675" s="58">
        <v>100</v>
      </c>
      <c r="AL675" s="58" t="s">
        <v>164</v>
      </c>
      <c r="AM675" s="58">
        <v>1.2</v>
      </c>
      <c r="AN675" s="58">
        <v>1.4</v>
      </c>
      <c r="AO675" s="58" t="s">
        <v>75</v>
      </c>
    </row>
    <row r="676" spans="1:41" s="58" customFormat="1" ht="11.5">
      <c r="A676" s="58" t="s">
        <v>184</v>
      </c>
      <c r="B676" s="58">
        <v>5</v>
      </c>
      <c r="C676" s="58">
        <v>0</v>
      </c>
      <c r="D676" s="58">
        <v>4</v>
      </c>
      <c r="E676" s="58">
        <v>0</v>
      </c>
      <c r="F676" s="58">
        <v>1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 t="s">
        <v>75</v>
      </c>
      <c r="N676" s="58" t="s">
        <v>184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8">
        <v>1</v>
      </c>
      <c r="Y676" s="58">
        <v>0</v>
      </c>
      <c r="Z676" s="58">
        <v>1</v>
      </c>
      <c r="AA676" s="58">
        <v>2</v>
      </c>
      <c r="AB676" s="58">
        <v>0</v>
      </c>
      <c r="AC676" s="58">
        <v>1</v>
      </c>
      <c r="AD676" s="58">
        <v>60.8</v>
      </c>
      <c r="AE676" s="58" t="s">
        <v>164</v>
      </c>
      <c r="AF676" s="58">
        <v>5</v>
      </c>
      <c r="AG676" s="58">
        <v>100</v>
      </c>
      <c r="AH676" s="58">
        <v>5</v>
      </c>
      <c r="AI676" s="58">
        <v>100</v>
      </c>
      <c r="AJ676" s="58">
        <v>5</v>
      </c>
      <c r="AK676" s="58">
        <v>100</v>
      </c>
      <c r="AL676" s="58" t="s">
        <v>164</v>
      </c>
      <c r="AM676" s="58">
        <v>9.5</v>
      </c>
      <c r="AN676" s="58">
        <v>90.1</v>
      </c>
      <c r="AO676" s="58" t="s">
        <v>75</v>
      </c>
    </row>
    <row r="677" spans="1:41" s="58" customFormat="1" ht="11.5">
      <c r="A677" s="58" t="s">
        <v>185</v>
      </c>
      <c r="B677" s="58">
        <v>4</v>
      </c>
      <c r="C677" s="58">
        <v>0</v>
      </c>
      <c r="D677" s="58">
        <v>2</v>
      </c>
      <c r="E677" s="58">
        <v>0</v>
      </c>
      <c r="F677" s="58">
        <v>2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 t="s">
        <v>75</v>
      </c>
      <c r="N677" s="58" t="s">
        <v>185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0</v>
      </c>
      <c r="U677" s="58">
        <v>0</v>
      </c>
      <c r="V677" s="58">
        <v>2</v>
      </c>
      <c r="W677" s="58">
        <v>1</v>
      </c>
      <c r="X677" s="58">
        <v>0</v>
      </c>
      <c r="Y677" s="58">
        <v>0</v>
      </c>
      <c r="Z677" s="58">
        <v>1</v>
      </c>
      <c r="AA677" s="58">
        <v>0</v>
      </c>
      <c r="AB677" s="58">
        <v>0</v>
      </c>
      <c r="AC677" s="58">
        <v>0</v>
      </c>
      <c r="AD677" s="58">
        <v>45.4</v>
      </c>
      <c r="AE677" s="58" t="s">
        <v>164</v>
      </c>
      <c r="AF677" s="58">
        <v>4</v>
      </c>
      <c r="AG677" s="58">
        <v>100</v>
      </c>
      <c r="AH677" s="58">
        <v>4</v>
      </c>
      <c r="AI677" s="58">
        <v>100</v>
      </c>
      <c r="AJ677" s="58">
        <v>2</v>
      </c>
      <c r="AK677" s="58">
        <v>50</v>
      </c>
      <c r="AL677" s="58" t="s">
        <v>164</v>
      </c>
      <c r="AM677" s="58">
        <v>9.1999999999999993</v>
      </c>
      <c r="AN677" s="58">
        <v>84</v>
      </c>
      <c r="AO677" s="58" t="s">
        <v>75</v>
      </c>
    </row>
    <row r="678" spans="1:41" s="58" customFormat="1" ht="11.5">
      <c r="A678" s="58" t="s">
        <v>186</v>
      </c>
      <c r="B678" s="58">
        <v>4</v>
      </c>
      <c r="C678" s="58">
        <v>1</v>
      </c>
      <c r="D678" s="58">
        <v>2</v>
      </c>
      <c r="E678" s="58">
        <v>0</v>
      </c>
      <c r="F678" s="58">
        <v>1</v>
      </c>
      <c r="G678" s="58">
        <v>0</v>
      </c>
      <c r="H678" s="58">
        <v>0</v>
      </c>
      <c r="I678" s="58">
        <v>0</v>
      </c>
      <c r="J678" s="58">
        <v>0</v>
      </c>
      <c r="K678" s="58">
        <v>0</v>
      </c>
      <c r="L678" s="58">
        <v>0</v>
      </c>
      <c r="M678" s="58" t="s">
        <v>75</v>
      </c>
      <c r="N678" s="58" t="s">
        <v>186</v>
      </c>
      <c r="O678" s="58">
        <v>0</v>
      </c>
      <c r="P678" s="58">
        <v>0</v>
      </c>
      <c r="Q678" s="58">
        <v>0</v>
      </c>
      <c r="R678" s="58">
        <v>1</v>
      </c>
      <c r="S678" s="58">
        <v>0</v>
      </c>
      <c r="T678" s="58">
        <v>0</v>
      </c>
      <c r="U678" s="58">
        <v>0</v>
      </c>
      <c r="V678" s="58">
        <v>1</v>
      </c>
      <c r="W678" s="58">
        <v>0</v>
      </c>
      <c r="X678" s="58">
        <v>1</v>
      </c>
      <c r="Y678" s="58">
        <v>0</v>
      </c>
      <c r="Z678" s="58">
        <v>1</v>
      </c>
      <c r="AA678" s="58">
        <v>0</v>
      </c>
      <c r="AB678" s="58">
        <v>0</v>
      </c>
      <c r="AC678" s="58">
        <v>0</v>
      </c>
      <c r="AD678" s="58">
        <v>39.6</v>
      </c>
      <c r="AE678" s="58" t="s">
        <v>164</v>
      </c>
      <c r="AF678" s="58">
        <v>3</v>
      </c>
      <c r="AG678" s="58">
        <v>75</v>
      </c>
      <c r="AH678" s="58">
        <v>3</v>
      </c>
      <c r="AI678" s="58">
        <v>75</v>
      </c>
      <c r="AJ678" s="58">
        <v>2</v>
      </c>
      <c r="AK678" s="58">
        <v>50</v>
      </c>
      <c r="AL678" s="58" t="s">
        <v>164</v>
      </c>
      <c r="AM678" s="58">
        <v>16.7</v>
      </c>
      <c r="AN678" s="58">
        <v>277.5</v>
      </c>
      <c r="AO678" s="58" t="s">
        <v>75</v>
      </c>
    </row>
    <row r="679" spans="1:41" s="58" customFormat="1" ht="11.5">
      <c r="A679" s="58" t="s">
        <v>187</v>
      </c>
      <c r="B679" s="58">
        <v>8</v>
      </c>
      <c r="C679" s="58">
        <v>0</v>
      </c>
      <c r="D679" s="58">
        <v>6</v>
      </c>
      <c r="E679" s="58">
        <v>0</v>
      </c>
      <c r="F679" s="58">
        <v>2</v>
      </c>
      <c r="G679" s="58">
        <v>0</v>
      </c>
      <c r="H679" s="58">
        <v>0</v>
      </c>
      <c r="I679" s="58">
        <v>0</v>
      </c>
      <c r="J679" s="58">
        <v>0</v>
      </c>
      <c r="K679" s="58">
        <v>0</v>
      </c>
      <c r="L679" s="58">
        <v>0</v>
      </c>
      <c r="M679" s="58" t="s">
        <v>75</v>
      </c>
      <c r="N679" s="58" t="s">
        <v>187</v>
      </c>
      <c r="O679" s="58">
        <v>0</v>
      </c>
      <c r="P679" s="58">
        <v>0</v>
      </c>
      <c r="Q679" s="58">
        <v>0</v>
      </c>
      <c r="R679" s="58">
        <v>0</v>
      </c>
      <c r="S679" s="58">
        <v>0</v>
      </c>
      <c r="T679" s="58">
        <v>0</v>
      </c>
      <c r="U679" s="58">
        <v>0</v>
      </c>
      <c r="V679" s="58">
        <v>0</v>
      </c>
      <c r="W679" s="58">
        <v>2</v>
      </c>
      <c r="X679" s="58">
        <v>2</v>
      </c>
      <c r="Y679" s="58">
        <v>2</v>
      </c>
      <c r="Z679" s="58">
        <v>0</v>
      </c>
      <c r="AA679" s="58">
        <v>0</v>
      </c>
      <c r="AB679" s="58">
        <v>1</v>
      </c>
      <c r="AC679" s="58">
        <v>1</v>
      </c>
      <c r="AD679" s="58">
        <v>51.8</v>
      </c>
      <c r="AE679" s="58" t="s">
        <v>164</v>
      </c>
      <c r="AF679" s="58">
        <v>8</v>
      </c>
      <c r="AG679" s="58">
        <v>100</v>
      </c>
      <c r="AH679" s="58">
        <v>8</v>
      </c>
      <c r="AI679" s="58">
        <v>100</v>
      </c>
      <c r="AJ679" s="58">
        <v>8</v>
      </c>
      <c r="AK679" s="58">
        <v>100</v>
      </c>
      <c r="AL679" s="58" t="s">
        <v>164</v>
      </c>
      <c r="AM679" s="58">
        <v>11.1</v>
      </c>
      <c r="AN679" s="58">
        <v>123.4</v>
      </c>
      <c r="AO679" s="58" t="s">
        <v>75</v>
      </c>
    </row>
    <row r="680" spans="1:41" s="58" customFormat="1" ht="11.5">
      <c r="A680" s="58" t="s">
        <v>188</v>
      </c>
      <c r="B680" s="58">
        <v>9</v>
      </c>
      <c r="C680" s="58">
        <v>1</v>
      </c>
      <c r="D680" s="58">
        <v>5</v>
      </c>
      <c r="E680" s="58">
        <v>0</v>
      </c>
      <c r="F680" s="58">
        <v>1</v>
      </c>
      <c r="G680" s="58">
        <v>0</v>
      </c>
      <c r="H680" s="58">
        <v>2</v>
      </c>
      <c r="I680" s="58">
        <v>0</v>
      </c>
      <c r="J680" s="58">
        <v>0</v>
      </c>
      <c r="K680" s="58">
        <v>0</v>
      </c>
      <c r="L680" s="58">
        <v>0</v>
      </c>
      <c r="M680" s="58" t="s">
        <v>75</v>
      </c>
      <c r="N680" s="58" t="s">
        <v>188</v>
      </c>
      <c r="O680" s="58">
        <v>0</v>
      </c>
      <c r="P680" s="58">
        <v>0</v>
      </c>
      <c r="Q680" s="58">
        <v>1</v>
      </c>
      <c r="R680" s="58">
        <v>0</v>
      </c>
      <c r="S680" s="58">
        <v>0</v>
      </c>
      <c r="T680" s="58">
        <v>0</v>
      </c>
      <c r="U680" s="58">
        <v>0</v>
      </c>
      <c r="V680" s="58">
        <v>1</v>
      </c>
      <c r="W680" s="58">
        <v>0</v>
      </c>
      <c r="X680" s="58">
        <v>3</v>
      </c>
      <c r="Y680" s="58">
        <v>1</v>
      </c>
      <c r="Z680" s="58">
        <v>3</v>
      </c>
      <c r="AA680" s="58">
        <v>0</v>
      </c>
      <c r="AB680" s="58">
        <v>0</v>
      </c>
      <c r="AC680" s="58">
        <v>0</v>
      </c>
      <c r="AD680" s="58">
        <v>46</v>
      </c>
      <c r="AE680" s="58" t="s">
        <v>164</v>
      </c>
      <c r="AF680" s="58">
        <v>8</v>
      </c>
      <c r="AG680" s="58">
        <v>88.89</v>
      </c>
      <c r="AH680" s="58">
        <v>8</v>
      </c>
      <c r="AI680" s="58">
        <v>88.89</v>
      </c>
      <c r="AJ680" s="58">
        <v>7</v>
      </c>
      <c r="AK680" s="58">
        <v>77.78</v>
      </c>
      <c r="AL680" s="58" t="s">
        <v>164</v>
      </c>
      <c r="AM680" s="58">
        <v>13.8</v>
      </c>
      <c r="AN680" s="58">
        <v>191.6</v>
      </c>
      <c r="AO680" s="58" t="s">
        <v>75</v>
      </c>
    </row>
    <row r="681" spans="1:41" s="58" customFormat="1" ht="11.5">
      <c r="A681" s="58" t="s">
        <v>189</v>
      </c>
      <c r="B681" s="58">
        <v>20</v>
      </c>
      <c r="C681" s="58">
        <v>0</v>
      </c>
      <c r="D681" s="58">
        <v>16</v>
      </c>
      <c r="E681" s="58">
        <v>0</v>
      </c>
      <c r="F681" s="58">
        <v>3</v>
      </c>
      <c r="G681" s="58">
        <v>0</v>
      </c>
      <c r="H681" s="58">
        <v>1</v>
      </c>
      <c r="I681" s="58">
        <v>0</v>
      </c>
      <c r="J681" s="58">
        <v>0</v>
      </c>
      <c r="K681" s="58">
        <v>0</v>
      </c>
      <c r="L681" s="58">
        <v>0</v>
      </c>
      <c r="M681" s="58" t="s">
        <v>75</v>
      </c>
      <c r="N681" s="58" t="s">
        <v>189</v>
      </c>
      <c r="O681" s="58">
        <v>0</v>
      </c>
      <c r="P681" s="58">
        <v>0</v>
      </c>
      <c r="Q681" s="58">
        <v>0</v>
      </c>
      <c r="R681" s="58">
        <v>0</v>
      </c>
      <c r="S681" s="58">
        <v>0</v>
      </c>
      <c r="T681" s="58">
        <v>0</v>
      </c>
      <c r="U681" s="58">
        <v>0</v>
      </c>
      <c r="V681" s="58">
        <v>2</v>
      </c>
      <c r="W681" s="58">
        <v>8</v>
      </c>
      <c r="X681" s="58">
        <v>5</v>
      </c>
      <c r="Y681" s="58">
        <v>3</v>
      </c>
      <c r="Z681" s="58">
        <v>0</v>
      </c>
      <c r="AA681" s="58">
        <v>1</v>
      </c>
      <c r="AB681" s="58">
        <v>1</v>
      </c>
      <c r="AC681" s="58">
        <v>0</v>
      </c>
      <c r="AD681" s="58">
        <v>47</v>
      </c>
      <c r="AE681" s="58">
        <v>52.5</v>
      </c>
      <c r="AF681" s="58">
        <v>20</v>
      </c>
      <c r="AG681" s="58">
        <v>100</v>
      </c>
      <c r="AH681" s="58">
        <v>20</v>
      </c>
      <c r="AI681" s="58">
        <v>100</v>
      </c>
      <c r="AJ681" s="58">
        <v>18</v>
      </c>
      <c r="AK681" s="58">
        <v>90</v>
      </c>
      <c r="AL681" s="58">
        <v>45.8</v>
      </c>
      <c r="AM681" s="58">
        <v>7.3</v>
      </c>
      <c r="AN681" s="58">
        <v>52.6</v>
      </c>
      <c r="AO681" s="58" t="s">
        <v>75</v>
      </c>
    </row>
    <row r="682" spans="1:41" s="58" customFormat="1" ht="11.5">
      <c r="A682" s="58" t="s">
        <v>190</v>
      </c>
      <c r="B682" s="58">
        <v>21</v>
      </c>
      <c r="C682" s="58">
        <v>1</v>
      </c>
      <c r="D682" s="58">
        <v>14</v>
      </c>
      <c r="E682" s="58">
        <v>0</v>
      </c>
      <c r="F682" s="58">
        <v>6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 t="s">
        <v>75</v>
      </c>
      <c r="N682" s="58" t="s">
        <v>190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2</v>
      </c>
      <c r="W682" s="58">
        <v>8</v>
      </c>
      <c r="X682" s="58">
        <v>5</v>
      </c>
      <c r="Y682" s="58">
        <v>3</v>
      </c>
      <c r="Z682" s="58">
        <v>3</v>
      </c>
      <c r="AA682" s="58">
        <v>0</v>
      </c>
      <c r="AB682" s="58">
        <v>0</v>
      </c>
      <c r="AC682" s="58">
        <v>0</v>
      </c>
      <c r="AD682" s="58">
        <v>46.4</v>
      </c>
      <c r="AE682" s="58">
        <v>55.3</v>
      </c>
      <c r="AF682" s="58">
        <v>21</v>
      </c>
      <c r="AG682" s="58">
        <v>100</v>
      </c>
      <c r="AH682" s="58">
        <v>21</v>
      </c>
      <c r="AI682" s="58">
        <v>100</v>
      </c>
      <c r="AJ682" s="58">
        <v>19</v>
      </c>
      <c r="AK682" s="58">
        <v>90.48</v>
      </c>
      <c r="AL682" s="58">
        <v>45.1</v>
      </c>
      <c r="AM682" s="58">
        <v>6.3</v>
      </c>
      <c r="AN682" s="58">
        <v>39.700000000000003</v>
      </c>
      <c r="AO682" s="58" t="s">
        <v>75</v>
      </c>
    </row>
    <row r="683" spans="1:41" s="58" customFormat="1" ht="11.5">
      <c r="A683" s="58" t="s">
        <v>191</v>
      </c>
      <c r="B683" s="58">
        <v>37</v>
      </c>
      <c r="C683" s="58">
        <v>1</v>
      </c>
      <c r="D683" s="58">
        <v>26</v>
      </c>
      <c r="E683" s="58">
        <v>0</v>
      </c>
      <c r="F683" s="58">
        <v>10</v>
      </c>
      <c r="G683" s="58">
        <v>0</v>
      </c>
      <c r="H683" s="58">
        <v>0</v>
      </c>
      <c r="I683" s="58">
        <v>0</v>
      </c>
      <c r="J683" s="58">
        <v>0</v>
      </c>
      <c r="K683" s="58">
        <v>0</v>
      </c>
      <c r="L683" s="58">
        <v>0</v>
      </c>
      <c r="M683" s="58" t="s">
        <v>75</v>
      </c>
      <c r="N683" s="58" t="s">
        <v>191</v>
      </c>
      <c r="O683" s="58">
        <v>0</v>
      </c>
      <c r="P683" s="58">
        <v>0</v>
      </c>
      <c r="Q683" s="58">
        <v>0</v>
      </c>
      <c r="R683" s="58">
        <v>1</v>
      </c>
      <c r="S683" s="58">
        <v>0</v>
      </c>
      <c r="T683" s="58">
        <v>0</v>
      </c>
      <c r="U683" s="58">
        <v>1</v>
      </c>
      <c r="V683" s="58">
        <v>4</v>
      </c>
      <c r="W683" s="58">
        <v>12</v>
      </c>
      <c r="X683" s="58">
        <v>9</v>
      </c>
      <c r="Y683" s="58">
        <v>4</v>
      </c>
      <c r="Z683" s="58">
        <v>4</v>
      </c>
      <c r="AA683" s="58">
        <v>1</v>
      </c>
      <c r="AB683" s="58">
        <v>0</v>
      </c>
      <c r="AC683" s="58">
        <v>1</v>
      </c>
      <c r="AD683" s="58">
        <v>46.5</v>
      </c>
      <c r="AE683" s="58">
        <v>55.8</v>
      </c>
      <c r="AF683" s="58">
        <v>36</v>
      </c>
      <c r="AG683" s="58">
        <v>97.3</v>
      </c>
      <c r="AH683" s="58">
        <v>36</v>
      </c>
      <c r="AI683" s="58">
        <v>97.3</v>
      </c>
      <c r="AJ683" s="58">
        <v>31</v>
      </c>
      <c r="AK683" s="58">
        <v>83.78</v>
      </c>
      <c r="AL683" s="58">
        <v>46.3</v>
      </c>
      <c r="AM683" s="58">
        <v>9.8000000000000007</v>
      </c>
      <c r="AN683" s="58">
        <v>95.8</v>
      </c>
      <c r="AO683" s="58" t="s">
        <v>75</v>
      </c>
    </row>
    <row r="684" spans="1:41" s="58" customFormat="1" ht="11.5">
      <c r="A684" s="58" t="s">
        <v>192</v>
      </c>
      <c r="B684" s="58">
        <v>46</v>
      </c>
      <c r="C684" s="58">
        <v>2</v>
      </c>
      <c r="D684" s="58">
        <v>40</v>
      </c>
      <c r="E684" s="58">
        <v>0</v>
      </c>
      <c r="F684" s="58">
        <v>4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 t="s">
        <v>75</v>
      </c>
      <c r="N684" s="58" t="s">
        <v>192</v>
      </c>
      <c r="O684" s="58">
        <v>0</v>
      </c>
      <c r="P684" s="58">
        <v>0</v>
      </c>
      <c r="Q684" s="58">
        <v>1</v>
      </c>
      <c r="R684" s="58">
        <v>0</v>
      </c>
      <c r="S684" s="58">
        <v>0</v>
      </c>
      <c r="T684" s="58">
        <v>0</v>
      </c>
      <c r="U684" s="58">
        <v>2</v>
      </c>
      <c r="V684" s="58">
        <v>11</v>
      </c>
      <c r="W684" s="58">
        <v>15</v>
      </c>
      <c r="X684" s="58">
        <v>10</v>
      </c>
      <c r="Y684" s="58">
        <v>4</v>
      </c>
      <c r="Z684" s="58">
        <v>0</v>
      </c>
      <c r="AA684" s="58">
        <v>3</v>
      </c>
      <c r="AB684" s="58">
        <v>0</v>
      </c>
      <c r="AC684" s="58">
        <v>0</v>
      </c>
      <c r="AD684" s="58">
        <v>43.5</v>
      </c>
      <c r="AE684" s="58">
        <v>49.9</v>
      </c>
      <c r="AF684" s="58">
        <v>45</v>
      </c>
      <c r="AG684" s="58">
        <v>97.83</v>
      </c>
      <c r="AH684" s="58">
        <v>45</v>
      </c>
      <c r="AI684" s="58">
        <v>97.83</v>
      </c>
      <c r="AJ684" s="58">
        <v>32</v>
      </c>
      <c r="AK684" s="58">
        <v>69.569999999999993</v>
      </c>
      <c r="AL684" s="58">
        <v>43.6</v>
      </c>
      <c r="AM684" s="58">
        <v>8.1999999999999993</v>
      </c>
      <c r="AN684" s="58">
        <v>67.099999999999994</v>
      </c>
      <c r="AO684" s="58" t="s">
        <v>75</v>
      </c>
    </row>
    <row r="685" spans="1:41" s="58" customFormat="1" ht="11.5">
      <c r="A685" s="58" t="s">
        <v>193</v>
      </c>
      <c r="B685" s="58">
        <v>60</v>
      </c>
      <c r="C685" s="58">
        <v>1</v>
      </c>
      <c r="D685" s="58">
        <v>47</v>
      </c>
      <c r="E685" s="58">
        <v>0</v>
      </c>
      <c r="F685" s="58">
        <v>11</v>
      </c>
      <c r="G685" s="58">
        <v>0</v>
      </c>
      <c r="H685" s="58">
        <v>1</v>
      </c>
      <c r="I685" s="58">
        <v>0</v>
      </c>
      <c r="J685" s="58">
        <v>0</v>
      </c>
      <c r="K685" s="58">
        <v>0</v>
      </c>
      <c r="L685" s="58">
        <v>0</v>
      </c>
      <c r="M685" s="58" t="s">
        <v>75</v>
      </c>
      <c r="N685" s="58" t="s">
        <v>193</v>
      </c>
      <c r="O685" s="58">
        <v>0</v>
      </c>
      <c r="P685" s="58">
        <v>0</v>
      </c>
      <c r="Q685" s="58">
        <v>0</v>
      </c>
      <c r="R685" s="58">
        <v>0</v>
      </c>
      <c r="S685" s="58">
        <v>1</v>
      </c>
      <c r="T685" s="58">
        <v>0</v>
      </c>
      <c r="U685" s="58">
        <v>1</v>
      </c>
      <c r="V685" s="58">
        <v>25</v>
      </c>
      <c r="W685" s="58">
        <v>16</v>
      </c>
      <c r="X685" s="58">
        <v>9</v>
      </c>
      <c r="Y685" s="58">
        <v>7</v>
      </c>
      <c r="Z685" s="58">
        <v>1</v>
      </c>
      <c r="AA685" s="58">
        <v>0</v>
      </c>
      <c r="AB685" s="58">
        <v>0</v>
      </c>
      <c r="AC685" s="58">
        <v>0</v>
      </c>
      <c r="AD685" s="58">
        <v>41.9</v>
      </c>
      <c r="AE685" s="58">
        <v>49.6</v>
      </c>
      <c r="AF685" s="58">
        <v>60</v>
      </c>
      <c r="AG685" s="58">
        <v>100</v>
      </c>
      <c r="AH685" s="58">
        <v>59</v>
      </c>
      <c r="AI685" s="58">
        <v>98.33</v>
      </c>
      <c r="AJ685" s="58">
        <v>33</v>
      </c>
      <c r="AK685" s="58">
        <v>55</v>
      </c>
      <c r="AL685" s="58">
        <v>40.5</v>
      </c>
      <c r="AM685" s="58">
        <v>5.9</v>
      </c>
      <c r="AN685" s="58">
        <v>35.4</v>
      </c>
      <c r="AO685" s="58" t="s">
        <v>75</v>
      </c>
    </row>
    <row r="686" spans="1:41" s="58" customFormat="1" ht="11.5">
      <c r="A686" s="58" t="s">
        <v>194</v>
      </c>
      <c r="B686" s="58">
        <v>64</v>
      </c>
      <c r="C686" s="58">
        <v>0</v>
      </c>
      <c r="D686" s="58">
        <v>62</v>
      </c>
      <c r="E686" s="58">
        <v>0</v>
      </c>
      <c r="F686" s="58">
        <v>2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 t="s">
        <v>75</v>
      </c>
      <c r="N686" s="58" t="s">
        <v>194</v>
      </c>
      <c r="O686" s="58">
        <v>0</v>
      </c>
      <c r="P686" s="58">
        <v>0</v>
      </c>
      <c r="Q686" s="58">
        <v>0</v>
      </c>
      <c r="R686" s="58">
        <v>0</v>
      </c>
      <c r="S686" s="58">
        <v>1</v>
      </c>
      <c r="T686" s="58">
        <v>0</v>
      </c>
      <c r="U686" s="58">
        <v>0</v>
      </c>
      <c r="V686" s="58">
        <v>10</v>
      </c>
      <c r="W686" s="58">
        <v>26</v>
      </c>
      <c r="X686" s="58">
        <v>16</v>
      </c>
      <c r="Y686" s="58">
        <v>8</v>
      </c>
      <c r="Z686" s="58">
        <v>2</v>
      </c>
      <c r="AA686" s="58">
        <v>1</v>
      </c>
      <c r="AB686" s="58">
        <v>0</v>
      </c>
      <c r="AC686" s="58">
        <v>0</v>
      </c>
      <c r="AD686" s="58">
        <v>45</v>
      </c>
      <c r="AE686" s="58">
        <v>50.9</v>
      </c>
      <c r="AF686" s="58">
        <v>64</v>
      </c>
      <c r="AG686" s="58">
        <v>100</v>
      </c>
      <c r="AH686" s="58">
        <v>63</v>
      </c>
      <c r="AI686" s="58">
        <v>98.44</v>
      </c>
      <c r="AJ686" s="58">
        <v>53</v>
      </c>
      <c r="AK686" s="58">
        <v>82.81</v>
      </c>
      <c r="AL686" s="58">
        <v>43.9</v>
      </c>
      <c r="AM686" s="58">
        <v>5.9</v>
      </c>
      <c r="AN686" s="58">
        <v>34.700000000000003</v>
      </c>
      <c r="AO686" s="58" t="s">
        <v>75</v>
      </c>
    </row>
    <row r="687" spans="1:41" s="58" customFormat="1" ht="11.5">
      <c r="A687" s="58" t="s">
        <v>195</v>
      </c>
      <c r="B687" s="58">
        <v>82</v>
      </c>
      <c r="C687" s="58">
        <v>0</v>
      </c>
      <c r="D687" s="58">
        <v>73</v>
      </c>
      <c r="E687" s="58">
        <v>1</v>
      </c>
      <c r="F687" s="58">
        <v>8</v>
      </c>
      <c r="G687" s="58">
        <v>0</v>
      </c>
      <c r="H687" s="58">
        <v>0</v>
      </c>
      <c r="I687" s="58">
        <v>0</v>
      </c>
      <c r="J687" s="58">
        <v>0</v>
      </c>
      <c r="K687" s="58">
        <v>0</v>
      </c>
      <c r="L687" s="58">
        <v>0</v>
      </c>
      <c r="M687" s="58" t="s">
        <v>75</v>
      </c>
      <c r="N687" s="58" t="s">
        <v>195</v>
      </c>
      <c r="O687" s="58">
        <v>0</v>
      </c>
      <c r="P687" s="58">
        <v>0</v>
      </c>
      <c r="Q687" s="58">
        <v>0</v>
      </c>
      <c r="R687" s="58">
        <v>0</v>
      </c>
      <c r="S687" s="58">
        <v>0</v>
      </c>
      <c r="T687" s="58">
        <v>2</v>
      </c>
      <c r="U687" s="58">
        <v>10</v>
      </c>
      <c r="V687" s="58">
        <v>24</v>
      </c>
      <c r="W687" s="58">
        <v>28</v>
      </c>
      <c r="X687" s="58">
        <v>15</v>
      </c>
      <c r="Y687" s="58">
        <v>3</v>
      </c>
      <c r="Z687" s="58">
        <v>0</v>
      </c>
      <c r="AA687" s="58">
        <v>0</v>
      </c>
      <c r="AB687" s="58">
        <v>0</v>
      </c>
      <c r="AC687" s="58">
        <v>0</v>
      </c>
      <c r="AD687" s="58">
        <v>40.799999999999997</v>
      </c>
      <c r="AE687" s="58">
        <v>46.5</v>
      </c>
      <c r="AF687" s="58">
        <v>82</v>
      </c>
      <c r="AG687" s="58">
        <v>100</v>
      </c>
      <c r="AH687" s="58">
        <v>80</v>
      </c>
      <c r="AI687" s="58">
        <v>97.56</v>
      </c>
      <c r="AJ687" s="58">
        <v>46</v>
      </c>
      <c r="AK687" s="58">
        <v>56.1</v>
      </c>
      <c r="AL687" s="58">
        <v>41.1</v>
      </c>
      <c r="AM687" s="58">
        <v>5.3</v>
      </c>
      <c r="AN687" s="58">
        <v>28.5</v>
      </c>
      <c r="AO687" s="58" t="s">
        <v>75</v>
      </c>
    </row>
    <row r="688" spans="1:41" s="58" customFormat="1" ht="11.5">
      <c r="A688" s="58" t="s">
        <v>196</v>
      </c>
      <c r="B688" s="58">
        <v>108</v>
      </c>
      <c r="C688" s="58">
        <v>0</v>
      </c>
      <c r="D688" s="58">
        <v>96</v>
      </c>
      <c r="E688" s="58">
        <v>1</v>
      </c>
      <c r="F688" s="58">
        <v>9</v>
      </c>
      <c r="G688" s="58">
        <v>1</v>
      </c>
      <c r="H688" s="58">
        <v>0</v>
      </c>
      <c r="I688" s="58">
        <v>0</v>
      </c>
      <c r="J688" s="58">
        <v>1</v>
      </c>
      <c r="K688" s="58">
        <v>0</v>
      </c>
      <c r="L688" s="58">
        <v>0</v>
      </c>
      <c r="M688" s="58" t="s">
        <v>75</v>
      </c>
      <c r="N688" s="58" t="s">
        <v>196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0</v>
      </c>
      <c r="U688" s="58">
        <v>15</v>
      </c>
      <c r="V688" s="58">
        <v>45</v>
      </c>
      <c r="W688" s="58">
        <v>37</v>
      </c>
      <c r="X688" s="58">
        <v>8</v>
      </c>
      <c r="Y688" s="58">
        <v>2</v>
      </c>
      <c r="Z688" s="58">
        <v>1</v>
      </c>
      <c r="AA688" s="58">
        <v>0</v>
      </c>
      <c r="AB688" s="58">
        <v>0</v>
      </c>
      <c r="AC688" s="58">
        <v>0</v>
      </c>
      <c r="AD688" s="58">
        <v>39.700000000000003</v>
      </c>
      <c r="AE688" s="58">
        <v>43.6</v>
      </c>
      <c r="AF688" s="58">
        <v>108</v>
      </c>
      <c r="AG688" s="58">
        <v>100</v>
      </c>
      <c r="AH688" s="58">
        <v>108</v>
      </c>
      <c r="AI688" s="58">
        <v>100</v>
      </c>
      <c r="AJ688" s="58">
        <v>48</v>
      </c>
      <c r="AK688" s="58">
        <v>44.44</v>
      </c>
      <c r="AL688" s="58">
        <v>39.6</v>
      </c>
      <c r="AM688" s="58">
        <v>4.5</v>
      </c>
      <c r="AN688" s="58">
        <v>20.100000000000001</v>
      </c>
      <c r="AO688" s="58" t="s">
        <v>75</v>
      </c>
    </row>
    <row r="689" spans="1:41" s="58" customFormat="1" ht="11.5">
      <c r="A689" s="58" t="s">
        <v>197</v>
      </c>
      <c r="B689" s="58">
        <v>90</v>
      </c>
      <c r="C689" s="58">
        <v>1</v>
      </c>
      <c r="D689" s="58">
        <v>80</v>
      </c>
      <c r="E689" s="58">
        <v>0</v>
      </c>
      <c r="F689" s="58">
        <v>9</v>
      </c>
      <c r="G689" s="58">
        <v>0</v>
      </c>
      <c r="H689" s="58">
        <v>0</v>
      </c>
      <c r="I689" s="58">
        <v>0</v>
      </c>
      <c r="J689" s="58">
        <v>0</v>
      </c>
      <c r="K689" s="58">
        <v>0</v>
      </c>
      <c r="L689" s="58">
        <v>0</v>
      </c>
      <c r="M689" s="58" t="s">
        <v>75</v>
      </c>
      <c r="N689" s="58" t="s">
        <v>197</v>
      </c>
      <c r="O689" s="58">
        <v>0</v>
      </c>
      <c r="P689" s="58">
        <v>0</v>
      </c>
      <c r="Q689" s="58">
        <v>0</v>
      </c>
      <c r="R689" s="58">
        <v>0</v>
      </c>
      <c r="S689" s="58">
        <v>0</v>
      </c>
      <c r="T689" s="58">
        <v>2</v>
      </c>
      <c r="U689" s="58">
        <v>8</v>
      </c>
      <c r="V689" s="58">
        <v>31</v>
      </c>
      <c r="W689" s="58">
        <v>36</v>
      </c>
      <c r="X689" s="58">
        <v>10</v>
      </c>
      <c r="Y689" s="58">
        <v>2</v>
      </c>
      <c r="Z689" s="58">
        <v>1</v>
      </c>
      <c r="AA689" s="58">
        <v>0</v>
      </c>
      <c r="AB689" s="58">
        <v>0</v>
      </c>
      <c r="AC689" s="58">
        <v>0</v>
      </c>
      <c r="AD689" s="58">
        <v>40.5</v>
      </c>
      <c r="AE689" s="58">
        <v>45</v>
      </c>
      <c r="AF689" s="58">
        <v>90</v>
      </c>
      <c r="AG689" s="58">
        <v>100</v>
      </c>
      <c r="AH689" s="58">
        <v>88</v>
      </c>
      <c r="AI689" s="58">
        <v>97.78</v>
      </c>
      <c r="AJ689" s="58">
        <v>49</v>
      </c>
      <c r="AK689" s="58">
        <v>54.44</v>
      </c>
      <c r="AL689" s="58">
        <v>40.6</v>
      </c>
      <c r="AM689" s="58">
        <v>4.8</v>
      </c>
      <c r="AN689" s="58">
        <v>23.1</v>
      </c>
      <c r="AO689" s="58" t="s">
        <v>75</v>
      </c>
    </row>
    <row r="690" spans="1:41" s="58" customFormat="1" ht="11.5">
      <c r="A690" s="58" t="s">
        <v>198</v>
      </c>
      <c r="B690" s="58">
        <v>113</v>
      </c>
      <c r="C690" s="58">
        <v>3</v>
      </c>
      <c r="D690" s="58">
        <v>100</v>
      </c>
      <c r="E690" s="58">
        <v>0</v>
      </c>
      <c r="F690" s="58">
        <v>9</v>
      </c>
      <c r="G690" s="58">
        <v>1</v>
      </c>
      <c r="H690" s="58">
        <v>0</v>
      </c>
      <c r="I690" s="58">
        <v>0</v>
      </c>
      <c r="J690" s="58">
        <v>0</v>
      </c>
      <c r="K690" s="58">
        <v>0</v>
      </c>
      <c r="L690" s="58">
        <v>0</v>
      </c>
      <c r="M690" s="58" t="s">
        <v>75</v>
      </c>
      <c r="N690" s="58" t="s">
        <v>198</v>
      </c>
      <c r="O690" s="58">
        <v>0</v>
      </c>
      <c r="P690" s="58">
        <v>0</v>
      </c>
      <c r="Q690" s="58">
        <v>0</v>
      </c>
      <c r="R690" s="58">
        <v>1</v>
      </c>
      <c r="S690" s="58">
        <v>0</v>
      </c>
      <c r="T690" s="58">
        <v>3</v>
      </c>
      <c r="U690" s="58">
        <v>26</v>
      </c>
      <c r="V690" s="58">
        <v>42</v>
      </c>
      <c r="W690" s="58">
        <v>31</v>
      </c>
      <c r="X690" s="58">
        <v>6</v>
      </c>
      <c r="Y690" s="58">
        <v>3</v>
      </c>
      <c r="Z690" s="58">
        <v>1</v>
      </c>
      <c r="AA690" s="58">
        <v>0</v>
      </c>
      <c r="AB690" s="58">
        <v>0</v>
      </c>
      <c r="AC690" s="58">
        <v>0</v>
      </c>
      <c r="AD690" s="58">
        <v>38.299999999999997</v>
      </c>
      <c r="AE690" s="58">
        <v>43.7</v>
      </c>
      <c r="AF690" s="58">
        <v>112</v>
      </c>
      <c r="AG690" s="58">
        <v>99.12</v>
      </c>
      <c r="AH690" s="58">
        <v>109</v>
      </c>
      <c r="AI690" s="58">
        <v>96.46</v>
      </c>
      <c r="AJ690" s="58">
        <v>41</v>
      </c>
      <c r="AK690" s="58">
        <v>36.28</v>
      </c>
      <c r="AL690" s="58">
        <v>37.9</v>
      </c>
      <c r="AM690" s="58">
        <v>5.6</v>
      </c>
      <c r="AN690" s="58">
        <v>31.7</v>
      </c>
      <c r="AO690" s="58" t="s">
        <v>75</v>
      </c>
    </row>
    <row r="691" spans="1:41" s="58" customFormat="1" ht="11.5">
      <c r="A691" s="58" t="s">
        <v>199</v>
      </c>
      <c r="B691" s="58">
        <v>79</v>
      </c>
      <c r="C691" s="58">
        <v>1</v>
      </c>
      <c r="D691" s="58">
        <v>74</v>
      </c>
      <c r="E691" s="58">
        <v>0</v>
      </c>
      <c r="F691" s="58">
        <v>4</v>
      </c>
      <c r="G691" s="58">
        <v>0</v>
      </c>
      <c r="H691" s="58">
        <v>0</v>
      </c>
      <c r="I691" s="58">
        <v>0</v>
      </c>
      <c r="J691" s="58">
        <v>0</v>
      </c>
      <c r="K691" s="58">
        <v>0</v>
      </c>
      <c r="L691" s="58">
        <v>0</v>
      </c>
      <c r="M691" s="58" t="s">
        <v>75</v>
      </c>
      <c r="N691" s="58" t="s">
        <v>199</v>
      </c>
      <c r="O691" s="58">
        <v>0</v>
      </c>
      <c r="P691" s="58">
        <v>0</v>
      </c>
      <c r="Q691" s="58">
        <v>1</v>
      </c>
      <c r="R691" s="58">
        <v>1</v>
      </c>
      <c r="S691" s="58">
        <v>0</v>
      </c>
      <c r="T691" s="58">
        <v>2</v>
      </c>
      <c r="U691" s="58">
        <v>1</v>
      </c>
      <c r="V691" s="58">
        <v>24</v>
      </c>
      <c r="W691" s="58">
        <v>31</v>
      </c>
      <c r="X691" s="58">
        <v>15</v>
      </c>
      <c r="Y691" s="58">
        <v>2</v>
      </c>
      <c r="Z691" s="58">
        <v>1</v>
      </c>
      <c r="AA691" s="58">
        <v>1</v>
      </c>
      <c r="AB691" s="58">
        <v>0</v>
      </c>
      <c r="AC691" s="58">
        <v>0</v>
      </c>
      <c r="AD691" s="58">
        <v>41.2</v>
      </c>
      <c r="AE691" s="58">
        <v>47.4</v>
      </c>
      <c r="AF691" s="58">
        <v>77</v>
      </c>
      <c r="AG691" s="58">
        <v>97.47</v>
      </c>
      <c r="AH691" s="58">
        <v>75</v>
      </c>
      <c r="AI691" s="58">
        <v>94.94</v>
      </c>
      <c r="AJ691" s="58">
        <v>50</v>
      </c>
      <c r="AK691" s="58">
        <v>63.29</v>
      </c>
      <c r="AL691" s="58">
        <v>41.6</v>
      </c>
      <c r="AM691" s="58">
        <v>6.9</v>
      </c>
      <c r="AN691" s="58">
        <v>47.2</v>
      </c>
      <c r="AO691" s="58" t="s">
        <v>75</v>
      </c>
    </row>
    <row r="692" spans="1:41" s="58" customFormat="1" ht="11.5">
      <c r="A692" s="58" t="s">
        <v>200</v>
      </c>
      <c r="B692" s="58">
        <v>84</v>
      </c>
      <c r="C692" s="58">
        <v>2</v>
      </c>
      <c r="D692" s="58">
        <v>79</v>
      </c>
      <c r="E692" s="58">
        <v>0</v>
      </c>
      <c r="F692" s="58">
        <v>3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 t="s">
        <v>75</v>
      </c>
      <c r="N692" s="58" t="s">
        <v>200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7</v>
      </c>
      <c r="V692" s="58">
        <v>48</v>
      </c>
      <c r="W692" s="58">
        <v>18</v>
      </c>
      <c r="X692" s="58">
        <v>8</v>
      </c>
      <c r="Y692" s="58">
        <v>3</v>
      </c>
      <c r="Z692" s="58">
        <v>0</v>
      </c>
      <c r="AA692" s="58">
        <v>0</v>
      </c>
      <c r="AB692" s="58">
        <v>0</v>
      </c>
      <c r="AC692" s="58">
        <v>0</v>
      </c>
      <c r="AD692" s="58">
        <v>40</v>
      </c>
      <c r="AE692" s="58">
        <v>44.7</v>
      </c>
      <c r="AF692" s="58">
        <v>84</v>
      </c>
      <c r="AG692" s="58">
        <v>100</v>
      </c>
      <c r="AH692" s="58">
        <v>84</v>
      </c>
      <c r="AI692" s="58">
        <v>100</v>
      </c>
      <c r="AJ692" s="58">
        <v>29</v>
      </c>
      <c r="AK692" s="58">
        <v>34.520000000000003</v>
      </c>
      <c r="AL692" s="58">
        <v>38.700000000000003</v>
      </c>
      <c r="AM692" s="58">
        <v>4.5</v>
      </c>
      <c r="AN692" s="58">
        <v>20.100000000000001</v>
      </c>
      <c r="AO692" s="58" t="s">
        <v>75</v>
      </c>
    </row>
    <row r="693" spans="1:41" s="58" customFormat="1" ht="11.5">
      <c r="A693" s="58" t="s">
        <v>201</v>
      </c>
      <c r="B693" s="58">
        <v>52</v>
      </c>
      <c r="C693" s="58">
        <v>0</v>
      </c>
      <c r="D693" s="58">
        <v>47</v>
      </c>
      <c r="E693" s="58">
        <v>0</v>
      </c>
      <c r="F693" s="58">
        <v>5</v>
      </c>
      <c r="G693" s="58">
        <v>0</v>
      </c>
      <c r="H693" s="58">
        <v>0</v>
      </c>
      <c r="I693" s="58">
        <v>0</v>
      </c>
      <c r="J693" s="58">
        <v>0</v>
      </c>
      <c r="K693" s="58">
        <v>0</v>
      </c>
      <c r="L693" s="58">
        <v>0</v>
      </c>
      <c r="M693" s="58" t="s">
        <v>75</v>
      </c>
      <c r="N693" s="58" t="s">
        <v>201</v>
      </c>
      <c r="O693" s="58">
        <v>0</v>
      </c>
      <c r="P693" s="58">
        <v>0</v>
      </c>
      <c r="Q693" s="58">
        <v>0</v>
      </c>
      <c r="R693" s="58">
        <v>0</v>
      </c>
      <c r="S693" s="58">
        <v>0</v>
      </c>
      <c r="T693" s="58">
        <v>0</v>
      </c>
      <c r="U693" s="58">
        <v>3</v>
      </c>
      <c r="V693" s="58">
        <v>18</v>
      </c>
      <c r="W693" s="58">
        <v>22</v>
      </c>
      <c r="X693" s="58">
        <v>8</v>
      </c>
      <c r="Y693" s="58">
        <v>1</v>
      </c>
      <c r="Z693" s="58">
        <v>0</v>
      </c>
      <c r="AA693" s="58">
        <v>0</v>
      </c>
      <c r="AB693" s="58">
        <v>0</v>
      </c>
      <c r="AC693" s="58">
        <v>0</v>
      </c>
      <c r="AD693" s="58">
        <v>41.3</v>
      </c>
      <c r="AE693" s="58">
        <v>45.6</v>
      </c>
      <c r="AF693" s="58">
        <v>52</v>
      </c>
      <c r="AG693" s="58">
        <v>100</v>
      </c>
      <c r="AH693" s="58">
        <v>52</v>
      </c>
      <c r="AI693" s="58">
        <v>100</v>
      </c>
      <c r="AJ693" s="58">
        <v>31</v>
      </c>
      <c r="AK693" s="58">
        <v>59.62</v>
      </c>
      <c r="AL693" s="58">
        <v>41.3</v>
      </c>
      <c r="AM693" s="58">
        <v>4</v>
      </c>
      <c r="AN693" s="58">
        <v>15.9</v>
      </c>
      <c r="AO693" s="58" t="s">
        <v>75</v>
      </c>
    </row>
    <row r="694" spans="1:41" s="58" customFormat="1" ht="11.5">
      <c r="A694" s="58" t="s">
        <v>202</v>
      </c>
      <c r="B694" s="58">
        <v>35</v>
      </c>
      <c r="C694" s="58">
        <v>0</v>
      </c>
      <c r="D694" s="58">
        <v>29</v>
      </c>
      <c r="E694" s="58">
        <v>0</v>
      </c>
      <c r="F694" s="58">
        <v>5</v>
      </c>
      <c r="G694" s="58">
        <v>1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 t="s">
        <v>75</v>
      </c>
      <c r="N694" s="58" t="s">
        <v>202</v>
      </c>
      <c r="O694" s="58">
        <v>0</v>
      </c>
      <c r="P694" s="58">
        <v>0</v>
      </c>
      <c r="Q694" s="58">
        <v>0</v>
      </c>
      <c r="R694" s="58">
        <v>0</v>
      </c>
      <c r="S694" s="58">
        <v>1</v>
      </c>
      <c r="T694" s="58">
        <v>0</v>
      </c>
      <c r="U694" s="58">
        <v>5</v>
      </c>
      <c r="V694" s="58">
        <v>8</v>
      </c>
      <c r="W694" s="58">
        <v>9</v>
      </c>
      <c r="X694" s="58">
        <v>7</v>
      </c>
      <c r="Y694" s="58">
        <v>5</v>
      </c>
      <c r="Z694" s="58">
        <v>0</v>
      </c>
      <c r="AA694" s="58">
        <v>0</v>
      </c>
      <c r="AB694" s="58">
        <v>0</v>
      </c>
      <c r="AC694" s="58">
        <v>0</v>
      </c>
      <c r="AD694" s="58">
        <v>41.3</v>
      </c>
      <c r="AE694" s="58">
        <v>50.2</v>
      </c>
      <c r="AF694" s="58">
        <v>35</v>
      </c>
      <c r="AG694" s="58">
        <v>100</v>
      </c>
      <c r="AH694" s="58">
        <v>34</v>
      </c>
      <c r="AI694" s="58">
        <v>97.14</v>
      </c>
      <c r="AJ694" s="58">
        <v>21</v>
      </c>
      <c r="AK694" s="58">
        <v>60</v>
      </c>
      <c r="AL694" s="58">
        <v>40.700000000000003</v>
      </c>
      <c r="AM694" s="58">
        <v>7.4</v>
      </c>
      <c r="AN694" s="58">
        <v>54.7</v>
      </c>
      <c r="AO694" s="58" t="s">
        <v>75</v>
      </c>
    </row>
    <row r="695" spans="1:41" s="58" customFormat="1" ht="11.5">
      <c r="A695" s="58" t="s">
        <v>203</v>
      </c>
      <c r="B695" s="58">
        <v>37</v>
      </c>
      <c r="C695" s="58">
        <v>1</v>
      </c>
      <c r="D695" s="58">
        <v>33</v>
      </c>
      <c r="E695" s="58">
        <v>0</v>
      </c>
      <c r="F695" s="58">
        <v>2</v>
      </c>
      <c r="G695" s="58">
        <v>1</v>
      </c>
      <c r="H695" s="58">
        <v>0</v>
      </c>
      <c r="I695" s="58">
        <v>0</v>
      </c>
      <c r="J695" s="58">
        <v>0</v>
      </c>
      <c r="K695" s="58">
        <v>0</v>
      </c>
      <c r="L695" s="58">
        <v>0</v>
      </c>
      <c r="M695" s="58" t="s">
        <v>75</v>
      </c>
      <c r="N695" s="58" t="s">
        <v>203</v>
      </c>
      <c r="O695" s="58">
        <v>0</v>
      </c>
      <c r="P695" s="58">
        <v>0</v>
      </c>
      <c r="Q695" s="58">
        <v>0</v>
      </c>
      <c r="R695" s="58">
        <v>0</v>
      </c>
      <c r="S695" s="58">
        <v>2</v>
      </c>
      <c r="T695" s="58">
        <v>0</v>
      </c>
      <c r="U695" s="58">
        <v>1</v>
      </c>
      <c r="V695" s="58">
        <v>9</v>
      </c>
      <c r="W695" s="58">
        <v>13</v>
      </c>
      <c r="X695" s="58">
        <v>7</v>
      </c>
      <c r="Y695" s="58">
        <v>3</v>
      </c>
      <c r="Z695" s="58">
        <v>2</v>
      </c>
      <c r="AA695" s="58">
        <v>0</v>
      </c>
      <c r="AB695" s="58">
        <v>0</v>
      </c>
      <c r="AC695" s="58">
        <v>0</v>
      </c>
      <c r="AD695" s="58">
        <v>42.4</v>
      </c>
      <c r="AE695" s="58">
        <v>49.9</v>
      </c>
      <c r="AF695" s="58">
        <v>37</v>
      </c>
      <c r="AG695" s="58">
        <v>100</v>
      </c>
      <c r="AH695" s="58">
        <v>35</v>
      </c>
      <c r="AI695" s="58">
        <v>94.59</v>
      </c>
      <c r="AJ695" s="58">
        <v>25</v>
      </c>
      <c r="AK695" s="58">
        <v>67.569999999999993</v>
      </c>
      <c r="AL695" s="58">
        <v>41.9</v>
      </c>
      <c r="AM695" s="58">
        <v>7.2</v>
      </c>
      <c r="AN695" s="58">
        <v>51.6</v>
      </c>
      <c r="AO695" s="58" t="s">
        <v>75</v>
      </c>
    </row>
    <row r="696" spans="1:41" s="58" customFormat="1" ht="11.5">
      <c r="A696" s="58" t="s">
        <v>204</v>
      </c>
      <c r="B696" s="58">
        <v>44</v>
      </c>
      <c r="C696" s="58">
        <v>0</v>
      </c>
      <c r="D696" s="58">
        <v>35</v>
      </c>
      <c r="E696" s="58">
        <v>0</v>
      </c>
      <c r="F696" s="58">
        <v>8</v>
      </c>
      <c r="G696" s="58">
        <v>0</v>
      </c>
      <c r="H696" s="58">
        <v>0</v>
      </c>
      <c r="I696" s="58">
        <v>1</v>
      </c>
      <c r="J696" s="58">
        <v>0</v>
      </c>
      <c r="K696" s="58">
        <v>0</v>
      </c>
      <c r="L696" s="58">
        <v>0</v>
      </c>
      <c r="M696" s="58" t="s">
        <v>75</v>
      </c>
      <c r="N696" s="58" t="s">
        <v>204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1</v>
      </c>
      <c r="V696" s="58">
        <v>22</v>
      </c>
      <c r="W696" s="58">
        <v>15</v>
      </c>
      <c r="X696" s="58">
        <v>4</v>
      </c>
      <c r="Y696" s="58">
        <v>2</v>
      </c>
      <c r="Z696" s="58">
        <v>0</v>
      </c>
      <c r="AA696" s="58">
        <v>0</v>
      </c>
      <c r="AB696" s="58">
        <v>0</v>
      </c>
      <c r="AC696" s="58">
        <v>0</v>
      </c>
      <c r="AD696" s="58">
        <v>40.9</v>
      </c>
      <c r="AE696" s="58">
        <v>45</v>
      </c>
      <c r="AF696" s="58">
        <v>44</v>
      </c>
      <c r="AG696" s="58">
        <v>100</v>
      </c>
      <c r="AH696" s="58">
        <v>44</v>
      </c>
      <c r="AI696" s="58">
        <v>100</v>
      </c>
      <c r="AJ696" s="58">
        <v>21</v>
      </c>
      <c r="AK696" s="58">
        <v>47.73</v>
      </c>
      <c r="AL696" s="58">
        <v>39.799999999999997</v>
      </c>
      <c r="AM696" s="58">
        <v>4.5999999999999996</v>
      </c>
      <c r="AN696" s="58">
        <v>20.9</v>
      </c>
      <c r="AO696" s="58" t="s">
        <v>75</v>
      </c>
    </row>
    <row r="697" spans="1:41" s="58" customFormat="1" ht="11.5">
      <c r="A697" s="58" t="s">
        <v>205</v>
      </c>
      <c r="B697" s="58">
        <v>47</v>
      </c>
      <c r="C697" s="58">
        <v>0</v>
      </c>
      <c r="D697" s="58">
        <v>40</v>
      </c>
      <c r="E697" s="58">
        <v>0</v>
      </c>
      <c r="F697" s="58">
        <v>7</v>
      </c>
      <c r="G697" s="58">
        <v>0</v>
      </c>
      <c r="H697" s="58">
        <v>0</v>
      </c>
      <c r="I697" s="58">
        <v>0</v>
      </c>
      <c r="J697" s="58">
        <v>0</v>
      </c>
      <c r="K697" s="58">
        <v>0</v>
      </c>
      <c r="L697" s="58">
        <v>0</v>
      </c>
      <c r="M697" s="58" t="s">
        <v>75</v>
      </c>
      <c r="N697" s="58" t="s">
        <v>205</v>
      </c>
      <c r="O697" s="58">
        <v>0</v>
      </c>
      <c r="P697" s="58">
        <v>0</v>
      </c>
      <c r="Q697" s="58">
        <v>0</v>
      </c>
      <c r="R697" s="58">
        <v>0</v>
      </c>
      <c r="S697" s="58">
        <v>0</v>
      </c>
      <c r="T697" s="58">
        <v>0</v>
      </c>
      <c r="U697" s="58">
        <v>2</v>
      </c>
      <c r="V697" s="58">
        <v>18</v>
      </c>
      <c r="W697" s="58">
        <v>14</v>
      </c>
      <c r="X697" s="58">
        <v>8</v>
      </c>
      <c r="Y697" s="58">
        <v>3</v>
      </c>
      <c r="Z697" s="58">
        <v>1</v>
      </c>
      <c r="AA697" s="58">
        <v>1</v>
      </c>
      <c r="AB697" s="58">
        <v>0</v>
      </c>
      <c r="AC697" s="58">
        <v>0</v>
      </c>
      <c r="AD697" s="58">
        <v>42.2</v>
      </c>
      <c r="AE697" s="58">
        <v>47.8</v>
      </c>
      <c r="AF697" s="58">
        <v>47</v>
      </c>
      <c r="AG697" s="58">
        <v>100</v>
      </c>
      <c r="AH697" s="58">
        <v>47</v>
      </c>
      <c r="AI697" s="58">
        <v>100</v>
      </c>
      <c r="AJ697" s="58">
        <v>27</v>
      </c>
      <c r="AK697" s="58">
        <v>57.45</v>
      </c>
      <c r="AL697" s="58">
        <v>41.2</v>
      </c>
      <c r="AM697" s="58">
        <v>6.1</v>
      </c>
      <c r="AN697" s="58">
        <v>37.1</v>
      </c>
      <c r="AO697" s="58" t="s">
        <v>75</v>
      </c>
    </row>
    <row r="698" spans="1:41" s="58" customFormat="1" ht="11.5">
      <c r="A698" s="58" t="s">
        <v>206</v>
      </c>
      <c r="B698" s="58">
        <v>57</v>
      </c>
      <c r="C698" s="58">
        <v>1</v>
      </c>
      <c r="D698" s="58">
        <v>46</v>
      </c>
      <c r="E698" s="58">
        <v>0</v>
      </c>
      <c r="F698" s="58">
        <v>10</v>
      </c>
      <c r="G698" s="58">
        <v>0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 t="s">
        <v>75</v>
      </c>
      <c r="N698" s="58" t="s">
        <v>206</v>
      </c>
      <c r="O698" s="58">
        <v>0</v>
      </c>
      <c r="P698" s="58">
        <v>0</v>
      </c>
      <c r="Q698" s="58">
        <v>0</v>
      </c>
      <c r="R698" s="58">
        <v>0</v>
      </c>
      <c r="S698" s="58">
        <v>3</v>
      </c>
      <c r="T698" s="58">
        <v>1</v>
      </c>
      <c r="U698" s="58">
        <v>11</v>
      </c>
      <c r="V698" s="58">
        <v>16</v>
      </c>
      <c r="W698" s="58">
        <v>19</v>
      </c>
      <c r="X698" s="58">
        <v>7</v>
      </c>
      <c r="Y698" s="58">
        <v>0</v>
      </c>
      <c r="Z698" s="58">
        <v>0</v>
      </c>
      <c r="AA698" s="58">
        <v>0</v>
      </c>
      <c r="AB698" s="58">
        <v>0</v>
      </c>
      <c r="AC698" s="58">
        <v>0</v>
      </c>
      <c r="AD698" s="58">
        <v>38.6</v>
      </c>
      <c r="AE698" s="58">
        <v>43.9</v>
      </c>
      <c r="AF698" s="58">
        <v>57</v>
      </c>
      <c r="AG698" s="58">
        <v>100</v>
      </c>
      <c r="AH698" s="58">
        <v>53</v>
      </c>
      <c r="AI698" s="58">
        <v>92.98</v>
      </c>
      <c r="AJ698" s="58">
        <v>26</v>
      </c>
      <c r="AK698" s="58">
        <v>45.61</v>
      </c>
      <c r="AL698" s="58">
        <v>39.5</v>
      </c>
      <c r="AM698" s="58">
        <v>5.8</v>
      </c>
      <c r="AN698" s="58">
        <v>33.799999999999997</v>
      </c>
      <c r="AO698" s="58" t="s">
        <v>75</v>
      </c>
    </row>
    <row r="699" spans="1:41" s="58" customFormat="1" ht="11.5">
      <c r="A699" s="58" t="s">
        <v>207</v>
      </c>
      <c r="B699" s="58">
        <v>43</v>
      </c>
      <c r="C699" s="58">
        <v>3</v>
      </c>
      <c r="D699" s="58">
        <v>36</v>
      </c>
      <c r="E699" s="58">
        <v>0</v>
      </c>
      <c r="F699" s="58">
        <v>4</v>
      </c>
      <c r="G699" s="58">
        <v>0</v>
      </c>
      <c r="H699" s="58">
        <v>0</v>
      </c>
      <c r="I699" s="58">
        <v>0</v>
      </c>
      <c r="J699" s="58">
        <v>0</v>
      </c>
      <c r="K699" s="58">
        <v>0</v>
      </c>
      <c r="L699" s="58">
        <v>0</v>
      </c>
      <c r="M699" s="58" t="s">
        <v>75</v>
      </c>
      <c r="N699" s="58" t="s">
        <v>207</v>
      </c>
      <c r="O699" s="58">
        <v>0</v>
      </c>
      <c r="P699" s="58">
        <v>0</v>
      </c>
      <c r="Q699" s="58">
        <v>0</v>
      </c>
      <c r="R699" s="58">
        <v>0</v>
      </c>
      <c r="S699" s="58">
        <v>1</v>
      </c>
      <c r="T699" s="58">
        <v>0</v>
      </c>
      <c r="U699" s="58">
        <v>3</v>
      </c>
      <c r="V699" s="58">
        <v>17</v>
      </c>
      <c r="W699" s="58">
        <v>18</v>
      </c>
      <c r="X699" s="58">
        <v>4</v>
      </c>
      <c r="Y699" s="58">
        <v>0</v>
      </c>
      <c r="Z699" s="58">
        <v>0</v>
      </c>
      <c r="AA699" s="58">
        <v>0</v>
      </c>
      <c r="AB699" s="58">
        <v>0</v>
      </c>
      <c r="AC699" s="58">
        <v>0</v>
      </c>
      <c r="AD699" s="58">
        <v>40.1</v>
      </c>
      <c r="AE699" s="58">
        <v>43.8</v>
      </c>
      <c r="AF699" s="58">
        <v>43</v>
      </c>
      <c r="AG699" s="58">
        <v>100</v>
      </c>
      <c r="AH699" s="58">
        <v>42</v>
      </c>
      <c r="AI699" s="58">
        <v>97.67</v>
      </c>
      <c r="AJ699" s="58">
        <v>22</v>
      </c>
      <c r="AK699" s="58">
        <v>51.16</v>
      </c>
      <c r="AL699" s="58">
        <v>40.1</v>
      </c>
      <c r="AM699" s="58">
        <v>4.0999999999999996</v>
      </c>
      <c r="AN699" s="58">
        <v>17</v>
      </c>
      <c r="AO699" s="58" t="s">
        <v>75</v>
      </c>
    </row>
    <row r="700" spans="1:41" s="58" customFormat="1" ht="11.5">
      <c r="A700" s="58" t="s">
        <v>208</v>
      </c>
      <c r="B700" s="58">
        <v>44</v>
      </c>
      <c r="C700" s="58">
        <v>0</v>
      </c>
      <c r="D700" s="58">
        <v>39</v>
      </c>
      <c r="E700" s="58">
        <v>0</v>
      </c>
      <c r="F700" s="58">
        <v>4</v>
      </c>
      <c r="G700" s="58">
        <v>0</v>
      </c>
      <c r="H700" s="58">
        <v>0</v>
      </c>
      <c r="I700" s="58">
        <v>0</v>
      </c>
      <c r="J700" s="58">
        <v>1</v>
      </c>
      <c r="K700" s="58">
        <v>0</v>
      </c>
      <c r="L700" s="58">
        <v>0</v>
      </c>
      <c r="M700" s="58" t="s">
        <v>75</v>
      </c>
      <c r="N700" s="58" t="s">
        <v>208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1</v>
      </c>
      <c r="U700" s="58">
        <v>4</v>
      </c>
      <c r="V700" s="58">
        <v>21</v>
      </c>
      <c r="W700" s="58">
        <v>12</v>
      </c>
      <c r="X700" s="58">
        <v>3</v>
      </c>
      <c r="Y700" s="58">
        <v>3</v>
      </c>
      <c r="Z700" s="58">
        <v>0</v>
      </c>
      <c r="AA700" s="58">
        <v>0</v>
      </c>
      <c r="AB700" s="58">
        <v>0</v>
      </c>
      <c r="AC700" s="58">
        <v>0</v>
      </c>
      <c r="AD700" s="58">
        <v>40</v>
      </c>
      <c r="AE700" s="58">
        <v>45</v>
      </c>
      <c r="AF700" s="58">
        <v>44</v>
      </c>
      <c r="AG700" s="58">
        <v>100</v>
      </c>
      <c r="AH700" s="58">
        <v>43</v>
      </c>
      <c r="AI700" s="58">
        <v>97.73</v>
      </c>
      <c r="AJ700" s="58">
        <v>18</v>
      </c>
      <c r="AK700" s="58">
        <v>40.909999999999997</v>
      </c>
      <c r="AL700" s="58">
        <v>39.299999999999997</v>
      </c>
      <c r="AM700" s="58">
        <v>4.9000000000000004</v>
      </c>
      <c r="AN700" s="58">
        <v>24</v>
      </c>
      <c r="AO700" s="58" t="s">
        <v>75</v>
      </c>
    </row>
    <row r="701" spans="1:41" s="58" customFormat="1" ht="11.5">
      <c r="A701" s="58" t="s">
        <v>209</v>
      </c>
      <c r="B701" s="58">
        <v>53</v>
      </c>
      <c r="C701" s="58">
        <v>0</v>
      </c>
      <c r="D701" s="58">
        <v>48</v>
      </c>
      <c r="E701" s="58">
        <v>1</v>
      </c>
      <c r="F701" s="58">
        <v>4</v>
      </c>
      <c r="G701" s="58">
        <v>0</v>
      </c>
      <c r="H701" s="58">
        <v>0</v>
      </c>
      <c r="I701" s="58">
        <v>0</v>
      </c>
      <c r="J701" s="58">
        <v>0</v>
      </c>
      <c r="K701" s="58">
        <v>0</v>
      </c>
      <c r="L701" s="58">
        <v>0</v>
      </c>
      <c r="M701" s="58" t="s">
        <v>75</v>
      </c>
      <c r="N701" s="58" t="s">
        <v>209</v>
      </c>
      <c r="O701" s="58">
        <v>0</v>
      </c>
      <c r="P701" s="58">
        <v>0</v>
      </c>
      <c r="Q701" s="58">
        <v>0</v>
      </c>
      <c r="R701" s="58">
        <v>0</v>
      </c>
      <c r="S701" s="58">
        <v>0</v>
      </c>
      <c r="T701" s="58">
        <v>0</v>
      </c>
      <c r="U701" s="58">
        <v>10</v>
      </c>
      <c r="V701" s="58">
        <v>15</v>
      </c>
      <c r="W701" s="58">
        <v>25</v>
      </c>
      <c r="X701" s="58">
        <v>3</v>
      </c>
      <c r="Y701" s="58">
        <v>0</v>
      </c>
      <c r="Z701" s="58">
        <v>0</v>
      </c>
      <c r="AA701" s="58">
        <v>0</v>
      </c>
      <c r="AB701" s="58">
        <v>0</v>
      </c>
      <c r="AC701" s="58">
        <v>0</v>
      </c>
      <c r="AD701" s="58">
        <v>39.5</v>
      </c>
      <c r="AE701" s="58">
        <v>43.4</v>
      </c>
      <c r="AF701" s="58">
        <v>53</v>
      </c>
      <c r="AG701" s="58">
        <v>100</v>
      </c>
      <c r="AH701" s="58">
        <v>53</v>
      </c>
      <c r="AI701" s="58">
        <v>100</v>
      </c>
      <c r="AJ701" s="58">
        <v>28</v>
      </c>
      <c r="AK701" s="58">
        <v>52.83</v>
      </c>
      <c r="AL701" s="58">
        <v>40.200000000000003</v>
      </c>
      <c r="AM701" s="58">
        <v>4.2</v>
      </c>
      <c r="AN701" s="58">
        <v>17.899999999999999</v>
      </c>
      <c r="AO701" s="58" t="s">
        <v>75</v>
      </c>
    </row>
    <row r="702" spans="1:41" s="58" customFormat="1" ht="11.5">
      <c r="A702" s="58" t="s">
        <v>210</v>
      </c>
      <c r="B702" s="58">
        <v>44</v>
      </c>
      <c r="C702" s="58">
        <v>1</v>
      </c>
      <c r="D702" s="58">
        <v>38</v>
      </c>
      <c r="E702" s="58">
        <v>0</v>
      </c>
      <c r="F702" s="58">
        <v>5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 t="s">
        <v>75</v>
      </c>
      <c r="N702" s="58" t="s">
        <v>210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4</v>
      </c>
      <c r="V702" s="58">
        <v>13</v>
      </c>
      <c r="W702" s="58">
        <v>20</v>
      </c>
      <c r="X702" s="58">
        <v>6</v>
      </c>
      <c r="Y702" s="58">
        <v>1</v>
      </c>
      <c r="Z702" s="58">
        <v>0</v>
      </c>
      <c r="AA702" s="58">
        <v>0</v>
      </c>
      <c r="AB702" s="58">
        <v>0</v>
      </c>
      <c r="AC702" s="58">
        <v>0</v>
      </c>
      <c r="AD702" s="58">
        <v>40.700000000000003</v>
      </c>
      <c r="AE702" s="58">
        <v>45.6</v>
      </c>
      <c r="AF702" s="58">
        <v>44</v>
      </c>
      <c r="AG702" s="58">
        <v>100</v>
      </c>
      <c r="AH702" s="58">
        <v>44</v>
      </c>
      <c r="AI702" s="58">
        <v>100</v>
      </c>
      <c r="AJ702" s="58">
        <v>27</v>
      </c>
      <c r="AK702" s="58">
        <v>61.36</v>
      </c>
      <c r="AL702" s="58">
        <v>41</v>
      </c>
      <c r="AM702" s="58">
        <v>4.8</v>
      </c>
      <c r="AN702" s="58">
        <v>22.8</v>
      </c>
      <c r="AO702" s="58" t="s">
        <v>75</v>
      </c>
    </row>
    <row r="703" spans="1:41" s="58" customFormat="1" ht="11.5">
      <c r="A703" s="58" t="s">
        <v>211</v>
      </c>
      <c r="B703" s="58">
        <v>42</v>
      </c>
      <c r="C703" s="58">
        <v>0</v>
      </c>
      <c r="D703" s="58">
        <v>41</v>
      </c>
      <c r="E703" s="58">
        <v>0</v>
      </c>
      <c r="F703" s="58">
        <v>1</v>
      </c>
      <c r="G703" s="58">
        <v>0</v>
      </c>
      <c r="H703" s="58">
        <v>0</v>
      </c>
      <c r="I703" s="58">
        <v>0</v>
      </c>
      <c r="J703" s="58">
        <v>0</v>
      </c>
      <c r="K703" s="58">
        <v>0</v>
      </c>
      <c r="L703" s="58">
        <v>0</v>
      </c>
      <c r="M703" s="58" t="s">
        <v>75</v>
      </c>
      <c r="N703" s="58" t="s">
        <v>211</v>
      </c>
      <c r="O703" s="58">
        <v>0</v>
      </c>
      <c r="P703" s="58">
        <v>0</v>
      </c>
      <c r="Q703" s="58">
        <v>0</v>
      </c>
      <c r="R703" s="58">
        <v>0</v>
      </c>
      <c r="S703" s="58">
        <v>0</v>
      </c>
      <c r="T703" s="58">
        <v>0</v>
      </c>
      <c r="U703" s="58">
        <v>0</v>
      </c>
      <c r="V703" s="58">
        <v>22</v>
      </c>
      <c r="W703" s="58">
        <v>18</v>
      </c>
      <c r="X703" s="58">
        <v>2</v>
      </c>
      <c r="Y703" s="58">
        <v>0</v>
      </c>
      <c r="Z703" s="58">
        <v>0</v>
      </c>
      <c r="AA703" s="58">
        <v>0</v>
      </c>
      <c r="AB703" s="58">
        <v>0</v>
      </c>
      <c r="AC703" s="58">
        <v>0</v>
      </c>
      <c r="AD703" s="58">
        <v>40.5</v>
      </c>
      <c r="AE703" s="58">
        <v>43.9</v>
      </c>
      <c r="AF703" s="58">
        <v>42</v>
      </c>
      <c r="AG703" s="58">
        <v>100</v>
      </c>
      <c r="AH703" s="58">
        <v>42</v>
      </c>
      <c r="AI703" s="58">
        <v>100</v>
      </c>
      <c r="AJ703" s="58">
        <v>20</v>
      </c>
      <c r="AK703" s="58">
        <v>47.62</v>
      </c>
      <c r="AL703" s="58">
        <v>39.700000000000003</v>
      </c>
      <c r="AM703" s="58">
        <v>3.3</v>
      </c>
      <c r="AN703" s="58">
        <v>11.2</v>
      </c>
      <c r="AO703" s="58" t="s">
        <v>75</v>
      </c>
    </row>
    <row r="704" spans="1:41" s="58" customFormat="1" ht="11.5">
      <c r="A704" s="58" t="s">
        <v>212</v>
      </c>
      <c r="B704" s="58">
        <v>51</v>
      </c>
      <c r="C704" s="58">
        <v>0</v>
      </c>
      <c r="D704" s="58">
        <v>48</v>
      </c>
      <c r="E704" s="58">
        <v>0</v>
      </c>
      <c r="F704" s="58">
        <v>2</v>
      </c>
      <c r="G704" s="58">
        <v>1</v>
      </c>
      <c r="H704" s="58">
        <v>0</v>
      </c>
      <c r="I704" s="58">
        <v>0</v>
      </c>
      <c r="J704" s="58">
        <v>0</v>
      </c>
      <c r="K704" s="58">
        <v>0</v>
      </c>
      <c r="L704" s="58">
        <v>0</v>
      </c>
      <c r="M704" s="58" t="s">
        <v>75</v>
      </c>
      <c r="N704" s="58" t="s">
        <v>212</v>
      </c>
      <c r="O704" s="58">
        <v>0</v>
      </c>
      <c r="P704" s="58">
        <v>0</v>
      </c>
      <c r="Q704" s="58">
        <v>0</v>
      </c>
      <c r="R704" s="58">
        <v>0</v>
      </c>
      <c r="S704" s="58">
        <v>0</v>
      </c>
      <c r="T704" s="58">
        <v>0</v>
      </c>
      <c r="U704" s="58">
        <v>5</v>
      </c>
      <c r="V704" s="58">
        <v>27</v>
      </c>
      <c r="W704" s="58">
        <v>8</v>
      </c>
      <c r="X704" s="58">
        <v>6</v>
      </c>
      <c r="Y704" s="58">
        <v>2</v>
      </c>
      <c r="Z704" s="58">
        <v>1</v>
      </c>
      <c r="AA704" s="58">
        <v>1</v>
      </c>
      <c r="AB704" s="58">
        <v>1</v>
      </c>
      <c r="AC704" s="58">
        <v>0</v>
      </c>
      <c r="AD704" s="58">
        <v>40.9</v>
      </c>
      <c r="AE704" s="58">
        <v>47</v>
      </c>
      <c r="AF704" s="58">
        <v>51</v>
      </c>
      <c r="AG704" s="58">
        <v>100</v>
      </c>
      <c r="AH704" s="58">
        <v>51</v>
      </c>
      <c r="AI704" s="58">
        <v>100</v>
      </c>
      <c r="AJ704" s="58">
        <v>19</v>
      </c>
      <c r="AK704" s="58">
        <v>37.25</v>
      </c>
      <c r="AL704" s="58">
        <v>38.299999999999997</v>
      </c>
      <c r="AM704" s="58">
        <v>6.8</v>
      </c>
      <c r="AN704" s="58">
        <v>45.7</v>
      </c>
      <c r="AO704" s="58" t="s">
        <v>75</v>
      </c>
    </row>
    <row r="705" spans="1:41" s="58" customFormat="1" ht="11.5">
      <c r="A705" s="58" t="s">
        <v>213</v>
      </c>
      <c r="B705" s="58">
        <v>72</v>
      </c>
      <c r="C705" s="58">
        <v>1</v>
      </c>
      <c r="D705" s="58">
        <v>61</v>
      </c>
      <c r="E705" s="58">
        <v>1</v>
      </c>
      <c r="F705" s="58">
        <v>8</v>
      </c>
      <c r="G705" s="58">
        <v>1</v>
      </c>
      <c r="H705" s="58">
        <v>0</v>
      </c>
      <c r="I705" s="58">
        <v>0</v>
      </c>
      <c r="J705" s="58">
        <v>0</v>
      </c>
      <c r="K705" s="58">
        <v>0</v>
      </c>
      <c r="L705" s="58">
        <v>0</v>
      </c>
      <c r="M705" s="58" t="s">
        <v>75</v>
      </c>
      <c r="N705" s="58" t="s">
        <v>213</v>
      </c>
      <c r="O705" s="58">
        <v>0</v>
      </c>
      <c r="P705" s="58">
        <v>0</v>
      </c>
      <c r="Q705" s="58">
        <v>0</v>
      </c>
      <c r="R705" s="58">
        <v>0</v>
      </c>
      <c r="S705" s="58">
        <v>1</v>
      </c>
      <c r="T705" s="58">
        <v>0</v>
      </c>
      <c r="U705" s="58">
        <v>9</v>
      </c>
      <c r="V705" s="58">
        <v>33</v>
      </c>
      <c r="W705" s="58">
        <v>19</v>
      </c>
      <c r="X705" s="58">
        <v>4</v>
      </c>
      <c r="Y705" s="58">
        <v>4</v>
      </c>
      <c r="Z705" s="58">
        <v>2</v>
      </c>
      <c r="AA705" s="58">
        <v>0</v>
      </c>
      <c r="AB705" s="58">
        <v>0</v>
      </c>
      <c r="AC705" s="58">
        <v>0</v>
      </c>
      <c r="AD705" s="58">
        <v>39.9</v>
      </c>
      <c r="AE705" s="58">
        <v>44.5</v>
      </c>
      <c r="AF705" s="58">
        <v>72</v>
      </c>
      <c r="AG705" s="58">
        <v>100</v>
      </c>
      <c r="AH705" s="58">
        <v>71</v>
      </c>
      <c r="AI705" s="58">
        <v>98.61</v>
      </c>
      <c r="AJ705" s="58">
        <v>29</v>
      </c>
      <c r="AK705" s="58">
        <v>40.28</v>
      </c>
      <c r="AL705" s="58">
        <v>38.6</v>
      </c>
      <c r="AM705" s="58">
        <v>6.1</v>
      </c>
      <c r="AN705" s="58">
        <v>37.4</v>
      </c>
      <c r="AO705" s="58" t="s">
        <v>75</v>
      </c>
    </row>
    <row r="706" spans="1:41" s="58" customFormat="1" ht="11.5">
      <c r="A706" s="58" t="s">
        <v>214</v>
      </c>
      <c r="B706" s="58">
        <v>44</v>
      </c>
      <c r="C706" s="58">
        <v>0</v>
      </c>
      <c r="D706" s="58">
        <v>41</v>
      </c>
      <c r="E706" s="58">
        <v>0</v>
      </c>
      <c r="F706" s="58">
        <v>2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1</v>
      </c>
      <c r="M706" s="58" t="s">
        <v>75</v>
      </c>
      <c r="N706" s="58" t="s">
        <v>214</v>
      </c>
      <c r="O706" s="58">
        <v>0</v>
      </c>
      <c r="P706" s="58">
        <v>0</v>
      </c>
      <c r="Q706" s="58">
        <v>0</v>
      </c>
      <c r="R706" s="58">
        <v>0</v>
      </c>
      <c r="S706" s="58">
        <v>0</v>
      </c>
      <c r="T706" s="58">
        <v>1</v>
      </c>
      <c r="U706" s="58">
        <v>1</v>
      </c>
      <c r="V706" s="58">
        <v>21</v>
      </c>
      <c r="W706" s="58">
        <v>17</v>
      </c>
      <c r="X706" s="58">
        <v>4</v>
      </c>
      <c r="Y706" s="58">
        <v>0</v>
      </c>
      <c r="Z706" s="58">
        <v>0</v>
      </c>
      <c r="AA706" s="58">
        <v>0</v>
      </c>
      <c r="AB706" s="58">
        <v>0</v>
      </c>
      <c r="AC706" s="58">
        <v>0</v>
      </c>
      <c r="AD706" s="58">
        <v>39.9</v>
      </c>
      <c r="AE706" s="58">
        <v>42.9</v>
      </c>
      <c r="AF706" s="58">
        <v>44</v>
      </c>
      <c r="AG706" s="58">
        <v>100</v>
      </c>
      <c r="AH706" s="58">
        <v>43</v>
      </c>
      <c r="AI706" s="58">
        <v>97.73</v>
      </c>
      <c r="AJ706" s="58">
        <v>21</v>
      </c>
      <c r="AK706" s="58">
        <v>47.73</v>
      </c>
      <c r="AL706" s="58">
        <v>39.5</v>
      </c>
      <c r="AM706" s="58">
        <v>3.7</v>
      </c>
      <c r="AN706" s="58">
        <v>13.5</v>
      </c>
      <c r="AO706" s="58" t="s">
        <v>75</v>
      </c>
    </row>
    <row r="707" spans="1:41" s="58" customFormat="1" ht="11.5">
      <c r="A707" s="58" t="s">
        <v>215</v>
      </c>
      <c r="B707" s="58">
        <v>47</v>
      </c>
      <c r="C707" s="58">
        <v>0</v>
      </c>
      <c r="D707" s="58">
        <v>42</v>
      </c>
      <c r="E707" s="58">
        <v>1</v>
      </c>
      <c r="F707" s="58">
        <v>4</v>
      </c>
      <c r="G707" s="58">
        <v>0</v>
      </c>
      <c r="H707" s="58">
        <v>0</v>
      </c>
      <c r="I707" s="58">
        <v>0</v>
      </c>
      <c r="J707" s="58">
        <v>0</v>
      </c>
      <c r="K707" s="58">
        <v>0</v>
      </c>
      <c r="L707" s="58">
        <v>0</v>
      </c>
      <c r="M707" s="58" t="s">
        <v>75</v>
      </c>
      <c r="N707" s="58" t="s">
        <v>215</v>
      </c>
      <c r="O707" s="58">
        <v>0</v>
      </c>
      <c r="P707" s="58">
        <v>0</v>
      </c>
      <c r="Q707" s="58">
        <v>0</v>
      </c>
      <c r="R707" s="58">
        <v>0</v>
      </c>
      <c r="S707" s="58">
        <v>0</v>
      </c>
      <c r="T707" s="58">
        <v>0</v>
      </c>
      <c r="U707" s="58">
        <v>4</v>
      </c>
      <c r="V707" s="58">
        <v>19</v>
      </c>
      <c r="W707" s="58">
        <v>14</v>
      </c>
      <c r="X707" s="58">
        <v>6</v>
      </c>
      <c r="Y707" s="58">
        <v>3</v>
      </c>
      <c r="Z707" s="58">
        <v>1</v>
      </c>
      <c r="AA707" s="58">
        <v>0</v>
      </c>
      <c r="AB707" s="58">
        <v>0</v>
      </c>
      <c r="AC707" s="58">
        <v>0</v>
      </c>
      <c r="AD707" s="58">
        <v>41.2</v>
      </c>
      <c r="AE707" s="58">
        <v>47.6</v>
      </c>
      <c r="AF707" s="58">
        <v>47</v>
      </c>
      <c r="AG707" s="58">
        <v>100</v>
      </c>
      <c r="AH707" s="58">
        <v>47</v>
      </c>
      <c r="AI707" s="58">
        <v>100</v>
      </c>
      <c r="AJ707" s="58">
        <v>24</v>
      </c>
      <c r="AK707" s="58">
        <v>51.06</v>
      </c>
      <c r="AL707" s="58">
        <v>40.200000000000003</v>
      </c>
      <c r="AM707" s="58">
        <v>5.4</v>
      </c>
      <c r="AN707" s="58">
        <v>28.8</v>
      </c>
      <c r="AO707" s="58" t="s">
        <v>75</v>
      </c>
    </row>
    <row r="708" spans="1:41" s="58" customFormat="1" ht="11.5">
      <c r="A708" s="58" t="s">
        <v>216</v>
      </c>
      <c r="B708" s="58">
        <v>48</v>
      </c>
      <c r="C708" s="58">
        <v>0</v>
      </c>
      <c r="D708" s="58">
        <v>40</v>
      </c>
      <c r="E708" s="58">
        <v>0</v>
      </c>
      <c r="F708" s="58">
        <v>8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 t="s">
        <v>75</v>
      </c>
      <c r="N708" s="58" t="s">
        <v>216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2</v>
      </c>
      <c r="U708" s="58">
        <v>8</v>
      </c>
      <c r="V708" s="58">
        <v>18</v>
      </c>
      <c r="W708" s="58">
        <v>10</v>
      </c>
      <c r="X708" s="58">
        <v>6</v>
      </c>
      <c r="Y708" s="58">
        <v>4</v>
      </c>
      <c r="Z708" s="58">
        <v>0</v>
      </c>
      <c r="AA708" s="58">
        <v>0</v>
      </c>
      <c r="AB708" s="58">
        <v>0</v>
      </c>
      <c r="AC708" s="58">
        <v>0</v>
      </c>
      <c r="AD708" s="58">
        <v>39.6</v>
      </c>
      <c r="AE708" s="58">
        <v>46.6</v>
      </c>
      <c r="AF708" s="58">
        <v>48</v>
      </c>
      <c r="AG708" s="58">
        <v>100</v>
      </c>
      <c r="AH708" s="58">
        <v>46</v>
      </c>
      <c r="AI708" s="58">
        <v>95.83</v>
      </c>
      <c r="AJ708" s="58">
        <v>20</v>
      </c>
      <c r="AK708" s="58">
        <v>41.67</v>
      </c>
      <c r="AL708" s="58">
        <v>38.4</v>
      </c>
      <c r="AM708" s="58">
        <v>6</v>
      </c>
      <c r="AN708" s="58">
        <v>36</v>
      </c>
      <c r="AO708" s="58" t="s">
        <v>75</v>
      </c>
    </row>
    <row r="709" spans="1:41" s="58" customFormat="1" ht="11.5">
      <c r="A709" s="58" t="s">
        <v>217</v>
      </c>
      <c r="B709" s="58">
        <v>53</v>
      </c>
      <c r="C709" s="58">
        <v>1</v>
      </c>
      <c r="D709" s="58">
        <v>46</v>
      </c>
      <c r="E709" s="58">
        <v>0</v>
      </c>
      <c r="F709" s="58">
        <v>3</v>
      </c>
      <c r="G709" s="58">
        <v>2</v>
      </c>
      <c r="H709" s="58">
        <v>0</v>
      </c>
      <c r="I709" s="58">
        <v>0</v>
      </c>
      <c r="J709" s="58">
        <v>0</v>
      </c>
      <c r="K709" s="58">
        <v>1</v>
      </c>
      <c r="L709" s="58">
        <v>0</v>
      </c>
      <c r="M709" s="58" t="s">
        <v>75</v>
      </c>
      <c r="N709" s="58" t="s">
        <v>217</v>
      </c>
      <c r="O709" s="58">
        <v>0</v>
      </c>
      <c r="P709" s="58">
        <v>0</v>
      </c>
      <c r="Q709" s="58">
        <v>0</v>
      </c>
      <c r="R709" s="58">
        <v>1</v>
      </c>
      <c r="S709" s="58">
        <v>1</v>
      </c>
      <c r="T709" s="58">
        <v>2</v>
      </c>
      <c r="U709" s="58">
        <v>3</v>
      </c>
      <c r="V709" s="58">
        <v>24</v>
      </c>
      <c r="W709" s="58">
        <v>18</v>
      </c>
      <c r="X709" s="58">
        <v>2</v>
      </c>
      <c r="Y709" s="58">
        <v>2</v>
      </c>
      <c r="Z709" s="58">
        <v>0</v>
      </c>
      <c r="AA709" s="58">
        <v>0</v>
      </c>
      <c r="AB709" s="58">
        <v>0</v>
      </c>
      <c r="AC709" s="58">
        <v>0</v>
      </c>
      <c r="AD709" s="58">
        <v>38.9</v>
      </c>
      <c r="AE709" s="58">
        <v>43.6</v>
      </c>
      <c r="AF709" s="58">
        <v>52</v>
      </c>
      <c r="AG709" s="58">
        <v>98.11</v>
      </c>
      <c r="AH709" s="58">
        <v>49</v>
      </c>
      <c r="AI709" s="58">
        <v>92.45</v>
      </c>
      <c r="AJ709" s="58">
        <v>22</v>
      </c>
      <c r="AK709" s="58">
        <v>41.51</v>
      </c>
      <c r="AL709" s="58">
        <v>39</v>
      </c>
      <c r="AM709" s="58">
        <v>5.6</v>
      </c>
      <c r="AN709" s="58">
        <v>31.7</v>
      </c>
      <c r="AO709" s="58" t="s">
        <v>75</v>
      </c>
    </row>
    <row r="710" spans="1:41" s="58" customFormat="1" ht="11.5">
      <c r="A710" s="58" t="s">
        <v>218</v>
      </c>
      <c r="B710" s="58">
        <v>41</v>
      </c>
      <c r="C710" s="58">
        <v>1</v>
      </c>
      <c r="D710" s="58">
        <v>33</v>
      </c>
      <c r="E710" s="58">
        <v>0</v>
      </c>
      <c r="F710" s="58">
        <v>7</v>
      </c>
      <c r="G710" s="58">
        <v>0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 t="s">
        <v>75</v>
      </c>
      <c r="N710" s="58" t="s">
        <v>218</v>
      </c>
      <c r="O710" s="58">
        <v>0</v>
      </c>
      <c r="P710" s="58">
        <v>0</v>
      </c>
      <c r="Q710" s="58">
        <v>0</v>
      </c>
      <c r="R710" s="58">
        <v>1</v>
      </c>
      <c r="S710" s="58">
        <v>0</v>
      </c>
      <c r="T710" s="58">
        <v>0</v>
      </c>
      <c r="U710" s="58">
        <v>0</v>
      </c>
      <c r="V710" s="58">
        <v>21</v>
      </c>
      <c r="W710" s="58">
        <v>14</v>
      </c>
      <c r="X710" s="58">
        <v>2</v>
      </c>
      <c r="Y710" s="58">
        <v>3</v>
      </c>
      <c r="Z710" s="58">
        <v>0</v>
      </c>
      <c r="AA710" s="58">
        <v>0</v>
      </c>
      <c r="AB710" s="58">
        <v>0</v>
      </c>
      <c r="AC710" s="58">
        <v>0</v>
      </c>
      <c r="AD710" s="58">
        <v>40.299999999999997</v>
      </c>
      <c r="AE710" s="58">
        <v>43.9</v>
      </c>
      <c r="AF710" s="58">
        <v>40</v>
      </c>
      <c r="AG710" s="58">
        <v>97.56</v>
      </c>
      <c r="AH710" s="58">
        <v>40</v>
      </c>
      <c r="AI710" s="58">
        <v>97.56</v>
      </c>
      <c r="AJ710" s="58">
        <v>19</v>
      </c>
      <c r="AK710" s="58">
        <v>46.34</v>
      </c>
      <c r="AL710" s="58">
        <v>39.5</v>
      </c>
      <c r="AM710" s="58">
        <v>5.7</v>
      </c>
      <c r="AN710" s="58">
        <v>32.799999999999997</v>
      </c>
      <c r="AO710" s="58" t="s">
        <v>75</v>
      </c>
    </row>
    <row r="711" spans="1:41" s="58" customFormat="1" ht="11.5">
      <c r="A711" s="58" t="s">
        <v>219</v>
      </c>
      <c r="B711" s="58">
        <v>60</v>
      </c>
      <c r="C711" s="58">
        <v>0</v>
      </c>
      <c r="D711" s="58">
        <v>50</v>
      </c>
      <c r="E711" s="58">
        <v>0</v>
      </c>
      <c r="F711" s="58">
        <v>8</v>
      </c>
      <c r="G711" s="58">
        <v>1</v>
      </c>
      <c r="H711" s="58">
        <v>0</v>
      </c>
      <c r="I711" s="58">
        <v>0</v>
      </c>
      <c r="J711" s="58">
        <v>1</v>
      </c>
      <c r="K711" s="58">
        <v>0</v>
      </c>
      <c r="L711" s="58">
        <v>0</v>
      </c>
      <c r="M711" s="58" t="s">
        <v>75</v>
      </c>
      <c r="N711" s="58" t="s">
        <v>219</v>
      </c>
      <c r="O711" s="58">
        <v>0</v>
      </c>
      <c r="P711" s="58">
        <v>0</v>
      </c>
      <c r="Q711" s="58">
        <v>0</v>
      </c>
      <c r="R711" s="58">
        <v>0</v>
      </c>
      <c r="S711" s="58">
        <v>1</v>
      </c>
      <c r="T711" s="58">
        <v>0</v>
      </c>
      <c r="U711" s="58">
        <v>5</v>
      </c>
      <c r="V711" s="58">
        <v>25</v>
      </c>
      <c r="W711" s="58">
        <v>19</v>
      </c>
      <c r="X711" s="58">
        <v>8</v>
      </c>
      <c r="Y711" s="58">
        <v>2</v>
      </c>
      <c r="Z711" s="58">
        <v>0</v>
      </c>
      <c r="AA711" s="58">
        <v>0</v>
      </c>
      <c r="AB711" s="58">
        <v>0</v>
      </c>
      <c r="AC711" s="58">
        <v>0</v>
      </c>
      <c r="AD711" s="58">
        <v>40.5</v>
      </c>
      <c r="AE711" s="58">
        <v>46</v>
      </c>
      <c r="AF711" s="58">
        <v>60</v>
      </c>
      <c r="AG711" s="58">
        <v>100</v>
      </c>
      <c r="AH711" s="58">
        <v>59</v>
      </c>
      <c r="AI711" s="58">
        <v>98.33</v>
      </c>
      <c r="AJ711" s="58">
        <v>29</v>
      </c>
      <c r="AK711" s="58">
        <v>48.33</v>
      </c>
      <c r="AL711" s="58">
        <v>39.700000000000003</v>
      </c>
      <c r="AM711" s="58">
        <v>5.3</v>
      </c>
      <c r="AN711" s="58">
        <v>28.1</v>
      </c>
      <c r="AO711" s="58" t="s">
        <v>75</v>
      </c>
    </row>
    <row r="712" spans="1:41" s="58" customFormat="1" ht="11.5">
      <c r="A712" s="58" t="s">
        <v>220</v>
      </c>
      <c r="B712" s="58">
        <v>46</v>
      </c>
      <c r="C712" s="58">
        <v>1</v>
      </c>
      <c r="D712" s="58">
        <v>38</v>
      </c>
      <c r="E712" s="58">
        <v>0</v>
      </c>
      <c r="F712" s="58">
        <v>6</v>
      </c>
      <c r="G712" s="58">
        <v>0</v>
      </c>
      <c r="H712" s="58">
        <v>0</v>
      </c>
      <c r="I712" s="58">
        <v>0</v>
      </c>
      <c r="J712" s="58">
        <v>1</v>
      </c>
      <c r="K712" s="58">
        <v>0</v>
      </c>
      <c r="L712" s="58">
        <v>0</v>
      </c>
      <c r="M712" s="58" t="s">
        <v>75</v>
      </c>
      <c r="N712" s="58" t="s">
        <v>220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0</v>
      </c>
      <c r="U712" s="58">
        <v>7</v>
      </c>
      <c r="V712" s="58">
        <v>21</v>
      </c>
      <c r="W712" s="58">
        <v>18</v>
      </c>
      <c r="X712" s="58">
        <v>0</v>
      </c>
      <c r="Y712" s="58">
        <v>0</v>
      </c>
      <c r="Z712" s="58">
        <v>0</v>
      </c>
      <c r="AA712" s="58">
        <v>0</v>
      </c>
      <c r="AB712" s="58">
        <v>0</v>
      </c>
      <c r="AC712" s="58">
        <v>0</v>
      </c>
      <c r="AD712" s="58">
        <v>38.6</v>
      </c>
      <c r="AE712" s="58">
        <v>41.8</v>
      </c>
      <c r="AF712" s="58">
        <v>46</v>
      </c>
      <c r="AG712" s="58">
        <v>100</v>
      </c>
      <c r="AH712" s="58">
        <v>46</v>
      </c>
      <c r="AI712" s="58">
        <v>100</v>
      </c>
      <c r="AJ712" s="58">
        <v>18</v>
      </c>
      <c r="AK712" s="58">
        <v>39.130000000000003</v>
      </c>
      <c r="AL712" s="58">
        <v>39</v>
      </c>
      <c r="AM712" s="58">
        <v>3</v>
      </c>
      <c r="AN712" s="58">
        <v>9.1999999999999993</v>
      </c>
      <c r="AO712" s="58" t="s">
        <v>75</v>
      </c>
    </row>
    <row r="713" spans="1:41" s="58" customFormat="1" ht="11.5">
      <c r="A713" s="58" t="s">
        <v>221</v>
      </c>
      <c r="B713" s="58">
        <v>40</v>
      </c>
      <c r="C713" s="58">
        <v>0</v>
      </c>
      <c r="D713" s="58">
        <v>37</v>
      </c>
      <c r="E713" s="58">
        <v>1</v>
      </c>
      <c r="F713" s="58">
        <v>2</v>
      </c>
      <c r="G713" s="58">
        <v>0</v>
      </c>
      <c r="H713" s="58">
        <v>0</v>
      </c>
      <c r="I713" s="58">
        <v>0</v>
      </c>
      <c r="J713" s="58">
        <v>0</v>
      </c>
      <c r="K713" s="58">
        <v>0</v>
      </c>
      <c r="L713" s="58">
        <v>0</v>
      </c>
      <c r="M713" s="58" t="s">
        <v>75</v>
      </c>
      <c r="N713" s="58" t="s">
        <v>221</v>
      </c>
      <c r="O713" s="58">
        <v>0</v>
      </c>
      <c r="P713" s="58">
        <v>0</v>
      </c>
      <c r="Q713" s="58">
        <v>0</v>
      </c>
      <c r="R713" s="58">
        <v>0</v>
      </c>
      <c r="S713" s="58">
        <v>0</v>
      </c>
      <c r="T713" s="58">
        <v>0</v>
      </c>
      <c r="U713" s="58">
        <v>0</v>
      </c>
      <c r="V713" s="58">
        <v>16</v>
      </c>
      <c r="W713" s="58">
        <v>16</v>
      </c>
      <c r="X713" s="58">
        <v>7</v>
      </c>
      <c r="Y713" s="58">
        <v>1</v>
      </c>
      <c r="Z713" s="58">
        <v>0</v>
      </c>
      <c r="AA713" s="58">
        <v>0</v>
      </c>
      <c r="AB713" s="58">
        <v>0</v>
      </c>
      <c r="AC713" s="58">
        <v>0</v>
      </c>
      <c r="AD713" s="58">
        <v>42</v>
      </c>
      <c r="AE713" s="58">
        <v>45.7</v>
      </c>
      <c r="AF713" s="58">
        <v>40</v>
      </c>
      <c r="AG713" s="58">
        <v>100</v>
      </c>
      <c r="AH713" s="58">
        <v>40</v>
      </c>
      <c r="AI713" s="58">
        <v>100</v>
      </c>
      <c r="AJ713" s="58">
        <v>24</v>
      </c>
      <c r="AK713" s="58">
        <v>60</v>
      </c>
      <c r="AL713" s="58">
        <v>41.4</v>
      </c>
      <c r="AM713" s="58">
        <v>3.2</v>
      </c>
      <c r="AN713" s="58">
        <v>10.4</v>
      </c>
      <c r="AO713" s="58" t="s">
        <v>75</v>
      </c>
    </row>
    <row r="714" spans="1:41" s="58" customFormat="1" ht="11.5">
      <c r="A714" s="58" t="s">
        <v>222</v>
      </c>
      <c r="B714" s="58">
        <v>49</v>
      </c>
      <c r="C714" s="58">
        <v>1</v>
      </c>
      <c r="D714" s="58">
        <v>44</v>
      </c>
      <c r="E714" s="58">
        <v>0</v>
      </c>
      <c r="F714" s="58">
        <v>4</v>
      </c>
      <c r="G714" s="58">
        <v>0</v>
      </c>
      <c r="H714" s="58">
        <v>0</v>
      </c>
      <c r="I714" s="58">
        <v>0</v>
      </c>
      <c r="J714" s="58">
        <v>0</v>
      </c>
      <c r="K714" s="58">
        <v>0</v>
      </c>
      <c r="L714" s="58">
        <v>0</v>
      </c>
      <c r="M714" s="58" t="s">
        <v>75</v>
      </c>
      <c r="N714" s="58" t="s">
        <v>222</v>
      </c>
      <c r="O714" s="58">
        <v>0</v>
      </c>
      <c r="P714" s="58">
        <v>0</v>
      </c>
      <c r="Q714" s="58">
        <v>0</v>
      </c>
      <c r="R714" s="58">
        <v>0</v>
      </c>
      <c r="S714" s="58">
        <v>1</v>
      </c>
      <c r="T714" s="58">
        <v>0</v>
      </c>
      <c r="U714" s="58">
        <v>4</v>
      </c>
      <c r="V714" s="58">
        <v>24</v>
      </c>
      <c r="W714" s="58">
        <v>14</v>
      </c>
      <c r="X714" s="58">
        <v>5</v>
      </c>
      <c r="Y714" s="58">
        <v>1</v>
      </c>
      <c r="Z714" s="58">
        <v>0</v>
      </c>
      <c r="AA714" s="58">
        <v>0</v>
      </c>
      <c r="AB714" s="58">
        <v>0</v>
      </c>
      <c r="AC714" s="58">
        <v>0</v>
      </c>
      <c r="AD714" s="58">
        <v>39.799999999999997</v>
      </c>
      <c r="AE714" s="58">
        <v>44.8</v>
      </c>
      <c r="AF714" s="58">
        <v>49</v>
      </c>
      <c r="AG714" s="58">
        <v>100</v>
      </c>
      <c r="AH714" s="58">
        <v>48</v>
      </c>
      <c r="AI714" s="58">
        <v>97.96</v>
      </c>
      <c r="AJ714" s="58">
        <v>20</v>
      </c>
      <c r="AK714" s="58">
        <v>40.82</v>
      </c>
      <c r="AL714" s="58">
        <v>39.299999999999997</v>
      </c>
      <c r="AM714" s="58">
        <v>4.9000000000000004</v>
      </c>
      <c r="AN714" s="58">
        <v>23.9</v>
      </c>
      <c r="AO714" s="58" t="s">
        <v>75</v>
      </c>
    </row>
    <row r="715" spans="1:41" s="58" customFormat="1" ht="11.5">
      <c r="A715" s="58" t="s">
        <v>223</v>
      </c>
      <c r="B715" s="58">
        <v>49</v>
      </c>
      <c r="C715" s="58">
        <v>2</v>
      </c>
      <c r="D715" s="58">
        <v>41</v>
      </c>
      <c r="E715" s="58">
        <v>0</v>
      </c>
      <c r="F715" s="58">
        <v>5</v>
      </c>
      <c r="G715" s="58">
        <v>1</v>
      </c>
      <c r="H715" s="58">
        <v>0</v>
      </c>
      <c r="I715" s="58">
        <v>0</v>
      </c>
      <c r="J715" s="58">
        <v>0</v>
      </c>
      <c r="K715" s="58">
        <v>0</v>
      </c>
      <c r="L715" s="58">
        <v>0</v>
      </c>
      <c r="M715" s="58" t="s">
        <v>75</v>
      </c>
      <c r="N715" s="58" t="s">
        <v>223</v>
      </c>
      <c r="O715" s="58">
        <v>0</v>
      </c>
      <c r="P715" s="58">
        <v>0</v>
      </c>
      <c r="Q715" s="58">
        <v>0</v>
      </c>
      <c r="R715" s="58">
        <v>0</v>
      </c>
      <c r="S715" s="58">
        <v>0</v>
      </c>
      <c r="T715" s="58">
        <v>0</v>
      </c>
      <c r="U715" s="58">
        <v>0</v>
      </c>
      <c r="V715" s="58">
        <v>9</v>
      </c>
      <c r="W715" s="58">
        <v>23</v>
      </c>
      <c r="X715" s="58">
        <v>15</v>
      </c>
      <c r="Y715" s="58">
        <v>1</v>
      </c>
      <c r="Z715" s="58">
        <v>1</v>
      </c>
      <c r="AA715" s="58">
        <v>0</v>
      </c>
      <c r="AB715" s="58">
        <v>0</v>
      </c>
      <c r="AC715" s="58">
        <v>0</v>
      </c>
      <c r="AD715" s="58">
        <v>43.4</v>
      </c>
      <c r="AE715" s="58">
        <v>47.4</v>
      </c>
      <c r="AF715" s="58">
        <v>49</v>
      </c>
      <c r="AG715" s="58">
        <v>100</v>
      </c>
      <c r="AH715" s="58">
        <v>49</v>
      </c>
      <c r="AI715" s="58">
        <v>100</v>
      </c>
      <c r="AJ715" s="58">
        <v>40</v>
      </c>
      <c r="AK715" s="58">
        <v>81.63</v>
      </c>
      <c r="AL715" s="58">
        <v>43.1</v>
      </c>
      <c r="AM715" s="58">
        <v>4.0999999999999996</v>
      </c>
      <c r="AN715" s="58">
        <v>17</v>
      </c>
      <c r="AO715" s="58" t="s">
        <v>75</v>
      </c>
    </row>
    <row r="716" spans="1:41" s="58" customFormat="1" ht="11.5">
      <c r="A716" s="58" t="s">
        <v>224</v>
      </c>
      <c r="B716" s="58">
        <v>76</v>
      </c>
      <c r="C716" s="58">
        <v>0</v>
      </c>
      <c r="D716" s="58">
        <v>68</v>
      </c>
      <c r="E716" s="58">
        <v>0</v>
      </c>
      <c r="F716" s="58">
        <v>7</v>
      </c>
      <c r="G716" s="58">
        <v>0</v>
      </c>
      <c r="H716" s="58">
        <v>1</v>
      </c>
      <c r="I716" s="58">
        <v>0</v>
      </c>
      <c r="J716" s="58">
        <v>0</v>
      </c>
      <c r="K716" s="58">
        <v>0</v>
      </c>
      <c r="L716" s="58">
        <v>0</v>
      </c>
      <c r="M716" s="58" t="s">
        <v>75</v>
      </c>
      <c r="N716" s="58" t="s">
        <v>224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6</v>
      </c>
      <c r="V716" s="58">
        <v>29</v>
      </c>
      <c r="W716" s="58">
        <v>27</v>
      </c>
      <c r="X716" s="58">
        <v>9</v>
      </c>
      <c r="Y716" s="58">
        <v>3</v>
      </c>
      <c r="Z716" s="58">
        <v>0</v>
      </c>
      <c r="AA716" s="58">
        <v>0</v>
      </c>
      <c r="AB716" s="58">
        <v>2</v>
      </c>
      <c r="AC716" s="58">
        <v>0</v>
      </c>
      <c r="AD716" s="58">
        <v>41.5</v>
      </c>
      <c r="AE716" s="58">
        <v>46.4</v>
      </c>
      <c r="AF716" s="58">
        <v>76</v>
      </c>
      <c r="AG716" s="58">
        <v>100</v>
      </c>
      <c r="AH716" s="58">
        <v>76</v>
      </c>
      <c r="AI716" s="58">
        <v>100</v>
      </c>
      <c r="AJ716" s="58">
        <v>41</v>
      </c>
      <c r="AK716" s="58">
        <v>53.95</v>
      </c>
      <c r="AL716" s="58">
        <v>40.5</v>
      </c>
      <c r="AM716" s="58">
        <v>6.4</v>
      </c>
      <c r="AN716" s="58">
        <v>40.4</v>
      </c>
      <c r="AO716" s="58" t="s">
        <v>75</v>
      </c>
    </row>
    <row r="717" spans="1:41" s="58" customFormat="1" ht="11.5">
      <c r="A717" s="58" t="s">
        <v>225</v>
      </c>
      <c r="B717" s="58">
        <v>54</v>
      </c>
      <c r="C717" s="58">
        <v>0</v>
      </c>
      <c r="D717" s="58">
        <v>45</v>
      </c>
      <c r="E717" s="58">
        <v>0</v>
      </c>
      <c r="F717" s="58">
        <v>8</v>
      </c>
      <c r="G717" s="58">
        <v>1</v>
      </c>
      <c r="H717" s="58">
        <v>0</v>
      </c>
      <c r="I717" s="58">
        <v>0</v>
      </c>
      <c r="J717" s="58">
        <v>0</v>
      </c>
      <c r="K717" s="58">
        <v>0</v>
      </c>
      <c r="L717" s="58">
        <v>0</v>
      </c>
      <c r="M717" s="58" t="s">
        <v>75</v>
      </c>
      <c r="N717" s="58" t="s">
        <v>225</v>
      </c>
      <c r="O717" s="58">
        <v>0</v>
      </c>
      <c r="P717" s="58">
        <v>0</v>
      </c>
      <c r="Q717" s="58">
        <v>0</v>
      </c>
      <c r="R717" s="58">
        <v>0</v>
      </c>
      <c r="S717" s="58">
        <v>0</v>
      </c>
      <c r="T717" s="58">
        <v>0</v>
      </c>
      <c r="U717" s="58">
        <v>4</v>
      </c>
      <c r="V717" s="58">
        <v>18</v>
      </c>
      <c r="W717" s="58">
        <v>13</v>
      </c>
      <c r="X717" s="58">
        <v>14</v>
      </c>
      <c r="Y717" s="58">
        <v>4</v>
      </c>
      <c r="Z717" s="58">
        <v>1</v>
      </c>
      <c r="AA717" s="58">
        <v>0</v>
      </c>
      <c r="AB717" s="58">
        <v>0</v>
      </c>
      <c r="AC717" s="58">
        <v>0</v>
      </c>
      <c r="AD717" s="58">
        <v>42.2</v>
      </c>
      <c r="AE717" s="58">
        <v>47.5</v>
      </c>
      <c r="AF717" s="58">
        <v>54</v>
      </c>
      <c r="AG717" s="58">
        <v>100</v>
      </c>
      <c r="AH717" s="58">
        <v>54</v>
      </c>
      <c r="AI717" s="58">
        <v>100</v>
      </c>
      <c r="AJ717" s="58">
        <v>32</v>
      </c>
      <c r="AK717" s="58">
        <v>59.26</v>
      </c>
      <c r="AL717" s="58">
        <v>41.7</v>
      </c>
      <c r="AM717" s="58">
        <v>5.4</v>
      </c>
      <c r="AN717" s="58">
        <v>29.1</v>
      </c>
      <c r="AO717" s="58" t="s">
        <v>75</v>
      </c>
    </row>
    <row r="718" spans="1:41" s="58" customFormat="1" ht="11.5">
      <c r="A718" s="58" t="s">
        <v>226</v>
      </c>
      <c r="B718" s="58">
        <v>69</v>
      </c>
      <c r="C718" s="58">
        <v>0</v>
      </c>
      <c r="D718" s="58">
        <v>65</v>
      </c>
      <c r="E718" s="58">
        <v>0</v>
      </c>
      <c r="F718" s="58">
        <v>2</v>
      </c>
      <c r="G718" s="58">
        <v>1</v>
      </c>
      <c r="H718" s="58">
        <v>0</v>
      </c>
      <c r="I718" s="58">
        <v>1</v>
      </c>
      <c r="J718" s="58">
        <v>0</v>
      </c>
      <c r="K718" s="58">
        <v>0</v>
      </c>
      <c r="L718" s="58">
        <v>0</v>
      </c>
      <c r="M718" s="58" t="s">
        <v>75</v>
      </c>
      <c r="N718" s="58" t="s">
        <v>226</v>
      </c>
      <c r="O718" s="58">
        <v>0</v>
      </c>
      <c r="P718" s="58">
        <v>0</v>
      </c>
      <c r="Q718" s="58">
        <v>0</v>
      </c>
      <c r="R718" s="58">
        <v>0</v>
      </c>
      <c r="S718" s="58">
        <v>0</v>
      </c>
      <c r="T718" s="58">
        <v>0</v>
      </c>
      <c r="U718" s="58">
        <v>0</v>
      </c>
      <c r="V718" s="58">
        <v>22</v>
      </c>
      <c r="W718" s="58">
        <v>28</v>
      </c>
      <c r="X718" s="58">
        <v>13</v>
      </c>
      <c r="Y718" s="58">
        <v>5</v>
      </c>
      <c r="Z718" s="58">
        <v>1</v>
      </c>
      <c r="AA718" s="58">
        <v>0</v>
      </c>
      <c r="AB718" s="58">
        <v>0</v>
      </c>
      <c r="AC718" s="58">
        <v>0</v>
      </c>
      <c r="AD718" s="58">
        <v>42.9</v>
      </c>
      <c r="AE718" s="58">
        <v>47.3</v>
      </c>
      <c r="AF718" s="58">
        <v>69</v>
      </c>
      <c r="AG718" s="58">
        <v>100</v>
      </c>
      <c r="AH718" s="58">
        <v>69</v>
      </c>
      <c r="AI718" s="58">
        <v>100</v>
      </c>
      <c r="AJ718" s="58">
        <v>47</v>
      </c>
      <c r="AK718" s="58">
        <v>68.12</v>
      </c>
      <c r="AL718" s="58">
        <v>41.9</v>
      </c>
      <c r="AM718" s="58">
        <v>4.7</v>
      </c>
      <c r="AN718" s="58">
        <v>21.8</v>
      </c>
      <c r="AO718" s="58" t="s">
        <v>75</v>
      </c>
    </row>
    <row r="719" spans="1:41" s="58" customFormat="1" ht="11.5">
      <c r="A719" s="58" t="s">
        <v>227</v>
      </c>
      <c r="B719" s="58">
        <v>63</v>
      </c>
      <c r="C719" s="58">
        <v>0</v>
      </c>
      <c r="D719" s="58">
        <v>56</v>
      </c>
      <c r="E719" s="58">
        <v>0</v>
      </c>
      <c r="F719" s="58">
        <v>6</v>
      </c>
      <c r="G719" s="58">
        <v>0</v>
      </c>
      <c r="H719" s="58">
        <v>0</v>
      </c>
      <c r="I719" s="58">
        <v>1</v>
      </c>
      <c r="J719" s="58">
        <v>0</v>
      </c>
      <c r="K719" s="58">
        <v>0</v>
      </c>
      <c r="L719" s="58">
        <v>0</v>
      </c>
      <c r="M719" s="58" t="s">
        <v>75</v>
      </c>
      <c r="N719" s="58" t="s">
        <v>227</v>
      </c>
      <c r="O719" s="58">
        <v>0</v>
      </c>
      <c r="P719" s="58">
        <v>0</v>
      </c>
      <c r="Q719" s="58">
        <v>0</v>
      </c>
      <c r="R719" s="58">
        <v>0</v>
      </c>
      <c r="S719" s="58">
        <v>0</v>
      </c>
      <c r="T719" s="58">
        <v>0</v>
      </c>
      <c r="U719" s="58">
        <v>4</v>
      </c>
      <c r="V719" s="58">
        <v>21</v>
      </c>
      <c r="W719" s="58">
        <v>31</v>
      </c>
      <c r="X719" s="58">
        <v>4</v>
      </c>
      <c r="Y719" s="58">
        <v>1</v>
      </c>
      <c r="Z719" s="58">
        <v>2</v>
      </c>
      <c r="AA719" s="58">
        <v>0</v>
      </c>
      <c r="AB719" s="58">
        <v>0</v>
      </c>
      <c r="AC719" s="58">
        <v>0</v>
      </c>
      <c r="AD719" s="58">
        <v>41.1</v>
      </c>
      <c r="AE719" s="58">
        <v>44.7</v>
      </c>
      <c r="AF719" s="58">
        <v>63</v>
      </c>
      <c r="AG719" s="58">
        <v>100</v>
      </c>
      <c r="AH719" s="58">
        <v>63</v>
      </c>
      <c r="AI719" s="58">
        <v>100</v>
      </c>
      <c r="AJ719" s="58">
        <v>38</v>
      </c>
      <c r="AK719" s="58">
        <v>60.32</v>
      </c>
      <c r="AL719" s="58">
        <v>41.1</v>
      </c>
      <c r="AM719" s="58">
        <v>4.8</v>
      </c>
      <c r="AN719" s="58">
        <v>23.4</v>
      </c>
      <c r="AO719" s="58" t="s">
        <v>75</v>
      </c>
    </row>
    <row r="720" spans="1:41" s="58" customFormat="1" ht="11.5">
      <c r="A720" s="58" t="s">
        <v>228</v>
      </c>
      <c r="B720" s="58">
        <v>83</v>
      </c>
      <c r="C720" s="58">
        <v>1</v>
      </c>
      <c r="D720" s="58">
        <v>75</v>
      </c>
      <c r="E720" s="58">
        <v>0</v>
      </c>
      <c r="F720" s="58">
        <v>6</v>
      </c>
      <c r="G720" s="58">
        <v>0</v>
      </c>
      <c r="H720" s="58">
        <v>1</v>
      </c>
      <c r="I720" s="58">
        <v>0</v>
      </c>
      <c r="J720" s="58">
        <v>0</v>
      </c>
      <c r="K720" s="58">
        <v>0</v>
      </c>
      <c r="L720" s="58">
        <v>0</v>
      </c>
      <c r="M720" s="58" t="s">
        <v>75</v>
      </c>
      <c r="N720" s="58" t="s">
        <v>228</v>
      </c>
      <c r="O720" s="58">
        <v>0</v>
      </c>
      <c r="P720" s="58">
        <v>0</v>
      </c>
      <c r="Q720" s="58">
        <v>0</v>
      </c>
      <c r="R720" s="58">
        <v>0</v>
      </c>
      <c r="S720" s="58">
        <v>0</v>
      </c>
      <c r="T720" s="58">
        <v>2</v>
      </c>
      <c r="U720" s="58">
        <v>11</v>
      </c>
      <c r="V720" s="58">
        <v>34</v>
      </c>
      <c r="W720" s="58">
        <v>23</v>
      </c>
      <c r="X720" s="58">
        <v>11</v>
      </c>
      <c r="Y720" s="58">
        <v>1</v>
      </c>
      <c r="Z720" s="58">
        <v>0</v>
      </c>
      <c r="AA720" s="58">
        <v>1</v>
      </c>
      <c r="AB720" s="58">
        <v>0</v>
      </c>
      <c r="AC720" s="58">
        <v>0</v>
      </c>
      <c r="AD720" s="58">
        <v>39.700000000000003</v>
      </c>
      <c r="AE720" s="58">
        <v>45.2</v>
      </c>
      <c r="AF720" s="58">
        <v>83</v>
      </c>
      <c r="AG720" s="58">
        <v>100</v>
      </c>
      <c r="AH720" s="58">
        <v>81</v>
      </c>
      <c r="AI720" s="58">
        <v>97.59</v>
      </c>
      <c r="AJ720" s="58">
        <v>36</v>
      </c>
      <c r="AK720" s="58">
        <v>43.37</v>
      </c>
      <c r="AL720" s="58">
        <v>39.299999999999997</v>
      </c>
      <c r="AM720" s="58">
        <v>5.4</v>
      </c>
      <c r="AN720" s="58">
        <v>29.4</v>
      </c>
      <c r="AO720" s="58" t="s">
        <v>75</v>
      </c>
    </row>
    <row r="721" spans="1:41" s="58" customFormat="1" ht="11.5">
      <c r="A721" s="58" t="s">
        <v>229</v>
      </c>
      <c r="B721" s="58">
        <v>82</v>
      </c>
      <c r="C721" s="58">
        <v>1</v>
      </c>
      <c r="D721" s="58">
        <v>75</v>
      </c>
      <c r="E721" s="58">
        <v>0</v>
      </c>
      <c r="F721" s="58">
        <v>6</v>
      </c>
      <c r="G721" s="58">
        <v>0</v>
      </c>
      <c r="H721" s="58">
        <v>0</v>
      </c>
      <c r="I721" s="58">
        <v>0</v>
      </c>
      <c r="J721" s="58">
        <v>0</v>
      </c>
      <c r="K721" s="58">
        <v>0</v>
      </c>
      <c r="L721" s="58">
        <v>0</v>
      </c>
      <c r="M721" s="58" t="s">
        <v>75</v>
      </c>
      <c r="N721" s="58" t="s">
        <v>229</v>
      </c>
      <c r="O721" s="58">
        <v>0</v>
      </c>
      <c r="P721" s="58">
        <v>0</v>
      </c>
      <c r="Q721" s="58">
        <v>0</v>
      </c>
      <c r="R721" s="58">
        <v>1</v>
      </c>
      <c r="S721" s="58">
        <v>0</v>
      </c>
      <c r="T721" s="58">
        <v>0</v>
      </c>
      <c r="U721" s="58">
        <v>7</v>
      </c>
      <c r="V721" s="58">
        <v>38</v>
      </c>
      <c r="W721" s="58">
        <v>27</v>
      </c>
      <c r="X721" s="58">
        <v>5</v>
      </c>
      <c r="Y721" s="58">
        <v>3</v>
      </c>
      <c r="Z721" s="58">
        <v>1</v>
      </c>
      <c r="AA721" s="58">
        <v>0</v>
      </c>
      <c r="AB721" s="58">
        <v>0</v>
      </c>
      <c r="AC721" s="58">
        <v>0</v>
      </c>
      <c r="AD721" s="58">
        <v>39.9</v>
      </c>
      <c r="AE721" s="58">
        <v>43.8</v>
      </c>
      <c r="AF721" s="58">
        <v>81</v>
      </c>
      <c r="AG721" s="58">
        <v>98.78</v>
      </c>
      <c r="AH721" s="58">
        <v>81</v>
      </c>
      <c r="AI721" s="58">
        <v>98.78</v>
      </c>
      <c r="AJ721" s="58">
        <v>36</v>
      </c>
      <c r="AK721" s="58">
        <v>43.9</v>
      </c>
      <c r="AL721" s="58">
        <v>39.5</v>
      </c>
      <c r="AM721" s="58">
        <v>5.2</v>
      </c>
      <c r="AN721" s="58">
        <v>26.6</v>
      </c>
      <c r="AO721" s="58" t="s">
        <v>75</v>
      </c>
    </row>
    <row r="722" spans="1:41" s="58" customFormat="1" ht="11.5">
      <c r="A722" s="58" t="s">
        <v>230</v>
      </c>
      <c r="B722" s="58">
        <v>71</v>
      </c>
      <c r="C722" s="58">
        <v>0</v>
      </c>
      <c r="D722" s="58">
        <v>65</v>
      </c>
      <c r="E722" s="58">
        <v>0</v>
      </c>
      <c r="F722" s="58">
        <v>6</v>
      </c>
      <c r="G722" s="58">
        <v>0</v>
      </c>
      <c r="H722" s="58">
        <v>0</v>
      </c>
      <c r="I722" s="58">
        <v>0</v>
      </c>
      <c r="J722" s="58">
        <v>0</v>
      </c>
      <c r="K722" s="58">
        <v>0</v>
      </c>
      <c r="L722" s="58">
        <v>0</v>
      </c>
      <c r="M722" s="58" t="s">
        <v>75</v>
      </c>
      <c r="N722" s="58" t="s">
        <v>230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1</v>
      </c>
      <c r="U722" s="58">
        <v>6</v>
      </c>
      <c r="V722" s="58">
        <v>38</v>
      </c>
      <c r="W722" s="58">
        <v>20</v>
      </c>
      <c r="X722" s="58">
        <v>4</v>
      </c>
      <c r="Y722" s="58">
        <v>2</v>
      </c>
      <c r="Z722" s="58">
        <v>0</v>
      </c>
      <c r="AA722" s="58">
        <v>0</v>
      </c>
      <c r="AB722" s="58">
        <v>0</v>
      </c>
      <c r="AC722" s="58">
        <v>0</v>
      </c>
      <c r="AD722" s="58">
        <v>39.799999999999997</v>
      </c>
      <c r="AE722" s="58">
        <v>43.1</v>
      </c>
      <c r="AF722" s="58">
        <v>71</v>
      </c>
      <c r="AG722" s="58">
        <v>100</v>
      </c>
      <c r="AH722" s="58">
        <v>70</v>
      </c>
      <c r="AI722" s="58">
        <v>98.59</v>
      </c>
      <c r="AJ722" s="58">
        <v>26</v>
      </c>
      <c r="AK722" s="58">
        <v>36.619999999999997</v>
      </c>
      <c r="AL722" s="58">
        <v>39</v>
      </c>
      <c r="AM722" s="58">
        <v>4.0999999999999996</v>
      </c>
      <c r="AN722" s="58">
        <v>16.5</v>
      </c>
      <c r="AO722" s="58" t="s">
        <v>75</v>
      </c>
    </row>
    <row r="723" spans="1:41" s="58" customFormat="1" ht="11.5">
      <c r="A723" s="58" t="s">
        <v>231</v>
      </c>
      <c r="B723" s="58">
        <v>62</v>
      </c>
      <c r="C723" s="58">
        <v>0</v>
      </c>
      <c r="D723" s="58">
        <v>61</v>
      </c>
      <c r="E723" s="58">
        <v>0</v>
      </c>
      <c r="F723" s="58">
        <v>1</v>
      </c>
      <c r="G723" s="58">
        <v>0</v>
      </c>
      <c r="H723" s="58">
        <v>0</v>
      </c>
      <c r="I723" s="58">
        <v>0</v>
      </c>
      <c r="J723" s="58">
        <v>0</v>
      </c>
      <c r="K723" s="58">
        <v>0</v>
      </c>
      <c r="L723" s="58">
        <v>0</v>
      </c>
      <c r="M723" s="58" t="s">
        <v>75</v>
      </c>
      <c r="N723" s="58" t="s">
        <v>231</v>
      </c>
      <c r="O723" s="58">
        <v>0</v>
      </c>
      <c r="P723" s="58">
        <v>0</v>
      </c>
      <c r="Q723" s="58">
        <v>0</v>
      </c>
      <c r="R723" s="58">
        <v>0</v>
      </c>
      <c r="S723" s="58">
        <v>0</v>
      </c>
      <c r="T723" s="58">
        <v>1</v>
      </c>
      <c r="U723" s="58">
        <v>1</v>
      </c>
      <c r="V723" s="58">
        <v>25</v>
      </c>
      <c r="W723" s="58">
        <v>27</v>
      </c>
      <c r="X723" s="58">
        <v>4</v>
      </c>
      <c r="Y723" s="58">
        <v>1</v>
      </c>
      <c r="Z723" s="58">
        <v>2</v>
      </c>
      <c r="AA723" s="58">
        <v>1</v>
      </c>
      <c r="AB723" s="58">
        <v>0</v>
      </c>
      <c r="AC723" s="58">
        <v>0</v>
      </c>
      <c r="AD723" s="58">
        <v>41.6</v>
      </c>
      <c r="AE723" s="58">
        <v>44.9</v>
      </c>
      <c r="AF723" s="58">
        <v>62</v>
      </c>
      <c r="AG723" s="58">
        <v>100</v>
      </c>
      <c r="AH723" s="58">
        <v>61</v>
      </c>
      <c r="AI723" s="58">
        <v>98.39</v>
      </c>
      <c r="AJ723" s="58">
        <v>35</v>
      </c>
      <c r="AK723" s="58">
        <v>56.45</v>
      </c>
      <c r="AL723" s="58">
        <v>40.6</v>
      </c>
      <c r="AM723" s="58">
        <v>5.0999999999999996</v>
      </c>
      <c r="AN723" s="58">
        <v>26.4</v>
      </c>
      <c r="AO723" s="58" t="s">
        <v>75</v>
      </c>
    </row>
    <row r="724" spans="1:41" s="58" customFormat="1" ht="11.5">
      <c r="A724" s="58" t="s">
        <v>232</v>
      </c>
      <c r="B724" s="58">
        <v>71</v>
      </c>
      <c r="C724" s="58">
        <v>2</v>
      </c>
      <c r="D724" s="58">
        <v>63</v>
      </c>
      <c r="E724" s="58">
        <v>2</v>
      </c>
      <c r="F724" s="58">
        <v>4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 t="s">
        <v>75</v>
      </c>
      <c r="N724" s="58" t="s">
        <v>232</v>
      </c>
      <c r="O724" s="58">
        <v>0</v>
      </c>
      <c r="P724" s="58">
        <v>0</v>
      </c>
      <c r="Q724" s="58">
        <v>0</v>
      </c>
      <c r="R724" s="58">
        <v>1</v>
      </c>
      <c r="S724" s="58">
        <v>0</v>
      </c>
      <c r="T724" s="58">
        <v>0</v>
      </c>
      <c r="U724" s="58">
        <v>4</v>
      </c>
      <c r="V724" s="58">
        <v>27</v>
      </c>
      <c r="W724" s="58">
        <v>28</v>
      </c>
      <c r="X724" s="58">
        <v>9</v>
      </c>
      <c r="Y724" s="58">
        <v>1</v>
      </c>
      <c r="Z724" s="58">
        <v>1</v>
      </c>
      <c r="AA724" s="58">
        <v>0</v>
      </c>
      <c r="AB724" s="58">
        <v>0</v>
      </c>
      <c r="AC724" s="58">
        <v>0</v>
      </c>
      <c r="AD724" s="58">
        <v>40.700000000000003</v>
      </c>
      <c r="AE724" s="58">
        <v>45.3</v>
      </c>
      <c r="AF724" s="58">
        <v>70</v>
      </c>
      <c r="AG724" s="58">
        <v>98.59</v>
      </c>
      <c r="AH724" s="58">
        <v>70</v>
      </c>
      <c r="AI724" s="58">
        <v>98.59</v>
      </c>
      <c r="AJ724" s="58">
        <v>39</v>
      </c>
      <c r="AK724" s="58">
        <v>54.93</v>
      </c>
      <c r="AL724" s="58">
        <v>40.700000000000003</v>
      </c>
      <c r="AM724" s="58">
        <v>5.3</v>
      </c>
      <c r="AN724" s="58">
        <v>28.3</v>
      </c>
      <c r="AO724" s="58" t="s">
        <v>75</v>
      </c>
    </row>
    <row r="725" spans="1:41" s="58" customFormat="1" ht="11.5">
      <c r="A725" s="58" t="s">
        <v>233</v>
      </c>
      <c r="B725" s="58">
        <v>107</v>
      </c>
      <c r="C725" s="58">
        <v>2</v>
      </c>
      <c r="D725" s="58">
        <v>102</v>
      </c>
      <c r="E725" s="58">
        <v>0</v>
      </c>
      <c r="F725" s="58">
        <v>3</v>
      </c>
      <c r="G725" s="58">
        <v>0</v>
      </c>
      <c r="H725" s="58">
        <v>0</v>
      </c>
      <c r="I725" s="58">
        <v>0</v>
      </c>
      <c r="J725" s="58">
        <v>0</v>
      </c>
      <c r="K725" s="58">
        <v>0</v>
      </c>
      <c r="L725" s="58">
        <v>0</v>
      </c>
      <c r="M725" s="58" t="s">
        <v>75</v>
      </c>
      <c r="N725" s="58" t="s">
        <v>233</v>
      </c>
      <c r="O725" s="58">
        <v>0</v>
      </c>
      <c r="P725" s="58">
        <v>0</v>
      </c>
      <c r="Q725" s="58">
        <v>0</v>
      </c>
      <c r="R725" s="58">
        <v>3</v>
      </c>
      <c r="S725" s="58">
        <v>0</v>
      </c>
      <c r="T725" s="58">
        <v>0</v>
      </c>
      <c r="U725" s="58">
        <v>9</v>
      </c>
      <c r="V725" s="58">
        <v>37</v>
      </c>
      <c r="W725" s="58">
        <v>42</v>
      </c>
      <c r="X725" s="58">
        <v>12</v>
      </c>
      <c r="Y725" s="58">
        <v>3</v>
      </c>
      <c r="Z725" s="58">
        <v>1</v>
      </c>
      <c r="AA725" s="58">
        <v>0</v>
      </c>
      <c r="AB725" s="58">
        <v>0</v>
      </c>
      <c r="AC725" s="58">
        <v>0</v>
      </c>
      <c r="AD725" s="58">
        <v>39.9</v>
      </c>
      <c r="AE725" s="58">
        <v>45</v>
      </c>
      <c r="AF725" s="58">
        <v>104</v>
      </c>
      <c r="AG725" s="58">
        <v>97.2</v>
      </c>
      <c r="AH725" s="58">
        <v>104</v>
      </c>
      <c r="AI725" s="58">
        <v>97.2</v>
      </c>
      <c r="AJ725" s="58">
        <v>58</v>
      </c>
      <c r="AK725" s="58">
        <v>54.21</v>
      </c>
      <c r="AL725" s="58">
        <v>40.4</v>
      </c>
      <c r="AM725" s="58">
        <v>5.9</v>
      </c>
      <c r="AN725" s="58">
        <v>35.1</v>
      </c>
      <c r="AO725" s="58" t="s">
        <v>75</v>
      </c>
    </row>
    <row r="726" spans="1:41" s="58" customFormat="1" ht="11.5">
      <c r="A726" s="58" t="s">
        <v>234</v>
      </c>
      <c r="B726" s="58">
        <v>95</v>
      </c>
      <c r="C726" s="58">
        <v>2</v>
      </c>
      <c r="D726" s="58">
        <v>88</v>
      </c>
      <c r="E726" s="58">
        <v>0</v>
      </c>
      <c r="F726" s="58">
        <v>4</v>
      </c>
      <c r="G726" s="58">
        <v>0</v>
      </c>
      <c r="H726" s="58">
        <v>0</v>
      </c>
      <c r="I726" s="58">
        <v>0</v>
      </c>
      <c r="J726" s="58">
        <v>1</v>
      </c>
      <c r="K726" s="58">
        <v>0</v>
      </c>
      <c r="L726" s="58">
        <v>0</v>
      </c>
      <c r="M726" s="58" t="s">
        <v>75</v>
      </c>
      <c r="N726" s="58" t="s">
        <v>234</v>
      </c>
      <c r="O726" s="58">
        <v>0</v>
      </c>
      <c r="P726" s="58">
        <v>0</v>
      </c>
      <c r="Q726" s="58">
        <v>0</v>
      </c>
      <c r="R726" s="58">
        <v>0</v>
      </c>
      <c r="S726" s="58">
        <v>0</v>
      </c>
      <c r="T726" s="58">
        <v>0</v>
      </c>
      <c r="U726" s="58">
        <v>2</v>
      </c>
      <c r="V726" s="58">
        <v>45</v>
      </c>
      <c r="W726" s="58">
        <v>42</v>
      </c>
      <c r="X726" s="58">
        <v>5</v>
      </c>
      <c r="Y726" s="58">
        <v>1</v>
      </c>
      <c r="Z726" s="58">
        <v>0</v>
      </c>
      <c r="AA726" s="58">
        <v>0</v>
      </c>
      <c r="AB726" s="58">
        <v>0</v>
      </c>
      <c r="AC726" s="58">
        <v>0</v>
      </c>
      <c r="AD726" s="58">
        <v>40.299999999999997</v>
      </c>
      <c r="AE726" s="58">
        <v>43.6</v>
      </c>
      <c r="AF726" s="58">
        <v>95</v>
      </c>
      <c r="AG726" s="58">
        <v>100</v>
      </c>
      <c r="AH726" s="58">
        <v>95</v>
      </c>
      <c r="AI726" s="58">
        <v>100</v>
      </c>
      <c r="AJ726" s="58">
        <v>48</v>
      </c>
      <c r="AK726" s="58">
        <v>50.53</v>
      </c>
      <c r="AL726" s="58">
        <v>40.1</v>
      </c>
      <c r="AM726" s="58">
        <v>3.1</v>
      </c>
      <c r="AN726" s="58">
        <v>9.3000000000000007</v>
      </c>
      <c r="AO726" s="58" t="s">
        <v>75</v>
      </c>
    </row>
    <row r="727" spans="1:41" s="58" customFormat="1" ht="11.5">
      <c r="A727" s="58" t="s">
        <v>235</v>
      </c>
      <c r="B727" s="58">
        <v>88</v>
      </c>
      <c r="C727" s="58">
        <v>0</v>
      </c>
      <c r="D727" s="58">
        <v>85</v>
      </c>
      <c r="E727" s="58">
        <v>0</v>
      </c>
      <c r="F727" s="58">
        <v>3</v>
      </c>
      <c r="G727" s="58">
        <v>0</v>
      </c>
      <c r="H727" s="58">
        <v>0</v>
      </c>
      <c r="I727" s="58">
        <v>0</v>
      </c>
      <c r="J727" s="58">
        <v>0</v>
      </c>
      <c r="K727" s="58">
        <v>0</v>
      </c>
      <c r="L727" s="58">
        <v>0</v>
      </c>
      <c r="M727" s="58" t="s">
        <v>75</v>
      </c>
      <c r="N727" s="58" t="s">
        <v>235</v>
      </c>
      <c r="O727" s="58">
        <v>0</v>
      </c>
      <c r="P727" s="58">
        <v>0</v>
      </c>
      <c r="Q727" s="58">
        <v>0</v>
      </c>
      <c r="R727" s="58">
        <v>0</v>
      </c>
      <c r="S727" s="58">
        <v>0</v>
      </c>
      <c r="T727" s="58">
        <v>0</v>
      </c>
      <c r="U727" s="58">
        <v>4</v>
      </c>
      <c r="V727" s="58">
        <v>36</v>
      </c>
      <c r="W727" s="58">
        <v>29</v>
      </c>
      <c r="X727" s="58">
        <v>14</v>
      </c>
      <c r="Y727" s="58">
        <v>3</v>
      </c>
      <c r="Z727" s="58">
        <v>1</v>
      </c>
      <c r="AA727" s="58">
        <v>1</v>
      </c>
      <c r="AB727" s="58">
        <v>0</v>
      </c>
      <c r="AC727" s="58">
        <v>0</v>
      </c>
      <c r="AD727" s="58">
        <v>41.7</v>
      </c>
      <c r="AE727" s="58">
        <v>46.6</v>
      </c>
      <c r="AF727" s="58">
        <v>88</v>
      </c>
      <c r="AG727" s="58">
        <v>100</v>
      </c>
      <c r="AH727" s="58">
        <v>88</v>
      </c>
      <c r="AI727" s="58">
        <v>100</v>
      </c>
      <c r="AJ727" s="58">
        <v>48</v>
      </c>
      <c r="AK727" s="58">
        <v>54.55</v>
      </c>
      <c r="AL727" s="58">
        <v>40.5</v>
      </c>
      <c r="AM727" s="58">
        <v>5</v>
      </c>
      <c r="AN727" s="58">
        <v>25</v>
      </c>
      <c r="AO727" s="58" t="s">
        <v>75</v>
      </c>
    </row>
    <row r="728" spans="1:41" s="58" customFormat="1" ht="11.5">
      <c r="A728" s="58" t="s">
        <v>236</v>
      </c>
      <c r="B728" s="58">
        <v>68</v>
      </c>
      <c r="C728" s="58">
        <v>2</v>
      </c>
      <c r="D728" s="58">
        <v>63</v>
      </c>
      <c r="E728" s="58">
        <v>0</v>
      </c>
      <c r="F728" s="58">
        <v>3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 t="s">
        <v>75</v>
      </c>
      <c r="N728" s="58" t="s">
        <v>236</v>
      </c>
      <c r="O728" s="58">
        <v>0</v>
      </c>
      <c r="P728" s="58">
        <v>0</v>
      </c>
      <c r="Q728" s="58">
        <v>0</v>
      </c>
      <c r="R728" s="58">
        <v>0</v>
      </c>
      <c r="S728" s="58">
        <v>0</v>
      </c>
      <c r="T728" s="58">
        <v>0</v>
      </c>
      <c r="U728" s="58">
        <v>2</v>
      </c>
      <c r="V728" s="58">
        <v>18</v>
      </c>
      <c r="W728" s="58">
        <v>31</v>
      </c>
      <c r="X728" s="58">
        <v>13</v>
      </c>
      <c r="Y728" s="58">
        <v>3</v>
      </c>
      <c r="Z728" s="58">
        <v>1</v>
      </c>
      <c r="AA728" s="58">
        <v>0</v>
      </c>
      <c r="AB728" s="58">
        <v>0</v>
      </c>
      <c r="AC728" s="58">
        <v>0</v>
      </c>
      <c r="AD728" s="58">
        <v>42.5</v>
      </c>
      <c r="AE728" s="58">
        <v>47.5</v>
      </c>
      <c r="AF728" s="58">
        <v>68</v>
      </c>
      <c r="AG728" s="58">
        <v>100</v>
      </c>
      <c r="AH728" s="58">
        <v>68</v>
      </c>
      <c r="AI728" s="58">
        <v>100</v>
      </c>
      <c r="AJ728" s="58">
        <v>48</v>
      </c>
      <c r="AK728" s="58">
        <v>70.59</v>
      </c>
      <c r="AL728" s="58">
        <v>42</v>
      </c>
      <c r="AM728" s="58">
        <v>4.5999999999999996</v>
      </c>
      <c r="AN728" s="58">
        <v>21.2</v>
      </c>
      <c r="AO728" s="58" t="s">
        <v>75</v>
      </c>
    </row>
    <row r="729" spans="1:41" s="58" customFormat="1" ht="11.5">
      <c r="A729" s="58" t="s">
        <v>237</v>
      </c>
      <c r="B729" s="58">
        <v>55</v>
      </c>
      <c r="C729" s="58">
        <v>0</v>
      </c>
      <c r="D729" s="58">
        <v>54</v>
      </c>
      <c r="E729" s="58">
        <v>0</v>
      </c>
      <c r="F729" s="58">
        <v>1</v>
      </c>
      <c r="G729" s="58">
        <v>0</v>
      </c>
      <c r="H729" s="58">
        <v>0</v>
      </c>
      <c r="I729" s="58">
        <v>0</v>
      </c>
      <c r="J729" s="58">
        <v>0</v>
      </c>
      <c r="K729" s="58">
        <v>0</v>
      </c>
      <c r="L729" s="58">
        <v>0</v>
      </c>
      <c r="M729" s="58" t="s">
        <v>75</v>
      </c>
      <c r="N729" s="58" t="s">
        <v>237</v>
      </c>
      <c r="O729" s="58">
        <v>0</v>
      </c>
      <c r="P729" s="58">
        <v>0</v>
      </c>
      <c r="Q729" s="58">
        <v>0</v>
      </c>
      <c r="R729" s="58">
        <v>0</v>
      </c>
      <c r="S729" s="58">
        <v>0</v>
      </c>
      <c r="T729" s="58">
        <v>0</v>
      </c>
      <c r="U729" s="58">
        <v>2</v>
      </c>
      <c r="V729" s="58">
        <v>21</v>
      </c>
      <c r="W729" s="58">
        <v>15</v>
      </c>
      <c r="X729" s="58">
        <v>12</v>
      </c>
      <c r="Y729" s="58">
        <v>4</v>
      </c>
      <c r="Z729" s="58">
        <v>1</v>
      </c>
      <c r="AA729" s="58">
        <v>0</v>
      </c>
      <c r="AB729" s="58">
        <v>0</v>
      </c>
      <c r="AC729" s="58">
        <v>0</v>
      </c>
      <c r="AD729" s="58">
        <v>42.3</v>
      </c>
      <c r="AE729" s="58">
        <v>47.8</v>
      </c>
      <c r="AF729" s="58">
        <v>55</v>
      </c>
      <c r="AG729" s="58">
        <v>100</v>
      </c>
      <c r="AH729" s="58">
        <v>55</v>
      </c>
      <c r="AI729" s="58">
        <v>100</v>
      </c>
      <c r="AJ729" s="58">
        <v>32</v>
      </c>
      <c r="AK729" s="58">
        <v>58.18</v>
      </c>
      <c r="AL729" s="58">
        <v>41.1</v>
      </c>
      <c r="AM729" s="58">
        <v>5.0999999999999996</v>
      </c>
      <c r="AN729" s="58">
        <v>26.5</v>
      </c>
      <c r="AO729" s="58" t="s">
        <v>75</v>
      </c>
    </row>
    <row r="730" spans="1:41" s="58" customFormat="1" ht="11.5">
      <c r="A730" s="58" t="s">
        <v>238</v>
      </c>
      <c r="B730" s="58">
        <v>45</v>
      </c>
      <c r="C730" s="58">
        <v>0</v>
      </c>
      <c r="D730" s="58">
        <v>42</v>
      </c>
      <c r="E730" s="58">
        <v>0</v>
      </c>
      <c r="F730" s="58">
        <v>3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 t="s">
        <v>75</v>
      </c>
      <c r="N730" s="58" t="s">
        <v>238</v>
      </c>
      <c r="O730" s="58">
        <v>0</v>
      </c>
      <c r="P730" s="58">
        <v>0</v>
      </c>
      <c r="Q730" s="58">
        <v>0</v>
      </c>
      <c r="R730" s="58">
        <v>0</v>
      </c>
      <c r="S730" s="58">
        <v>0</v>
      </c>
      <c r="T730" s="58">
        <v>0</v>
      </c>
      <c r="U730" s="58">
        <v>3</v>
      </c>
      <c r="V730" s="58">
        <v>13</v>
      </c>
      <c r="W730" s="58">
        <v>15</v>
      </c>
      <c r="X730" s="58">
        <v>10</v>
      </c>
      <c r="Y730" s="58">
        <v>3</v>
      </c>
      <c r="Z730" s="58">
        <v>1</v>
      </c>
      <c r="AA730" s="58">
        <v>0</v>
      </c>
      <c r="AB730" s="58">
        <v>0</v>
      </c>
      <c r="AC730" s="58">
        <v>0</v>
      </c>
      <c r="AD730" s="58">
        <v>42.6</v>
      </c>
      <c r="AE730" s="58">
        <v>47.7</v>
      </c>
      <c r="AF730" s="58">
        <v>45</v>
      </c>
      <c r="AG730" s="58">
        <v>100</v>
      </c>
      <c r="AH730" s="58">
        <v>45</v>
      </c>
      <c r="AI730" s="58">
        <v>100</v>
      </c>
      <c r="AJ730" s="58">
        <v>29</v>
      </c>
      <c r="AK730" s="58">
        <v>64.44</v>
      </c>
      <c r="AL730" s="58">
        <v>41.3</v>
      </c>
      <c r="AM730" s="58">
        <v>5.7</v>
      </c>
      <c r="AN730" s="58">
        <v>32.200000000000003</v>
      </c>
      <c r="AO730" s="58" t="s">
        <v>75</v>
      </c>
    </row>
    <row r="731" spans="1:41" s="58" customFormat="1" ht="11.5">
      <c r="A731" s="58" t="s">
        <v>239</v>
      </c>
      <c r="B731" s="58">
        <v>55</v>
      </c>
      <c r="C731" s="58">
        <v>1</v>
      </c>
      <c r="D731" s="58">
        <v>54</v>
      </c>
      <c r="E731" s="58">
        <v>0</v>
      </c>
      <c r="F731" s="58">
        <v>0</v>
      </c>
      <c r="G731" s="58">
        <v>0</v>
      </c>
      <c r="H731" s="58">
        <v>0</v>
      </c>
      <c r="I731" s="58">
        <v>0</v>
      </c>
      <c r="J731" s="58">
        <v>0</v>
      </c>
      <c r="K731" s="58">
        <v>0</v>
      </c>
      <c r="L731" s="58">
        <v>0</v>
      </c>
      <c r="M731" s="58" t="s">
        <v>75</v>
      </c>
      <c r="N731" s="58" t="s">
        <v>239</v>
      </c>
      <c r="O731" s="58">
        <v>0</v>
      </c>
      <c r="P731" s="58">
        <v>0</v>
      </c>
      <c r="Q731" s="58">
        <v>0</v>
      </c>
      <c r="R731" s="58">
        <v>0</v>
      </c>
      <c r="S731" s="58">
        <v>1</v>
      </c>
      <c r="T731" s="58">
        <v>1</v>
      </c>
      <c r="U731" s="58">
        <v>4</v>
      </c>
      <c r="V731" s="58">
        <v>22</v>
      </c>
      <c r="W731" s="58">
        <v>15</v>
      </c>
      <c r="X731" s="58">
        <v>8</v>
      </c>
      <c r="Y731" s="58">
        <v>4</v>
      </c>
      <c r="Z731" s="58">
        <v>0</v>
      </c>
      <c r="AA731" s="58">
        <v>0</v>
      </c>
      <c r="AB731" s="58">
        <v>0</v>
      </c>
      <c r="AC731" s="58">
        <v>0</v>
      </c>
      <c r="AD731" s="58">
        <v>40.5</v>
      </c>
      <c r="AE731" s="58">
        <v>45.7</v>
      </c>
      <c r="AF731" s="58">
        <v>55</v>
      </c>
      <c r="AG731" s="58">
        <v>100</v>
      </c>
      <c r="AH731" s="58">
        <v>53</v>
      </c>
      <c r="AI731" s="58">
        <v>96.36</v>
      </c>
      <c r="AJ731" s="58">
        <v>27</v>
      </c>
      <c r="AK731" s="58">
        <v>49.09</v>
      </c>
      <c r="AL731" s="58">
        <v>39.6</v>
      </c>
      <c r="AM731" s="58">
        <v>5.8</v>
      </c>
      <c r="AN731" s="58">
        <v>33.9</v>
      </c>
      <c r="AO731" s="58" t="s">
        <v>75</v>
      </c>
    </row>
    <row r="732" spans="1:41" s="58" customFormat="1" ht="11.5">
      <c r="A732" s="58" t="s">
        <v>240</v>
      </c>
      <c r="B732" s="58">
        <v>34</v>
      </c>
      <c r="C732" s="58">
        <v>1</v>
      </c>
      <c r="D732" s="58">
        <v>32</v>
      </c>
      <c r="E732" s="58">
        <v>1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0</v>
      </c>
      <c r="M732" s="58" t="s">
        <v>75</v>
      </c>
      <c r="N732" s="58" t="s">
        <v>240</v>
      </c>
      <c r="O732" s="58">
        <v>0</v>
      </c>
      <c r="P732" s="58">
        <v>0</v>
      </c>
      <c r="Q732" s="58">
        <v>0</v>
      </c>
      <c r="R732" s="58">
        <v>0</v>
      </c>
      <c r="S732" s="58">
        <v>0</v>
      </c>
      <c r="T732" s="58">
        <v>0</v>
      </c>
      <c r="U732" s="58">
        <v>1</v>
      </c>
      <c r="V732" s="58">
        <v>18</v>
      </c>
      <c r="W732" s="58">
        <v>8</v>
      </c>
      <c r="X732" s="58">
        <v>5</v>
      </c>
      <c r="Y732" s="58">
        <v>1</v>
      </c>
      <c r="Z732" s="58">
        <v>1</v>
      </c>
      <c r="AA732" s="58">
        <v>0</v>
      </c>
      <c r="AB732" s="58">
        <v>0</v>
      </c>
      <c r="AC732" s="58">
        <v>0</v>
      </c>
      <c r="AD732" s="58">
        <v>41.3</v>
      </c>
      <c r="AE732" s="58">
        <v>48.1</v>
      </c>
      <c r="AF732" s="58">
        <v>34</v>
      </c>
      <c r="AG732" s="58">
        <v>100</v>
      </c>
      <c r="AH732" s="58">
        <v>34</v>
      </c>
      <c r="AI732" s="58">
        <v>100</v>
      </c>
      <c r="AJ732" s="58">
        <v>15</v>
      </c>
      <c r="AK732" s="58">
        <v>44.12</v>
      </c>
      <c r="AL732" s="58">
        <v>39.5</v>
      </c>
      <c r="AM732" s="58">
        <v>5.2</v>
      </c>
      <c r="AN732" s="58">
        <v>27.2</v>
      </c>
      <c r="AO732" s="58" t="s">
        <v>75</v>
      </c>
    </row>
    <row r="733" spans="1:41" s="58" customFormat="1" ht="11.5">
      <c r="A733" s="58" t="s">
        <v>241</v>
      </c>
      <c r="B733" s="58">
        <v>38</v>
      </c>
      <c r="C733" s="58">
        <v>0</v>
      </c>
      <c r="D733" s="58">
        <v>36</v>
      </c>
      <c r="E733" s="58">
        <v>0</v>
      </c>
      <c r="F733" s="58">
        <v>2</v>
      </c>
      <c r="G733" s="58">
        <v>0</v>
      </c>
      <c r="H733" s="58">
        <v>0</v>
      </c>
      <c r="I733" s="58">
        <v>0</v>
      </c>
      <c r="J733" s="58">
        <v>0</v>
      </c>
      <c r="K733" s="58">
        <v>0</v>
      </c>
      <c r="L733" s="58">
        <v>0</v>
      </c>
      <c r="M733" s="58" t="s">
        <v>75</v>
      </c>
      <c r="N733" s="58" t="s">
        <v>241</v>
      </c>
      <c r="O733" s="58">
        <v>0</v>
      </c>
      <c r="P733" s="58">
        <v>0</v>
      </c>
      <c r="Q733" s="58">
        <v>0</v>
      </c>
      <c r="R733" s="58">
        <v>0</v>
      </c>
      <c r="S733" s="58">
        <v>0</v>
      </c>
      <c r="T733" s="58">
        <v>0</v>
      </c>
      <c r="U733" s="58">
        <v>2</v>
      </c>
      <c r="V733" s="58">
        <v>9</v>
      </c>
      <c r="W733" s="58">
        <v>14</v>
      </c>
      <c r="X733" s="58">
        <v>10</v>
      </c>
      <c r="Y733" s="58">
        <v>2</v>
      </c>
      <c r="Z733" s="58">
        <v>1</v>
      </c>
      <c r="AA733" s="58">
        <v>0</v>
      </c>
      <c r="AB733" s="58">
        <v>0</v>
      </c>
      <c r="AC733" s="58">
        <v>0</v>
      </c>
      <c r="AD733" s="58">
        <v>43</v>
      </c>
      <c r="AE733" s="58">
        <v>48.1</v>
      </c>
      <c r="AF733" s="58">
        <v>38</v>
      </c>
      <c r="AG733" s="58">
        <v>100</v>
      </c>
      <c r="AH733" s="58">
        <v>38</v>
      </c>
      <c r="AI733" s="58">
        <v>100</v>
      </c>
      <c r="AJ733" s="58">
        <v>27</v>
      </c>
      <c r="AK733" s="58">
        <v>71.05</v>
      </c>
      <c r="AL733" s="58">
        <v>42.6</v>
      </c>
      <c r="AM733" s="58">
        <v>5.0999999999999996</v>
      </c>
      <c r="AN733" s="58">
        <v>25.7</v>
      </c>
      <c r="AO733" s="58" t="s">
        <v>75</v>
      </c>
    </row>
    <row r="734" spans="1:41" s="58" customFormat="1" ht="11.5">
      <c r="A734" s="58" t="s">
        <v>242</v>
      </c>
      <c r="B734" s="58">
        <v>39</v>
      </c>
      <c r="C734" s="58">
        <v>0</v>
      </c>
      <c r="D734" s="58">
        <v>37</v>
      </c>
      <c r="E734" s="58">
        <v>1</v>
      </c>
      <c r="F734" s="58">
        <v>1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 t="s">
        <v>75</v>
      </c>
      <c r="N734" s="58" t="s">
        <v>242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1</v>
      </c>
      <c r="U734" s="58">
        <v>5</v>
      </c>
      <c r="V734" s="58">
        <v>13</v>
      </c>
      <c r="W734" s="58">
        <v>11</v>
      </c>
      <c r="X734" s="58">
        <v>9</v>
      </c>
      <c r="Y734" s="58">
        <v>0</v>
      </c>
      <c r="Z734" s="58">
        <v>0</v>
      </c>
      <c r="AA734" s="58">
        <v>0</v>
      </c>
      <c r="AB734" s="58">
        <v>0</v>
      </c>
      <c r="AC734" s="58">
        <v>0</v>
      </c>
      <c r="AD734" s="58">
        <v>40.5</v>
      </c>
      <c r="AE734" s="58">
        <v>45.9</v>
      </c>
      <c r="AF734" s="58">
        <v>39</v>
      </c>
      <c r="AG734" s="58">
        <v>100</v>
      </c>
      <c r="AH734" s="58">
        <v>38</v>
      </c>
      <c r="AI734" s="58">
        <v>97.44</v>
      </c>
      <c r="AJ734" s="58">
        <v>20</v>
      </c>
      <c r="AK734" s="58">
        <v>51.28</v>
      </c>
      <c r="AL734" s="58">
        <v>40.6</v>
      </c>
      <c r="AM734" s="58">
        <v>5.0999999999999996</v>
      </c>
      <c r="AN734" s="58">
        <v>26.3</v>
      </c>
      <c r="AO734" s="58" t="s">
        <v>75</v>
      </c>
    </row>
    <row r="735" spans="1:41" s="58" customFormat="1" ht="11.5">
      <c r="A735" s="58" t="s">
        <v>243</v>
      </c>
      <c r="B735" s="58">
        <v>37</v>
      </c>
      <c r="C735" s="58">
        <v>0</v>
      </c>
      <c r="D735" s="58">
        <v>35</v>
      </c>
      <c r="E735" s="58">
        <v>0</v>
      </c>
      <c r="F735" s="58">
        <v>2</v>
      </c>
      <c r="G735" s="58">
        <v>0</v>
      </c>
      <c r="H735" s="58">
        <v>0</v>
      </c>
      <c r="I735" s="58">
        <v>0</v>
      </c>
      <c r="J735" s="58">
        <v>0</v>
      </c>
      <c r="K735" s="58">
        <v>0</v>
      </c>
      <c r="L735" s="58">
        <v>0</v>
      </c>
      <c r="M735" s="58" t="s">
        <v>75</v>
      </c>
      <c r="N735" s="58" t="s">
        <v>243</v>
      </c>
      <c r="O735" s="58">
        <v>0</v>
      </c>
      <c r="P735" s="58">
        <v>0</v>
      </c>
      <c r="Q735" s="58">
        <v>0</v>
      </c>
      <c r="R735" s="58">
        <v>0</v>
      </c>
      <c r="S735" s="58">
        <v>0</v>
      </c>
      <c r="T735" s="58">
        <v>1</v>
      </c>
      <c r="U735" s="58">
        <v>1</v>
      </c>
      <c r="V735" s="58">
        <v>8</v>
      </c>
      <c r="W735" s="58">
        <v>11</v>
      </c>
      <c r="X735" s="58">
        <v>12</v>
      </c>
      <c r="Y735" s="58">
        <v>2</v>
      </c>
      <c r="Z735" s="58">
        <v>1</v>
      </c>
      <c r="AA735" s="58">
        <v>0</v>
      </c>
      <c r="AB735" s="58">
        <v>1</v>
      </c>
      <c r="AC735" s="58">
        <v>0</v>
      </c>
      <c r="AD735" s="58">
        <v>44.2</v>
      </c>
      <c r="AE735" s="58">
        <v>48.8</v>
      </c>
      <c r="AF735" s="58">
        <v>37</v>
      </c>
      <c r="AG735" s="58">
        <v>100</v>
      </c>
      <c r="AH735" s="58">
        <v>36</v>
      </c>
      <c r="AI735" s="58">
        <v>97.3</v>
      </c>
      <c r="AJ735" s="58">
        <v>27</v>
      </c>
      <c r="AK735" s="58">
        <v>72.97</v>
      </c>
      <c r="AL735" s="58">
        <v>44.3</v>
      </c>
      <c r="AM735" s="58">
        <v>6.9</v>
      </c>
      <c r="AN735" s="58">
        <v>47.1</v>
      </c>
      <c r="AO735" s="58" t="s">
        <v>75</v>
      </c>
    </row>
    <row r="736" spans="1:41" s="58" customFormat="1" ht="11.5">
      <c r="A736" s="58" t="s">
        <v>244</v>
      </c>
      <c r="B736" s="58">
        <v>22</v>
      </c>
      <c r="C736" s="58">
        <v>0</v>
      </c>
      <c r="D736" s="58">
        <v>22</v>
      </c>
      <c r="E736" s="58">
        <v>0</v>
      </c>
      <c r="F736" s="58">
        <v>0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 t="s">
        <v>75</v>
      </c>
      <c r="N736" s="58" t="s">
        <v>244</v>
      </c>
      <c r="O736" s="58">
        <v>0</v>
      </c>
      <c r="P736" s="58">
        <v>0</v>
      </c>
      <c r="Q736" s="58">
        <v>0</v>
      </c>
      <c r="R736" s="58">
        <v>0</v>
      </c>
      <c r="S736" s="58">
        <v>1</v>
      </c>
      <c r="T736" s="58">
        <v>0</v>
      </c>
      <c r="U736" s="58">
        <v>0</v>
      </c>
      <c r="V736" s="58">
        <v>3</v>
      </c>
      <c r="W736" s="58">
        <v>10</v>
      </c>
      <c r="X736" s="58">
        <v>5</v>
      </c>
      <c r="Y736" s="58">
        <v>3</v>
      </c>
      <c r="Z736" s="58">
        <v>0</v>
      </c>
      <c r="AA736" s="58">
        <v>0</v>
      </c>
      <c r="AB736" s="58">
        <v>0</v>
      </c>
      <c r="AC736" s="58">
        <v>0</v>
      </c>
      <c r="AD736" s="58">
        <v>43.1</v>
      </c>
      <c r="AE736" s="58">
        <v>49.2</v>
      </c>
      <c r="AF736" s="58">
        <v>22</v>
      </c>
      <c r="AG736" s="58">
        <v>100</v>
      </c>
      <c r="AH736" s="58">
        <v>21</v>
      </c>
      <c r="AI736" s="58">
        <v>95.45</v>
      </c>
      <c r="AJ736" s="58">
        <v>18</v>
      </c>
      <c r="AK736" s="58">
        <v>81.819999999999993</v>
      </c>
      <c r="AL736" s="58">
        <v>44</v>
      </c>
      <c r="AM736" s="58">
        <v>6.6</v>
      </c>
      <c r="AN736" s="58">
        <v>44.2</v>
      </c>
      <c r="AO736" s="58" t="s">
        <v>75</v>
      </c>
    </row>
    <row r="737" spans="1:41" s="58" customFormat="1" ht="11.5">
      <c r="A737" s="58" t="s">
        <v>245</v>
      </c>
      <c r="B737" s="58">
        <v>30</v>
      </c>
      <c r="C737" s="58">
        <v>1</v>
      </c>
      <c r="D737" s="58">
        <v>29</v>
      </c>
      <c r="E737" s="58">
        <v>0</v>
      </c>
      <c r="F737" s="58">
        <v>0</v>
      </c>
      <c r="G737" s="58">
        <v>0</v>
      </c>
      <c r="H737" s="58">
        <v>0</v>
      </c>
      <c r="I737" s="58">
        <v>0</v>
      </c>
      <c r="J737" s="58">
        <v>0</v>
      </c>
      <c r="K737" s="58">
        <v>0</v>
      </c>
      <c r="L737" s="58">
        <v>0</v>
      </c>
      <c r="M737" s="58" t="s">
        <v>75</v>
      </c>
      <c r="N737" s="58" t="s">
        <v>245</v>
      </c>
      <c r="O737" s="58">
        <v>0</v>
      </c>
      <c r="P737" s="58">
        <v>0</v>
      </c>
      <c r="Q737" s="58">
        <v>1</v>
      </c>
      <c r="R737" s="58">
        <v>0</v>
      </c>
      <c r="S737" s="58">
        <v>0</v>
      </c>
      <c r="T737" s="58">
        <v>0</v>
      </c>
      <c r="U737" s="58">
        <v>3</v>
      </c>
      <c r="V737" s="58">
        <v>12</v>
      </c>
      <c r="W737" s="58">
        <v>8</v>
      </c>
      <c r="X737" s="58">
        <v>3</v>
      </c>
      <c r="Y737" s="58">
        <v>3</v>
      </c>
      <c r="Z737" s="58">
        <v>0</v>
      </c>
      <c r="AA737" s="58">
        <v>0</v>
      </c>
      <c r="AB737" s="58">
        <v>0</v>
      </c>
      <c r="AC737" s="58">
        <v>0</v>
      </c>
      <c r="AD737" s="58">
        <v>40.1</v>
      </c>
      <c r="AE737" s="58">
        <v>47.9</v>
      </c>
      <c r="AF737" s="58">
        <v>29</v>
      </c>
      <c r="AG737" s="58">
        <v>96.67</v>
      </c>
      <c r="AH737" s="58">
        <v>29</v>
      </c>
      <c r="AI737" s="58">
        <v>96.67</v>
      </c>
      <c r="AJ737" s="58">
        <v>14</v>
      </c>
      <c r="AK737" s="58">
        <v>46.67</v>
      </c>
      <c r="AL737" s="58">
        <v>39.700000000000003</v>
      </c>
      <c r="AM737" s="58">
        <v>7.4</v>
      </c>
      <c r="AN737" s="58">
        <v>54.6</v>
      </c>
      <c r="AO737" s="58" t="s">
        <v>75</v>
      </c>
    </row>
    <row r="738" spans="1:41" s="58" customFormat="1" ht="11.5">
      <c r="A738" s="58" t="s">
        <v>246</v>
      </c>
      <c r="B738" s="58">
        <v>14</v>
      </c>
      <c r="C738" s="58">
        <v>1</v>
      </c>
      <c r="D738" s="58">
        <v>13</v>
      </c>
      <c r="E738" s="58">
        <v>0</v>
      </c>
      <c r="F738" s="58">
        <v>0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 t="s">
        <v>75</v>
      </c>
      <c r="N738" s="58" t="s">
        <v>246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0</v>
      </c>
      <c r="V738" s="58">
        <v>3</v>
      </c>
      <c r="W738" s="58">
        <v>4</v>
      </c>
      <c r="X738" s="58">
        <v>4</v>
      </c>
      <c r="Y738" s="58">
        <v>2</v>
      </c>
      <c r="Z738" s="58">
        <v>0</v>
      </c>
      <c r="AA738" s="58">
        <v>0</v>
      </c>
      <c r="AB738" s="58">
        <v>0</v>
      </c>
      <c r="AC738" s="58">
        <v>1</v>
      </c>
      <c r="AD738" s="58">
        <v>46.3</v>
      </c>
      <c r="AE738" s="58">
        <v>51.4</v>
      </c>
      <c r="AF738" s="58">
        <v>14</v>
      </c>
      <c r="AG738" s="58">
        <v>100</v>
      </c>
      <c r="AH738" s="58">
        <v>14</v>
      </c>
      <c r="AI738" s="58">
        <v>100</v>
      </c>
      <c r="AJ738" s="58">
        <v>11</v>
      </c>
      <c r="AK738" s="58">
        <v>78.569999999999993</v>
      </c>
      <c r="AL738" s="58">
        <v>44.9</v>
      </c>
      <c r="AM738" s="58">
        <v>8.4</v>
      </c>
      <c r="AN738" s="58">
        <v>70.400000000000006</v>
      </c>
      <c r="AO738" s="58" t="s">
        <v>75</v>
      </c>
    </row>
    <row r="739" spans="1:41" s="58" customFormat="1" ht="11.5">
      <c r="A739" s="58" t="s">
        <v>247</v>
      </c>
      <c r="B739" s="58">
        <v>14</v>
      </c>
      <c r="C739" s="58">
        <v>0</v>
      </c>
      <c r="D739" s="58">
        <v>14</v>
      </c>
      <c r="E739" s="58">
        <v>0</v>
      </c>
      <c r="F739" s="58">
        <v>0</v>
      </c>
      <c r="G739" s="58">
        <v>0</v>
      </c>
      <c r="H739" s="58">
        <v>0</v>
      </c>
      <c r="I739" s="58">
        <v>0</v>
      </c>
      <c r="J739" s="58">
        <v>0</v>
      </c>
      <c r="K739" s="58">
        <v>0</v>
      </c>
      <c r="L739" s="58">
        <v>0</v>
      </c>
      <c r="M739" s="58" t="s">
        <v>75</v>
      </c>
      <c r="N739" s="58" t="s">
        <v>247</v>
      </c>
      <c r="O739" s="58">
        <v>0</v>
      </c>
      <c r="P739" s="58">
        <v>0</v>
      </c>
      <c r="Q739" s="58">
        <v>0</v>
      </c>
      <c r="R739" s="58">
        <v>0</v>
      </c>
      <c r="S739" s="58">
        <v>0</v>
      </c>
      <c r="T739" s="58">
        <v>0</v>
      </c>
      <c r="U739" s="58">
        <v>0</v>
      </c>
      <c r="V739" s="58">
        <v>1</v>
      </c>
      <c r="W739" s="58">
        <v>7</v>
      </c>
      <c r="X739" s="58">
        <v>3</v>
      </c>
      <c r="Y739" s="58">
        <v>1</v>
      </c>
      <c r="Z739" s="58">
        <v>0</v>
      </c>
      <c r="AA739" s="58">
        <v>1</v>
      </c>
      <c r="AB739" s="58">
        <v>1</v>
      </c>
      <c r="AC739" s="58">
        <v>0</v>
      </c>
      <c r="AD739" s="58">
        <v>46.5</v>
      </c>
      <c r="AE739" s="58">
        <v>60.1</v>
      </c>
      <c r="AF739" s="58">
        <v>14</v>
      </c>
      <c r="AG739" s="58">
        <v>100</v>
      </c>
      <c r="AH739" s="58">
        <v>14</v>
      </c>
      <c r="AI739" s="58">
        <v>100</v>
      </c>
      <c r="AJ739" s="58">
        <v>13</v>
      </c>
      <c r="AK739" s="58">
        <v>92.86</v>
      </c>
      <c r="AL739" s="58">
        <v>42.9</v>
      </c>
      <c r="AM739" s="58">
        <v>8.5</v>
      </c>
      <c r="AN739" s="58">
        <v>72.7</v>
      </c>
      <c r="AO739" s="58" t="s">
        <v>75</v>
      </c>
    </row>
    <row r="740" spans="1:41" s="58" customFormat="1" ht="11.5">
      <c r="A740" s="58" t="s">
        <v>248</v>
      </c>
      <c r="B740" s="58">
        <v>11</v>
      </c>
      <c r="C740" s="58">
        <v>0</v>
      </c>
      <c r="D740" s="58">
        <v>11</v>
      </c>
      <c r="E740" s="58">
        <v>0</v>
      </c>
      <c r="F740" s="58">
        <v>0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 t="s">
        <v>75</v>
      </c>
      <c r="N740" s="58" t="s">
        <v>248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1</v>
      </c>
      <c r="W740" s="58">
        <v>5</v>
      </c>
      <c r="X740" s="58">
        <v>1</v>
      </c>
      <c r="Y740" s="58">
        <v>1</v>
      </c>
      <c r="Z740" s="58">
        <v>2</v>
      </c>
      <c r="AA740" s="58">
        <v>0</v>
      </c>
      <c r="AB740" s="58">
        <v>1</v>
      </c>
      <c r="AC740" s="58">
        <v>0</v>
      </c>
      <c r="AD740" s="58">
        <v>47.4</v>
      </c>
      <c r="AE740" s="58">
        <v>60.8</v>
      </c>
      <c r="AF740" s="58">
        <v>11</v>
      </c>
      <c r="AG740" s="58">
        <v>100</v>
      </c>
      <c r="AH740" s="58">
        <v>11</v>
      </c>
      <c r="AI740" s="58">
        <v>100</v>
      </c>
      <c r="AJ740" s="58">
        <v>10</v>
      </c>
      <c r="AK740" s="58">
        <v>90.91</v>
      </c>
      <c r="AL740" s="58">
        <v>44.5</v>
      </c>
      <c r="AM740" s="58">
        <v>9.6</v>
      </c>
      <c r="AN740" s="58">
        <v>91.9</v>
      </c>
      <c r="AO740" s="58" t="s">
        <v>75</v>
      </c>
    </row>
    <row r="741" spans="1:41" s="58" customFormat="1" ht="11.5">
      <c r="A741" s="58" t="s">
        <v>249</v>
      </c>
      <c r="B741" s="58">
        <v>24</v>
      </c>
      <c r="C741" s="58">
        <v>0</v>
      </c>
      <c r="D741" s="58">
        <v>24</v>
      </c>
      <c r="E741" s="58">
        <v>0</v>
      </c>
      <c r="F741" s="58">
        <v>0</v>
      </c>
      <c r="G741" s="58">
        <v>0</v>
      </c>
      <c r="H741" s="58">
        <v>0</v>
      </c>
      <c r="I741" s="58">
        <v>0</v>
      </c>
      <c r="J741" s="58">
        <v>0</v>
      </c>
      <c r="K741" s="58">
        <v>0</v>
      </c>
      <c r="L741" s="58">
        <v>0</v>
      </c>
      <c r="M741" s="58" t="s">
        <v>75</v>
      </c>
      <c r="N741" s="58" t="s">
        <v>249</v>
      </c>
      <c r="O741" s="58">
        <v>0</v>
      </c>
      <c r="P741" s="58">
        <v>0</v>
      </c>
      <c r="Q741" s="58">
        <v>0</v>
      </c>
      <c r="R741" s="58">
        <v>0</v>
      </c>
      <c r="S741" s="58">
        <v>0</v>
      </c>
      <c r="T741" s="58">
        <v>0</v>
      </c>
      <c r="U741" s="58">
        <v>4</v>
      </c>
      <c r="V741" s="58">
        <v>3</v>
      </c>
      <c r="W741" s="58">
        <v>9</v>
      </c>
      <c r="X741" s="58">
        <v>4</v>
      </c>
      <c r="Y741" s="58">
        <v>3</v>
      </c>
      <c r="Z741" s="58">
        <v>0</v>
      </c>
      <c r="AA741" s="58">
        <v>0</v>
      </c>
      <c r="AB741" s="58">
        <v>1</v>
      </c>
      <c r="AC741" s="58">
        <v>0</v>
      </c>
      <c r="AD741" s="58">
        <v>43.4</v>
      </c>
      <c r="AE741" s="58">
        <v>51</v>
      </c>
      <c r="AF741" s="58">
        <v>24</v>
      </c>
      <c r="AG741" s="58">
        <v>100</v>
      </c>
      <c r="AH741" s="58">
        <v>24</v>
      </c>
      <c r="AI741" s="58">
        <v>100</v>
      </c>
      <c r="AJ741" s="58">
        <v>17</v>
      </c>
      <c r="AK741" s="58">
        <v>70.83</v>
      </c>
      <c r="AL741" s="58">
        <v>43.3</v>
      </c>
      <c r="AM741" s="58">
        <v>8</v>
      </c>
      <c r="AN741" s="58">
        <v>63.6</v>
      </c>
      <c r="AO741" s="58" t="s">
        <v>75</v>
      </c>
    </row>
    <row r="742" spans="1:41" s="58" customFormat="1" ht="11.5">
      <c r="A742" s="58" t="s">
        <v>250</v>
      </c>
      <c r="B742" s="58">
        <v>17</v>
      </c>
      <c r="C742" s="58">
        <v>0</v>
      </c>
      <c r="D742" s="58">
        <v>16</v>
      </c>
      <c r="E742" s="58">
        <v>0</v>
      </c>
      <c r="F742" s="58">
        <v>1</v>
      </c>
      <c r="G742" s="58">
        <v>0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 t="s">
        <v>75</v>
      </c>
      <c r="N742" s="58" t="s">
        <v>250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2</v>
      </c>
      <c r="V742" s="58">
        <v>2</v>
      </c>
      <c r="W742" s="58">
        <v>6</v>
      </c>
      <c r="X742" s="58">
        <v>5</v>
      </c>
      <c r="Y742" s="58">
        <v>2</v>
      </c>
      <c r="Z742" s="58">
        <v>0</v>
      </c>
      <c r="AA742" s="58">
        <v>0</v>
      </c>
      <c r="AB742" s="58">
        <v>0</v>
      </c>
      <c r="AC742" s="58">
        <v>0</v>
      </c>
      <c r="AD742" s="58">
        <v>43</v>
      </c>
      <c r="AE742" s="58">
        <v>49.4</v>
      </c>
      <c r="AF742" s="58">
        <v>17</v>
      </c>
      <c r="AG742" s="58">
        <v>100</v>
      </c>
      <c r="AH742" s="58">
        <v>17</v>
      </c>
      <c r="AI742" s="58">
        <v>100</v>
      </c>
      <c r="AJ742" s="58">
        <v>13</v>
      </c>
      <c r="AK742" s="58">
        <v>76.47</v>
      </c>
      <c r="AL742" s="58">
        <v>42.6</v>
      </c>
      <c r="AM742" s="58">
        <v>5.5</v>
      </c>
      <c r="AN742" s="58">
        <v>30.6</v>
      </c>
      <c r="AO742" s="58" t="s">
        <v>75</v>
      </c>
    </row>
    <row r="743" spans="1:41" s="58" customFormat="1" ht="11.5">
      <c r="A743" s="58" t="s">
        <v>251</v>
      </c>
      <c r="B743" s="58">
        <v>13</v>
      </c>
      <c r="C743" s="58">
        <v>0</v>
      </c>
      <c r="D743" s="58">
        <v>11</v>
      </c>
      <c r="E743" s="58">
        <v>0</v>
      </c>
      <c r="F743" s="58">
        <v>2</v>
      </c>
      <c r="G743" s="58">
        <v>0</v>
      </c>
      <c r="H743" s="58">
        <v>0</v>
      </c>
      <c r="I743" s="58">
        <v>0</v>
      </c>
      <c r="J743" s="58">
        <v>0</v>
      </c>
      <c r="K743" s="58">
        <v>0</v>
      </c>
      <c r="L743" s="58">
        <v>0</v>
      </c>
      <c r="M743" s="58" t="s">
        <v>75</v>
      </c>
      <c r="N743" s="58" t="s">
        <v>251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4</v>
      </c>
      <c r="W743" s="58">
        <v>5</v>
      </c>
      <c r="X743" s="58">
        <v>2</v>
      </c>
      <c r="Y743" s="58">
        <v>2</v>
      </c>
      <c r="Z743" s="58">
        <v>0</v>
      </c>
      <c r="AA743" s="58">
        <v>0</v>
      </c>
      <c r="AB743" s="58">
        <v>0</v>
      </c>
      <c r="AC743" s="58">
        <v>0</v>
      </c>
      <c r="AD743" s="58">
        <v>42.8</v>
      </c>
      <c r="AE743" s="58">
        <v>50</v>
      </c>
      <c r="AF743" s="58">
        <v>13</v>
      </c>
      <c r="AG743" s="58">
        <v>100</v>
      </c>
      <c r="AH743" s="58">
        <v>13</v>
      </c>
      <c r="AI743" s="58">
        <v>100</v>
      </c>
      <c r="AJ743" s="58">
        <v>9</v>
      </c>
      <c r="AK743" s="58">
        <v>69.23</v>
      </c>
      <c r="AL743" s="58">
        <v>40.799999999999997</v>
      </c>
      <c r="AM743" s="58">
        <v>5.7</v>
      </c>
      <c r="AN743" s="58">
        <v>32.799999999999997</v>
      </c>
      <c r="AO743" s="58" t="s">
        <v>75</v>
      </c>
    </row>
    <row r="744" spans="1:41" s="58" customFormat="1" ht="11.5">
      <c r="A744" s="58" t="s">
        <v>252</v>
      </c>
      <c r="B744" s="58">
        <v>13</v>
      </c>
      <c r="C744" s="58">
        <v>0</v>
      </c>
      <c r="D744" s="58">
        <v>12</v>
      </c>
      <c r="E744" s="58">
        <v>0</v>
      </c>
      <c r="F744" s="58">
        <v>1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 t="s">
        <v>75</v>
      </c>
      <c r="N744" s="58" t="s">
        <v>252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0</v>
      </c>
      <c r="V744" s="58">
        <v>5</v>
      </c>
      <c r="W744" s="58">
        <v>5</v>
      </c>
      <c r="X744" s="58">
        <v>1</v>
      </c>
      <c r="Y744" s="58">
        <v>0</v>
      </c>
      <c r="Z744" s="58">
        <v>1</v>
      </c>
      <c r="AA744" s="58">
        <v>1</v>
      </c>
      <c r="AB744" s="58">
        <v>0</v>
      </c>
      <c r="AC744" s="58">
        <v>0</v>
      </c>
      <c r="AD744" s="58">
        <v>44.3</v>
      </c>
      <c r="AE744" s="58">
        <v>54.6</v>
      </c>
      <c r="AF744" s="58">
        <v>13</v>
      </c>
      <c r="AG744" s="58">
        <v>100</v>
      </c>
      <c r="AH744" s="58">
        <v>13</v>
      </c>
      <c r="AI744" s="58">
        <v>100</v>
      </c>
      <c r="AJ744" s="58">
        <v>8</v>
      </c>
      <c r="AK744" s="58">
        <v>61.54</v>
      </c>
      <c r="AL744" s="58">
        <v>43.3</v>
      </c>
      <c r="AM744" s="58">
        <v>7.3</v>
      </c>
      <c r="AN744" s="58">
        <v>54</v>
      </c>
      <c r="AO744" s="58" t="s">
        <v>75</v>
      </c>
    </row>
    <row r="745" spans="1:41" s="58" customFormat="1" ht="11.5">
      <c r="A745" s="58" t="s">
        <v>253</v>
      </c>
      <c r="B745" s="58">
        <v>5</v>
      </c>
      <c r="C745" s="58">
        <v>1</v>
      </c>
      <c r="D745" s="58">
        <v>4</v>
      </c>
      <c r="E745" s="58">
        <v>0</v>
      </c>
      <c r="F745" s="58">
        <v>0</v>
      </c>
      <c r="G745" s="58">
        <v>0</v>
      </c>
      <c r="H745" s="58">
        <v>0</v>
      </c>
      <c r="I745" s="58">
        <v>0</v>
      </c>
      <c r="J745" s="58">
        <v>0</v>
      </c>
      <c r="K745" s="58">
        <v>0</v>
      </c>
      <c r="L745" s="58">
        <v>0</v>
      </c>
      <c r="M745" s="58" t="s">
        <v>75</v>
      </c>
      <c r="N745" s="58" t="s">
        <v>253</v>
      </c>
      <c r="O745" s="58">
        <v>0</v>
      </c>
      <c r="P745" s="58">
        <v>0</v>
      </c>
      <c r="Q745" s="58">
        <v>0</v>
      </c>
      <c r="R745" s="58">
        <v>0</v>
      </c>
      <c r="S745" s="58">
        <v>0</v>
      </c>
      <c r="T745" s="58">
        <v>0</v>
      </c>
      <c r="U745" s="58">
        <v>0</v>
      </c>
      <c r="V745" s="58">
        <v>1</v>
      </c>
      <c r="W745" s="58">
        <v>1</v>
      </c>
      <c r="X745" s="58">
        <v>1</v>
      </c>
      <c r="Y745" s="58">
        <v>1</v>
      </c>
      <c r="Z745" s="58">
        <v>1</v>
      </c>
      <c r="AA745" s="58">
        <v>0</v>
      </c>
      <c r="AB745" s="58">
        <v>0</v>
      </c>
      <c r="AC745" s="58">
        <v>0</v>
      </c>
      <c r="AD745" s="58">
        <v>47.7</v>
      </c>
      <c r="AE745" s="58" t="s">
        <v>164</v>
      </c>
      <c r="AF745" s="58">
        <v>5</v>
      </c>
      <c r="AG745" s="58">
        <v>100</v>
      </c>
      <c r="AH745" s="58">
        <v>5</v>
      </c>
      <c r="AI745" s="58">
        <v>100</v>
      </c>
      <c r="AJ745" s="58">
        <v>4</v>
      </c>
      <c r="AK745" s="58">
        <v>80</v>
      </c>
      <c r="AL745" s="58" t="s">
        <v>164</v>
      </c>
      <c r="AM745" s="58">
        <v>7.6</v>
      </c>
      <c r="AN745" s="58">
        <v>58.5</v>
      </c>
      <c r="AO745" s="58" t="s">
        <v>75</v>
      </c>
    </row>
    <row r="746" spans="1:41" s="58" customFormat="1" ht="11.5">
      <c r="A746" s="58" t="s">
        <v>254</v>
      </c>
      <c r="B746" s="58">
        <v>10</v>
      </c>
      <c r="C746" s="58">
        <v>0</v>
      </c>
      <c r="D746" s="58">
        <v>10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 t="s">
        <v>75</v>
      </c>
      <c r="N746" s="58" t="s">
        <v>254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0</v>
      </c>
      <c r="V746" s="58">
        <v>1</v>
      </c>
      <c r="W746" s="58">
        <v>3</v>
      </c>
      <c r="X746" s="58">
        <v>4</v>
      </c>
      <c r="Y746" s="58">
        <v>1</v>
      </c>
      <c r="Z746" s="58">
        <v>1</v>
      </c>
      <c r="AA746" s="58">
        <v>0</v>
      </c>
      <c r="AB746" s="58">
        <v>0</v>
      </c>
      <c r="AC746" s="58">
        <v>0</v>
      </c>
      <c r="AD746" s="58">
        <v>46.5</v>
      </c>
      <c r="AE746" s="58" t="s">
        <v>164</v>
      </c>
      <c r="AF746" s="58">
        <v>10</v>
      </c>
      <c r="AG746" s="58">
        <v>100</v>
      </c>
      <c r="AH746" s="58">
        <v>10</v>
      </c>
      <c r="AI746" s="58">
        <v>100</v>
      </c>
      <c r="AJ746" s="58">
        <v>9</v>
      </c>
      <c r="AK746" s="58">
        <v>90</v>
      </c>
      <c r="AL746" s="58" t="s">
        <v>164</v>
      </c>
      <c r="AM746" s="58">
        <v>4.9000000000000004</v>
      </c>
      <c r="AN746" s="58">
        <v>24.1</v>
      </c>
      <c r="AO746" s="58" t="s">
        <v>75</v>
      </c>
    </row>
    <row r="747" spans="1:41" s="58" customFormat="1" ht="11.5">
      <c r="A747" s="58" t="s">
        <v>255</v>
      </c>
      <c r="B747" s="58">
        <v>6</v>
      </c>
      <c r="C747" s="58">
        <v>0</v>
      </c>
      <c r="D747" s="58">
        <v>6</v>
      </c>
      <c r="E747" s="58">
        <v>0</v>
      </c>
      <c r="F747" s="58">
        <v>0</v>
      </c>
      <c r="G747" s="58">
        <v>0</v>
      </c>
      <c r="H747" s="58">
        <v>0</v>
      </c>
      <c r="I747" s="58">
        <v>0</v>
      </c>
      <c r="J747" s="58">
        <v>0</v>
      </c>
      <c r="K747" s="58">
        <v>0</v>
      </c>
      <c r="L747" s="58">
        <v>0</v>
      </c>
      <c r="M747" s="58" t="s">
        <v>75</v>
      </c>
      <c r="N747" s="58" t="s">
        <v>255</v>
      </c>
      <c r="O747" s="58">
        <v>0</v>
      </c>
      <c r="P747" s="58">
        <v>0</v>
      </c>
      <c r="Q747" s="58">
        <v>0</v>
      </c>
      <c r="R747" s="58">
        <v>0</v>
      </c>
      <c r="S747" s="58">
        <v>0</v>
      </c>
      <c r="T747" s="58">
        <v>0</v>
      </c>
      <c r="U747" s="58">
        <v>0</v>
      </c>
      <c r="V747" s="58">
        <v>2</v>
      </c>
      <c r="W747" s="58">
        <v>2</v>
      </c>
      <c r="X747" s="58">
        <v>2</v>
      </c>
      <c r="Y747" s="58">
        <v>0</v>
      </c>
      <c r="Z747" s="58">
        <v>0</v>
      </c>
      <c r="AA747" s="58">
        <v>0</v>
      </c>
      <c r="AB747" s="58">
        <v>0</v>
      </c>
      <c r="AC747" s="58">
        <v>0</v>
      </c>
      <c r="AD747" s="58">
        <v>44</v>
      </c>
      <c r="AE747" s="58" t="s">
        <v>164</v>
      </c>
      <c r="AF747" s="58">
        <v>6</v>
      </c>
      <c r="AG747" s="58">
        <v>100</v>
      </c>
      <c r="AH747" s="58">
        <v>6</v>
      </c>
      <c r="AI747" s="58">
        <v>100</v>
      </c>
      <c r="AJ747" s="58">
        <v>4</v>
      </c>
      <c r="AK747" s="58">
        <v>66.67</v>
      </c>
      <c r="AL747" s="58" t="s">
        <v>164</v>
      </c>
      <c r="AM747" s="58">
        <v>4.4000000000000004</v>
      </c>
      <c r="AN747" s="58">
        <v>19.100000000000001</v>
      </c>
      <c r="AO747" s="58" t="s">
        <v>75</v>
      </c>
    </row>
    <row r="748" spans="1:41" s="58" customFormat="1" ht="11.5">
      <c r="A748" s="58" t="s">
        <v>256</v>
      </c>
      <c r="B748" s="58">
        <v>6</v>
      </c>
      <c r="C748" s="58">
        <v>0</v>
      </c>
      <c r="D748" s="58">
        <v>6</v>
      </c>
      <c r="E748" s="58">
        <v>0</v>
      </c>
      <c r="F748" s="58">
        <v>0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 t="s">
        <v>75</v>
      </c>
      <c r="N748" s="58" t="s">
        <v>256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2</v>
      </c>
      <c r="W748" s="58">
        <v>2</v>
      </c>
      <c r="X748" s="58">
        <v>1</v>
      </c>
      <c r="Y748" s="58">
        <v>1</v>
      </c>
      <c r="Z748" s="58">
        <v>0</v>
      </c>
      <c r="AA748" s="58">
        <v>0</v>
      </c>
      <c r="AB748" s="58">
        <v>0</v>
      </c>
      <c r="AC748" s="58">
        <v>0</v>
      </c>
      <c r="AD748" s="58">
        <v>43.4</v>
      </c>
      <c r="AE748" s="58" t="s">
        <v>164</v>
      </c>
      <c r="AF748" s="58">
        <v>6</v>
      </c>
      <c r="AG748" s="58">
        <v>100</v>
      </c>
      <c r="AH748" s="58">
        <v>6</v>
      </c>
      <c r="AI748" s="58">
        <v>100</v>
      </c>
      <c r="AJ748" s="58">
        <v>4</v>
      </c>
      <c r="AK748" s="58">
        <v>66.67</v>
      </c>
      <c r="AL748" s="58" t="s">
        <v>164</v>
      </c>
      <c r="AM748" s="58">
        <v>6.6</v>
      </c>
      <c r="AN748" s="58">
        <v>43.8</v>
      </c>
      <c r="AO748" s="58" t="s">
        <v>75</v>
      </c>
    </row>
    <row r="749" spans="1:41" s="58" customFormat="1" ht="11.5">
      <c r="A749" s="58" t="s">
        <v>257</v>
      </c>
      <c r="B749" s="58">
        <v>10</v>
      </c>
      <c r="C749" s="58">
        <v>0</v>
      </c>
      <c r="D749" s="58">
        <v>10</v>
      </c>
      <c r="E749" s="58">
        <v>0</v>
      </c>
      <c r="F749" s="58">
        <v>0</v>
      </c>
      <c r="G749" s="58">
        <v>0</v>
      </c>
      <c r="H749" s="58">
        <v>0</v>
      </c>
      <c r="I749" s="58">
        <v>0</v>
      </c>
      <c r="J749" s="58">
        <v>0</v>
      </c>
      <c r="K749" s="58">
        <v>0</v>
      </c>
      <c r="L749" s="58">
        <v>0</v>
      </c>
      <c r="M749" s="58" t="s">
        <v>75</v>
      </c>
      <c r="N749" s="58" t="s">
        <v>257</v>
      </c>
      <c r="O749" s="58">
        <v>0</v>
      </c>
      <c r="P749" s="58">
        <v>0</v>
      </c>
      <c r="Q749" s="58">
        <v>0</v>
      </c>
      <c r="R749" s="58">
        <v>0</v>
      </c>
      <c r="S749" s="58">
        <v>0</v>
      </c>
      <c r="T749" s="58">
        <v>0</v>
      </c>
      <c r="U749" s="58">
        <v>1</v>
      </c>
      <c r="V749" s="58">
        <v>6</v>
      </c>
      <c r="W749" s="58">
        <v>3</v>
      </c>
      <c r="X749" s="58">
        <v>0</v>
      </c>
      <c r="Y749" s="58">
        <v>0</v>
      </c>
      <c r="Z749" s="58">
        <v>0</v>
      </c>
      <c r="AA749" s="58">
        <v>0</v>
      </c>
      <c r="AB749" s="58">
        <v>0</v>
      </c>
      <c r="AC749" s="58">
        <v>0</v>
      </c>
      <c r="AD749" s="58">
        <v>38.4</v>
      </c>
      <c r="AE749" s="58" t="s">
        <v>164</v>
      </c>
      <c r="AF749" s="58">
        <v>10</v>
      </c>
      <c r="AG749" s="58">
        <v>100</v>
      </c>
      <c r="AH749" s="58">
        <v>10</v>
      </c>
      <c r="AI749" s="58">
        <v>100</v>
      </c>
      <c r="AJ749" s="58">
        <v>3</v>
      </c>
      <c r="AK749" s="58">
        <v>30</v>
      </c>
      <c r="AL749" s="58" t="s">
        <v>164</v>
      </c>
      <c r="AM749" s="58">
        <v>4.0999999999999996</v>
      </c>
      <c r="AN749" s="58">
        <v>16.7</v>
      </c>
      <c r="AO749" s="58" t="s">
        <v>75</v>
      </c>
    </row>
    <row r="750" spans="1:41" s="58" customFormat="1" ht="11.5">
      <c r="A750" s="58" t="s">
        <v>258</v>
      </c>
      <c r="B750" s="58">
        <v>1</v>
      </c>
      <c r="C750" s="58">
        <v>0</v>
      </c>
      <c r="D750" s="58">
        <v>1</v>
      </c>
      <c r="E750" s="58">
        <v>0</v>
      </c>
      <c r="F750" s="58">
        <v>0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 t="s">
        <v>75</v>
      </c>
      <c r="N750" s="58" t="s">
        <v>258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1</v>
      </c>
      <c r="V750" s="58">
        <v>0</v>
      </c>
      <c r="W750" s="58">
        <v>0</v>
      </c>
      <c r="X750" s="58">
        <v>0</v>
      </c>
      <c r="Y750" s="58">
        <v>0</v>
      </c>
      <c r="Z750" s="58">
        <v>0</v>
      </c>
      <c r="AA750" s="58">
        <v>0</v>
      </c>
      <c r="AB750" s="58">
        <v>0</v>
      </c>
      <c r="AC750" s="58">
        <v>0</v>
      </c>
      <c r="AD750" s="58">
        <v>33.299999999999997</v>
      </c>
      <c r="AE750" s="58" t="s">
        <v>164</v>
      </c>
      <c r="AF750" s="58">
        <v>1</v>
      </c>
      <c r="AG750" s="58">
        <v>100</v>
      </c>
      <c r="AH750" s="58">
        <v>1</v>
      </c>
      <c r="AI750" s="58">
        <v>100</v>
      </c>
      <c r="AJ750" s="58">
        <v>0</v>
      </c>
      <c r="AK750" s="58">
        <v>0</v>
      </c>
      <c r="AL750" s="58" t="s">
        <v>164</v>
      </c>
      <c r="AM750" s="58" t="s">
        <v>164</v>
      </c>
      <c r="AN750" s="58" t="s">
        <v>164</v>
      </c>
      <c r="AO750" s="58" t="s">
        <v>75</v>
      </c>
    </row>
    <row r="751" spans="1:41" s="58" customFormat="1" ht="11.5">
      <c r="A751" s="58" t="s">
        <v>259</v>
      </c>
      <c r="B751" s="58">
        <v>0</v>
      </c>
      <c r="C751" s="58">
        <v>0</v>
      </c>
      <c r="D751" s="58">
        <v>0</v>
      </c>
      <c r="E751" s="58">
        <v>0</v>
      </c>
      <c r="F751" s="58">
        <v>0</v>
      </c>
      <c r="G751" s="58">
        <v>0</v>
      </c>
      <c r="H751" s="58">
        <v>0</v>
      </c>
      <c r="I751" s="58">
        <v>0</v>
      </c>
      <c r="J751" s="58">
        <v>0</v>
      </c>
      <c r="K751" s="58">
        <v>0</v>
      </c>
      <c r="L751" s="58">
        <v>0</v>
      </c>
      <c r="M751" s="58" t="s">
        <v>75</v>
      </c>
      <c r="N751" s="58" t="s">
        <v>259</v>
      </c>
      <c r="O751" s="58">
        <v>0</v>
      </c>
      <c r="P751" s="58">
        <v>0</v>
      </c>
      <c r="Q751" s="58">
        <v>0</v>
      </c>
      <c r="R751" s="58">
        <v>0</v>
      </c>
      <c r="S751" s="58">
        <v>0</v>
      </c>
      <c r="T751" s="58">
        <v>0</v>
      </c>
      <c r="U751" s="58">
        <v>0</v>
      </c>
      <c r="V751" s="58">
        <v>0</v>
      </c>
      <c r="W751" s="58">
        <v>0</v>
      </c>
      <c r="X751" s="58">
        <v>0</v>
      </c>
      <c r="Y751" s="58">
        <v>0</v>
      </c>
      <c r="Z751" s="58">
        <v>0</v>
      </c>
      <c r="AA751" s="58">
        <v>0</v>
      </c>
      <c r="AB751" s="58">
        <v>0</v>
      </c>
      <c r="AC751" s="58">
        <v>0</v>
      </c>
      <c r="AD751" s="58" t="s">
        <v>164</v>
      </c>
      <c r="AE751" s="58" t="s">
        <v>164</v>
      </c>
      <c r="AF751" s="58">
        <v>0</v>
      </c>
      <c r="AG751" s="58">
        <v>0</v>
      </c>
      <c r="AH751" s="58">
        <v>0</v>
      </c>
      <c r="AI751" s="58">
        <v>0</v>
      </c>
      <c r="AJ751" s="58">
        <v>0</v>
      </c>
      <c r="AK751" s="58">
        <v>0</v>
      </c>
      <c r="AL751" s="58" t="s">
        <v>164</v>
      </c>
      <c r="AM751" s="58" t="s">
        <v>164</v>
      </c>
      <c r="AN751" s="58" t="s">
        <v>164</v>
      </c>
      <c r="AO751" s="58" t="s">
        <v>75</v>
      </c>
    </row>
    <row r="752" spans="1:41" s="59" customFormat="1" ht="11.5">
      <c r="A752" s="59" t="s">
        <v>260</v>
      </c>
      <c r="B752" s="59">
        <v>2968</v>
      </c>
      <c r="C752" s="59">
        <v>34</v>
      </c>
      <c r="D752" s="59">
        <v>2665</v>
      </c>
      <c r="E752" s="59">
        <v>8</v>
      </c>
      <c r="F752" s="59">
        <v>236</v>
      </c>
      <c r="G752" s="59">
        <v>12</v>
      </c>
      <c r="H752" s="59">
        <v>3</v>
      </c>
      <c r="I752" s="59">
        <v>3</v>
      </c>
      <c r="J752" s="59">
        <v>5</v>
      </c>
      <c r="K752" s="59">
        <v>1</v>
      </c>
      <c r="L752" s="59">
        <v>1</v>
      </c>
      <c r="M752" s="59" t="s">
        <v>75</v>
      </c>
      <c r="N752" s="59" t="s">
        <v>260</v>
      </c>
      <c r="O752" s="59">
        <v>0</v>
      </c>
      <c r="P752" s="59">
        <v>0</v>
      </c>
      <c r="Q752" s="59">
        <v>2</v>
      </c>
      <c r="R752" s="59">
        <v>9</v>
      </c>
      <c r="S752" s="59">
        <v>14</v>
      </c>
      <c r="T752" s="59">
        <v>21</v>
      </c>
      <c r="U752" s="59">
        <v>229</v>
      </c>
      <c r="V752" s="59">
        <v>1141</v>
      </c>
      <c r="W752" s="59">
        <v>1026</v>
      </c>
      <c r="X752" s="59">
        <v>368</v>
      </c>
      <c r="Y752" s="59">
        <v>117</v>
      </c>
      <c r="Z752" s="59">
        <v>28</v>
      </c>
      <c r="AA752" s="59">
        <v>10</v>
      </c>
      <c r="AB752" s="59">
        <v>3</v>
      </c>
      <c r="AC752" s="59">
        <v>0</v>
      </c>
      <c r="AD752" s="59">
        <v>40.799999999999997</v>
      </c>
      <c r="AE752" s="59">
        <v>45.7</v>
      </c>
      <c r="AF752" s="59">
        <v>2957</v>
      </c>
      <c r="AG752" s="59">
        <v>99.63</v>
      </c>
      <c r="AH752" s="59">
        <v>2922</v>
      </c>
      <c r="AI752" s="59">
        <v>98.45</v>
      </c>
      <c r="AJ752" s="59">
        <v>1552</v>
      </c>
      <c r="AK752" s="59">
        <v>52.29</v>
      </c>
      <c r="AL752" s="59">
        <v>40.200000000000003</v>
      </c>
      <c r="AM752" s="59">
        <v>5.4</v>
      </c>
      <c r="AN752" s="59">
        <v>29.3</v>
      </c>
      <c r="AO752" s="59" t="s">
        <v>75</v>
      </c>
    </row>
    <row r="753" spans="1:41" s="59" customFormat="1" ht="11.5">
      <c r="A753" s="59" t="s">
        <v>261</v>
      </c>
      <c r="B753" s="59">
        <v>3348</v>
      </c>
      <c r="C753" s="59">
        <v>40</v>
      </c>
      <c r="D753" s="59">
        <v>3006</v>
      </c>
      <c r="E753" s="59">
        <v>10</v>
      </c>
      <c r="F753" s="59">
        <v>264</v>
      </c>
      <c r="G753" s="59">
        <v>12</v>
      </c>
      <c r="H753" s="59">
        <v>6</v>
      </c>
      <c r="I753" s="59">
        <v>3</v>
      </c>
      <c r="J753" s="59">
        <v>5</v>
      </c>
      <c r="K753" s="59">
        <v>1</v>
      </c>
      <c r="L753" s="59">
        <v>1</v>
      </c>
      <c r="M753" s="59" t="s">
        <v>75</v>
      </c>
      <c r="N753" s="59" t="s">
        <v>261</v>
      </c>
      <c r="O753" s="59">
        <v>0</v>
      </c>
      <c r="P753" s="59">
        <v>0</v>
      </c>
      <c r="Q753" s="59">
        <v>4</v>
      </c>
      <c r="R753" s="59">
        <v>10</v>
      </c>
      <c r="S753" s="59">
        <v>15</v>
      </c>
      <c r="T753" s="59">
        <v>23</v>
      </c>
      <c r="U753" s="59">
        <v>248</v>
      </c>
      <c r="V753" s="59">
        <v>1227</v>
      </c>
      <c r="W753" s="59">
        <v>1152</v>
      </c>
      <c r="X753" s="59">
        <v>453</v>
      </c>
      <c r="Y753" s="59">
        <v>150</v>
      </c>
      <c r="Z753" s="59">
        <v>43</v>
      </c>
      <c r="AA753" s="59">
        <v>13</v>
      </c>
      <c r="AB753" s="59">
        <v>8</v>
      </c>
      <c r="AC753" s="59">
        <v>2</v>
      </c>
      <c r="AD753" s="59">
        <v>41.1</v>
      </c>
      <c r="AE753" s="59">
        <v>46.5</v>
      </c>
      <c r="AF753" s="59">
        <v>3334</v>
      </c>
      <c r="AG753" s="59">
        <v>99.58</v>
      </c>
      <c r="AH753" s="59">
        <v>3296</v>
      </c>
      <c r="AI753" s="59">
        <v>98.45</v>
      </c>
      <c r="AJ753" s="59">
        <v>1821</v>
      </c>
      <c r="AK753" s="59">
        <v>54.39</v>
      </c>
      <c r="AL753" s="59">
        <v>40.5</v>
      </c>
      <c r="AM753" s="59">
        <v>5.8</v>
      </c>
      <c r="AN753" s="59">
        <v>33.1</v>
      </c>
      <c r="AO753" s="59" t="s">
        <v>75</v>
      </c>
    </row>
    <row r="754" spans="1:41" s="59" customFormat="1" ht="11.5">
      <c r="A754" s="59" t="s">
        <v>262</v>
      </c>
      <c r="B754" s="59">
        <v>3399</v>
      </c>
      <c r="C754" s="59">
        <v>41</v>
      </c>
      <c r="D754" s="59">
        <v>3055</v>
      </c>
      <c r="E754" s="59">
        <v>10</v>
      </c>
      <c r="F754" s="59">
        <v>265</v>
      </c>
      <c r="G754" s="59">
        <v>12</v>
      </c>
      <c r="H754" s="59">
        <v>6</v>
      </c>
      <c r="I754" s="59">
        <v>3</v>
      </c>
      <c r="J754" s="59">
        <v>5</v>
      </c>
      <c r="K754" s="59">
        <v>1</v>
      </c>
      <c r="L754" s="59">
        <v>1</v>
      </c>
      <c r="M754" s="59" t="s">
        <v>75</v>
      </c>
      <c r="N754" s="59" t="s">
        <v>262</v>
      </c>
      <c r="O754" s="59">
        <v>0</v>
      </c>
      <c r="P754" s="59">
        <v>0</v>
      </c>
      <c r="Q754" s="59">
        <v>4</v>
      </c>
      <c r="R754" s="59">
        <v>10</v>
      </c>
      <c r="S754" s="59">
        <v>15</v>
      </c>
      <c r="T754" s="59">
        <v>23</v>
      </c>
      <c r="U754" s="59">
        <v>250</v>
      </c>
      <c r="V754" s="59">
        <v>1244</v>
      </c>
      <c r="W754" s="59">
        <v>1168</v>
      </c>
      <c r="X754" s="59">
        <v>462</v>
      </c>
      <c r="Y754" s="59">
        <v>153</v>
      </c>
      <c r="Z754" s="59">
        <v>46</v>
      </c>
      <c r="AA754" s="59">
        <v>14</v>
      </c>
      <c r="AB754" s="59">
        <v>8</v>
      </c>
      <c r="AC754" s="59">
        <v>2</v>
      </c>
      <c r="AD754" s="59">
        <v>41.1</v>
      </c>
      <c r="AE754" s="59">
        <v>46.5</v>
      </c>
      <c r="AF754" s="59">
        <v>3385</v>
      </c>
      <c r="AG754" s="59">
        <v>99.59</v>
      </c>
      <c r="AH754" s="59">
        <v>3347</v>
      </c>
      <c r="AI754" s="59">
        <v>98.47</v>
      </c>
      <c r="AJ754" s="59">
        <v>1853</v>
      </c>
      <c r="AK754" s="59">
        <v>54.52</v>
      </c>
      <c r="AL754" s="59">
        <v>40.5</v>
      </c>
      <c r="AM754" s="59">
        <v>5.8</v>
      </c>
      <c r="AN754" s="59">
        <v>33.299999999999997</v>
      </c>
      <c r="AO754" s="59" t="s">
        <v>75</v>
      </c>
    </row>
    <row r="755" spans="1:41" s="59" customFormat="1" ht="11.5">
      <c r="A755" s="59" t="s">
        <v>263</v>
      </c>
      <c r="B755" s="59">
        <v>3432</v>
      </c>
      <c r="C755" s="59">
        <v>42</v>
      </c>
      <c r="D755" s="59">
        <v>3081</v>
      </c>
      <c r="E755" s="59">
        <v>10</v>
      </c>
      <c r="F755" s="59">
        <v>271</v>
      </c>
      <c r="G755" s="59">
        <v>12</v>
      </c>
      <c r="H755" s="59">
        <v>6</v>
      </c>
      <c r="I755" s="59">
        <v>3</v>
      </c>
      <c r="J755" s="59">
        <v>5</v>
      </c>
      <c r="K755" s="59">
        <v>1</v>
      </c>
      <c r="L755" s="59">
        <v>1</v>
      </c>
      <c r="M755" s="59" t="s">
        <v>75</v>
      </c>
      <c r="N755" s="59" t="s">
        <v>263</v>
      </c>
      <c r="O755" s="59">
        <v>0</v>
      </c>
      <c r="P755" s="59">
        <v>0</v>
      </c>
      <c r="Q755" s="59">
        <v>4</v>
      </c>
      <c r="R755" s="59">
        <v>11</v>
      </c>
      <c r="S755" s="59">
        <v>15</v>
      </c>
      <c r="T755" s="59">
        <v>23</v>
      </c>
      <c r="U755" s="59">
        <v>250</v>
      </c>
      <c r="V755" s="59">
        <v>1250</v>
      </c>
      <c r="W755" s="59">
        <v>1174</v>
      </c>
      <c r="X755" s="59">
        <v>468</v>
      </c>
      <c r="Y755" s="59">
        <v>156</v>
      </c>
      <c r="Z755" s="59">
        <v>50</v>
      </c>
      <c r="AA755" s="59">
        <v>16</v>
      </c>
      <c r="AB755" s="59">
        <v>10</v>
      </c>
      <c r="AC755" s="59">
        <v>5</v>
      </c>
      <c r="AD755" s="59">
        <v>41.2</v>
      </c>
      <c r="AE755" s="59">
        <v>46.6</v>
      </c>
      <c r="AF755" s="59">
        <v>3417</v>
      </c>
      <c r="AG755" s="59">
        <v>99.56</v>
      </c>
      <c r="AH755" s="59">
        <v>3379</v>
      </c>
      <c r="AI755" s="59">
        <v>98.46</v>
      </c>
      <c r="AJ755" s="59">
        <v>1879</v>
      </c>
      <c r="AK755" s="59">
        <v>54.75</v>
      </c>
      <c r="AL755" s="59">
        <v>40.6</v>
      </c>
      <c r="AM755" s="59">
        <v>5.9</v>
      </c>
      <c r="AN755" s="59">
        <v>35.299999999999997</v>
      </c>
      <c r="AO755" s="59" t="s">
        <v>75</v>
      </c>
    </row>
    <row r="758" spans="1:41" s="56" customFormat="1" ht="13">
      <c r="A758" s="56" t="s">
        <v>270</v>
      </c>
    </row>
    <row r="760" spans="1:41" s="57" customFormat="1" ht="11.5">
      <c r="A760" s="57" t="s">
        <v>128</v>
      </c>
      <c r="B760" s="57" t="s">
        <v>129</v>
      </c>
      <c r="C760" s="57" t="s">
        <v>130</v>
      </c>
      <c r="D760" s="57" t="s">
        <v>130</v>
      </c>
      <c r="E760" s="57" t="s">
        <v>130</v>
      </c>
      <c r="F760" s="57" t="s">
        <v>130</v>
      </c>
      <c r="G760" s="57" t="s">
        <v>130</v>
      </c>
      <c r="H760" s="57" t="s">
        <v>130</v>
      </c>
      <c r="I760" s="57" t="s">
        <v>130</v>
      </c>
      <c r="J760" s="57" t="s">
        <v>130</v>
      </c>
      <c r="K760" s="57" t="s">
        <v>130</v>
      </c>
      <c r="L760" s="57" t="s">
        <v>130</v>
      </c>
      <c r="M760" s="57" t="s">
        <v>131</v>
      </c>
      <c r="N760" s="57" t="s">
        <v>128</v>
      </c>
      <c r="O760" s="57" t="s">
        <v>132</v>
      </c>
      <c r="P760" s="57" t="s">
        <v>132</v>
      </c>
      <c r="Q760" s="57" t="s">
        <v>132</v>
      </c>
      <c r="R760" s="57" t="s">
        <v>132</v>
      </c>
      <c r="S760" s="57" t="s">
        <v>132</v>
      </c>
      <c r="T760" s="57" t="s">
        <v>132</v>
      </c>
      <c r="U760" s="57" t="s">
        <v>132</v>
      </c>
      <c r="V760" s="57" t="s">
        <v>132</v>
      </c>
      <c r="W760" s="57" t="s">
        <v>132</v>
      </c>
      <c r="X760" s="57" t="s">
        <v>132</v>
      </c>
      <c r="Y760" s="57" t="s">
        <v>132</v>
      </c>
      <c r="Z760" s="57" t="s">
        <v>132</v>
      </c>
      <c r="AA760" s="57" t="s">
        <v>132</v>
      </c>
      <c r="AB760" s="57" t="s">
        <v>132</v>
      </c>
      <c r="AC760" s="57" t="s">
        <v>132</v>
      </c>
      <c r="AD760" s="57" t="s">
        <v>133</v>
      </c>
      <c r="AE760" s="57" t="s">
        <v>134</v>
      </c>
      <c r="AF760" s="57" t="s">
        <v>135</v>
      </c>
      <c r="AG760" s="57" t="s">
        <v>136</v>
      </c>
      <c r="AH760" s="57" t="s">
        <v>137</v>
      </c>
      <c r="AI760" s="57" t="s">
        <v>138</v>
      </c>
      <c r="AJ760" s="57" t="s">
        <v>139</v>
      </c>
      <c r="AK760" s="57" t="s">
        <v>140</v>
      </c>
      <c r="AL760" s="57" t="s">
        <v>141</v>
      </c>
      <c r="AM760" s="57" t="s">
        <v>142</v>
      </c>
      <c r="AN760" s="57" t="s">
        <v>143</v>
      </c>
      <c r="AO760" s="57" t="s">
        <v>131</v>
      </c>
    </row>
    <row r="761" spans="1:41" s="57" customFormat="1" ht="11.5">
      <c r="A761" s="57" t="s">
        <v>75</v>
      </c>
      <c r="B761" s="57" t="s">
        <v>75</v>
      </c>
      <c r="C761" s="57" t="s">
        <v>144</v>
      </c>
      <c r="D761" s="57" t="s">
        <v>76</v>
      </c>
      <c r="E761" s="57" t="s">
        <v>145</v>
      </c>
      <c r="F761" s="57" t="s">
        <v>146</v>
      </c>
      <c r="G761" s="57" t="s">
        <v>77</v>
      </c>
      <c r="H761" s="57" t="s">
        <v>147</v>
      </c>
      <c r="I761" s="57" t="s">
        <v>148</v>
      </c>
      <c r="J761" s="57" t="s">
        <v>78</v>
      </c>
      <c r="K761" s="57" t="s">
        <v>149</v>
      </c>
      <c r="L761" s="57" t="s">
        <v>79</v>
      </c>
      <c r="M761" s="57" t="s">
        <v>75</v>
      </c>
      <c r="N761" s="57" t="s">
        <v>75</v>
      </c>
      <c r="O761" s="57" t="s">
        <v>80</v>
      </c>
      <c r="P761" s="57" t="s">
        <v>77</v>
      </c>
      <c r="Q761" s="57" t="s">
        <v>79</v>
      </c>
      <c r="R761" s="57" t="s">
        <v>150</v>
      </c>
      <c r="S761" s="57" t="s">
        <v>151</v>
      </c>
      <c r="T761" s="57" t="s">
        <v>152</v>
      </c>
      <c r="U761" s="57" t="s">
        <v>153</v>
      </c>
      <c r="V761" s="57" t="s">
        <v>154</v>
      </c>
      <c r="W761" s="57" t="s">
        <v>155</v>
      </c>
      <c r="X761" s="57" t="s">
        <v>156</v>
      </c>
      <c r="Y761" s="57" t="s">
        <v>157</v>
      </c>
      <c r="Z761" s="57" t="s">
        <v>158</v>
      </c>
      <c r="AA761" s="57" t="s">
        <v>159</v>
      </c>
      <c r="AB761" s="57" t="s">
        <v>160</v>
      </c>
      <c r="AC761" s="57" t="s">
        <v>161</v>
      </c>
      <c r="AD761" s="57" t="s">
        <v>75</v>
      </c>
      <c r="AE761" s="57" t="s">
        <v>81</v>
      </c>
      <c r="AF761" s="57" t="s">
        <v>151</v>
      </c>
      <c r="AG761" s="57" t="s">
        <v>151</v>
      </c>
      <c r="AH761" s="57" t="s">
        <v>153</v>
      </c>
      <c r="AI761" s="57" t="s">
        <v>153</v>
      </c>
      <c r="AJ761" s="57" t="s">
        <v>155</v>
      </c>
      <c r="AK761" s="57" t="s">
        <v>155</v>
      </c>
      <c r="AL761" s="57" t="s">
        <v>75</v>
      </c>
      <c r="AM761" s="57" t="s">
        <v>75</v>
      </c>
      <c r="AN761" s="57" t="s">
        <v>75</v>
      </c>
      <c r="AO761" s="57" t="s">
        <v>75</v>
      </c>
    </row>
    <row r="762" spans="1:41" s="57" customFormat="1" ht="11.5">
      <c r="A762" s="57" t="s">
        <v>75</v>
      </c>
      <c r="B762" s="57" t="s">
        <v>75</v>
      </c>
      <c r="C762" s="57" t="s">
        <v>75</v>
      </c>
      <c r="D762" s="57" t="s">
        <v>75</v>
      </c>
      <c r="E762" s="57" t="s">
        <v>75</v>
      </c>
      <c r="F762" s="57" t="s">
        <v>75</v>
      </c>
      <c r="G762" s="57" t="s">
        <v>75</v>
      </c>
      <c r="H762" s="57" t="s">
        <v>75</v>
      </c>
      <c r="I762" s="57" t="s">
        <v>75</v>
      </c>
      <c r="J762" s="57" t="s">
        <v>75</v>
      </c>
      <c r="K762" s="57" t="s">
        <v>75</v>
      </c>
      <c r="L762" s="57" t="s">
        <v>75</v>
      </c>
      <c r="M762" s="57" t="s">
        <v>75</v>
      </c>
      <c r="N762" s="57" t="s">
        <v>75</v>
      </c>
      <c r="O762" s="57" t="s">
        <v>77</v>
      </c>
      <c r="P762" s="57" t="s">
        <v>79</v>
      </c>
      <c r="Q762" s="57" t="s">
        <v>150</v>
      </c>
      <c r="R762" s="57" t="s">
        <v>151</v>
      </c>
      <c r="S762" s="57" t="s">
        <v>152</v>
      </c>
      <c r="T762" s="57" t="s">
        <v>153</v>
      </c>
      <c r="U762" s="57" t="s">
        <v>154</v>
      </c>
      <c r="V762" s="57" t="s">
        <v>155</v>
      </c>
      <c r="W762" s="57" t="s">
        <v>156</v>
      </c>
      <c r="X762" s="57" t="s">
        <v>157</v>
      </c>
      <c r="Y762" s="57" t="s">
        <v>158</v>
      </c>
      <c r="Z762" s="57" t="s">
        <v>159</v>
      </c>
      <c r="AA762" s="57" t="s">
        <v>160</v>
      </c>
      <c r="AB762" s="57" t="s">
        <v>161</v>
      </c>
      <c r="AC762" s="57" t="s">
        <v>162</v>
      </c>
      <c r="AD762" s="57" t="s">
        <v>75</v>
      </c>
      <c r="AE762" s="57" t="s">
        <v>75</v>
      </c>
      <c r="AF762" s="57" t="s">
        <v>75</v>
      </c>
      <c r="AG762" s="57" t="s">
        <v>75</v>
      </c>
      <c r="AH762" s="57" t="s">
        <v>75</v>
      </c>
      <c r="AI762" s="57" t="s">
        <v>75</v>
      </c>
      <c r="AJ762" s="57" t="s">
        <v>75</v>
      </c>
      <c r="AK762" s="57" t="s">
        <v>75</v>
      </c>
      <c r="AL762" s="57" t="s">
        <v>75</v>
      </c>
      <c r="AM762" s="57" t="s">
        <v>75</v>
      </c>
      <c r="AN762" s="57" t="s">
        <v>75</v>
      </c>
      <c r="AO762" s="57" t="s">
        <v>75</v>
      </c>
    </row>
    <row r="763" spans="1:41" s="58" customFormat="1" ht="11.5">
      <c r="A763" s="58" t="s">
        <v>163</v>
      </c>
      <c r="B763" s="58">
        <v>8</v>
      </c>
      <c r="C763" s="58">
        <v>0</v>
      </c>
      <c r="D763" s="58">
        <v>8</v>
      </c>
      <c r="E763" s="58">
        <v>0</v>
      </c>
      <c r="F763" s="58">
        <v>0</v>
      </c>
      <c r="G763" s="58">
        <v>0</v>
      </c>
      <c r="H763" s="58">
        <v>0</v>
      </c>
      <c r="I763" s="58">
        <v>0</v>
      </c>
      <c r="J763" s="58">
        <v>0</v>
      </c>
      <c r="K763" s="58">
        <v>0</v>
      </c>
      <c r="L763" s="58">
        <v>0</v>
      </c>
      <c r="M763" s="58" t="s">
        <v>75</v>
      </c>
      <c r="N763" s="58" t="s">
        <v>163</v>
      </c>
      <c r="O763" s="58">
        <v>0</v>
      </c>
      <c r="P763" s="58">
        <v>0</v>
      </c>
      <c r="Q763" s="58">
        <v>0</v>
      </c>
      <c r="R763" s="58">
        <v>0</v>
      </c>
      <c r="S763" s="58">
        <v>0</v>
      </c>
      <c r="T763" s="58">
        <v>0</v>
      </c>
      <c r="U763" s="58">
        <v>0</v>
      </c>
      <c r="V763" s="58">
        <v>1</v>
      </c>
      <c r="W763" s="58">
        <v>2</v>
      </c>
      <c r="X763" s="58">
        <v>2</v>
      </c>
      <c r="Y763" s="58">
        <v>1</v>
      </c>
      <c r="Z763" s="58">
        <v>1</v>
      </c>
      <c r="AA763" s="58">
        <v>0</v>
      </c>
      <c r="AB763" s="58">
        <v>0</v>
      </c>
      <c r="AC763" s="58">
        <v>0</v>
      </c>
      <c r="AD763" s="58">
        <v>45.9</v>
      </c>
      <c r="AE763" s="58" t="s">
        <v>164</v>
      </c>
      <c r="AF763" s="58">
        <v>8</v>
      </c>
      <c r="AG763" s="58">
        <v>100</v>
      </c>
      <c r="AH763" s="58">
        <v>7</v>
      </c>
      <c r="AI763" s="58">
        <v>92.73</v>
      </c>
      <c r="AJ763" s="58">
        <v>6</v>
      </c>
      <c r="AK763" s="58">
        <v>76.36</v>
      </c>
      <c r="AL763" s="58" t="s">
        <v>164</v>
      </c>
      <c r="AM763" s="58">
        <v>10.3</v>
      </c>
      <c r="AN763" s="58">
        <v>106.1</v>
      </c>
      <c r="AO763" s="58" t="s">
        <v>75</v>
      </c>
    </row>
    <row r="764" spans="1:41" s="58" customFormat="1" ht="11.5">
      <c r="A764" s="58" t="s">
        <v>168</v>
      </c>
      <c r="B764" s="58">
        <v>2</v>
      </c>
      <c r="C764" s="58">
        <v>0</v>
      </c>
      <c r="D764" s="58">
        <v>2</v>
      </c>
      <c r="E764" s="58">
        <v>0</v>
      </c>
      <c r="F764" s="58">
        <v>0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 t="s">
        <v>75</v>
      </c>
      <c r="N764" s="58" t="s">
        <v>168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1</v>
      </c>
      <c r="W764" s="58">
        <v>0</v>
      </c>
      <c r="X764" s="58">
        <v>0</v>
      </c>
      <c r="Y764" s="58">
        <v>0</v>
      </c>
      <c r="Z764" s="58">
        <v>0</v>
      </c>
      <c r="AA764" s="58">
        <v>0</v>
      </c>
      <c r="AB764" s="58">
        <v>0</v>
      </c>
      <c r="AC764" s="58">
        <v>0</v>
      </c>
      <c r="AD764" s="58">
        <v>45</v>
      </c>
      <c r="AE764" s="58" t="s">
        <v>164</v>
      </c>
      <c r="AF764" s="58">
        <v>2</v>
      </c>
      <c r="AG764" s="58">
        <v>100</v>
      </c>
      <c r="AH764" s="58">
        <v>2</v>
      </c>
      <c r="AI764" s="58">
        <v>100</v>
      </c>
      <c r="AJ764" s="58">
        <v>1</v>
      </c>
      <c r="AK764" s="58">
        <v>69.23</v>
      </c>
      <c r="AL764" s="58" t="s">
        <v>164</v>
      </c>
      <c r="AM764" s="58">
        <v>7</v>
      </c>
      <c r="AN764" s="58">
        <v>48.5</v>
      </c>
      <c r="AO764" s="58" t="s">
        <v>75</v>
      </c>
    </row>
    <row r="765" spans="1:41" s="58" customFormat="1" ht="11.5">
      <c r="A765" s="58" t="s">
        <v>172</v>
      </c>
      <c r="B765" s="58">
        <v>2</v>
      </c>
      <c r="C765" s="58">
        <v>0</v>
      </c>
      <c r="D765" s="58">
        <v>2</v>
      </c>
      <c r="E765" s="58">
        <v>0</v>
      </c>
      <c r="F765" s="58">
        <v>0</v>
      </c>
      <c r="G765" s="58">
        <v>0</v>
      </c>
      <c r="H765" s="58">
        <v>0</v>
      </c>
      <c r="I765" s="58">
        <v>0</v>
      </c>
      <c r="J765" s="58">
        <v>0</v>
      </c>
      <c r="K765" s="58">
        <v>0</v>
      </c>
      <c r="L765" s="58">
        <v>0</v>
      </c>
      <c r="M765" s="58" t="s">
        <v>75</v>
      </c>
      <c r="N765" s="58" t="s">
        <v>172</v>
      </c>
      <c r="O765" s="58">
        <v>0</v>
      </c>
      <c r="P765" s="58">
        <v>0</v>
      </c>
      <c r="Q765" s="58">
        <v>0</v>
      </c>
      <c r="R765" s="58">
        <v>0</v>
      </c>
      <c r="S765" s="58">
        <v>0</v>
      </c>
      <c r="T765" s="58">
        <v>0</v>
      </c>
      <c r="U765" s="58">
        <v>0</v>
      </c>
      <c r="V765" s="58">
        <v>1</v>
      </c>
      <c r="W765" s="58">
        <v>0</v>
      </c>
      <c r="X765" s="58">
        <v>1</v>
      </c>
      <c r="Y765" s="58">
        <v>0</v>
      </c>
      <c r="Z765" s="58">
        <v>0</v>
      </c>
      <c r="AA765" s="58">
        <v>0</v>
      </c>
      <c r="AB765" s="58">
        <v>0</v>
      </c>
      <c r="AC765" s="58">
        <v>0</v>
      </c>
      <c r="AD765" s="58">
        <v>45.5</v>
      </c>
      <c r="AE765" s="58" t="s">
        <v>164</v>
      </c>
      <c r="AF765" s="58">
        <v>2</v>
      </c>
      <c r="AG765" s="58">
        <v>100</v>
      </c>
      <c r="AH765" s="58">
        <v>2</v>
      </c>
      <c r="AI765" s="58">
        <v>94.12</v>
      </c>
      <c r="AJ765" s="58">
        <v>2</v>
      </c>
      <c r="AK765" s="58">
        <v>64.709999999999994</v>
      </c>
      <c r="AL765" s="58" t="s">
        <v>164</v>
      </c>
      <c r="AM765" s="58">
        <v>9.5</v>
      </c>
      <c r="AN765" s="58">
        <v>89.9</v>
      </c>
      <c r="AO765" s="58" t="s">
        <v>75</v>
      </c>
    </row>
    <row r="766" spans="1:41" s="58" customFormat="1" ht="11.5">
      <c r="A766" s="58" t="s">
        <v>176</v>
      </c>
      <c r="B766" s="58">
        <v>1</v>
      </c>
      <c r="C766" s="58">
        <v>0</v>
      </c>
      <c r="D766" s="58">
        <v>1</v>
      </c>
      <c r="E766" s="58">
        <v>0</v>
      </c>
      <c r="F766" s="58">
        <v>0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 t="s">
        <v>75</v>
      </c>
      <c r="N766" s="58" t="s">
        <v>176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0</v>
      </c>
      <c r="W766" s="58">
        <v>0</v>
      </c>
      <c r="X766" s="58">
        <v>0</v>
      </c>
      <c r="Y766" s="58">
        <v>0</v>
      </c>
      <c r="Z766" s="58">
        <v>0</v>
      </c>
      <c r="AA766" s="58">
        <v>0</v>
      </c>
      <c r="AB766" s="58">
        <v>0</v>
      </c>
      <c r="AC766" s="58">
        <v>0</v>
      </c>
      <c r="AD766" s="58">
        <v>48</v>
      </c>
      <c r="AE766" s="58" t="s">
        <v>164</v>
      </c>
      <c r="AF766" s="58">
        <v>1</v>
      </c>
      <c r="AG766" s="58">
        <v>100</v>
      </c>
      <c r="AH766" s="58">
        <v>1</v>
      </c>
      <c r="AI766" s="58">
        <v>88.89</v>
      </c>
      <c r="AJ766" s="58">
        <v>1</v>
      </c>
      <c r="AK766" s="58">
        <v>77.78</v>
      </c>
      <c r="AL766" s="58" t="s">
        <v>164</v>
      </c>
      <c r="AM766" s="58">
        <v>11.7</v>
      </c>
      <c r="AN766" s="58">
        <v>137.5</v>
      </c>
      <c r="AO766" s="58" t="s">
        <v>75</v>
      </c>
    </row>
    <row r="767" spans="1:41" s="58" customFormat="1" ht="11.5">
      <c r="A767" s="58" t="s">
        <v>180</v>
      </c>
      <c r="B767" s="58">
        <v>3</v>
      </c>
      <c r="C767" s="58">
        <v>0</v>
      </c>
      <c r="D767" s="58">
        <v>3</v>
      </c>
      <c r="E767" s="58">
        <v>0</v>
      </c>
      <c r="F767" s="58">
        <v>0</v>
      </c>
      <c r="G767" s="58">
        <v>0</v>
      </c>
      <c r="H767" s="58">
        <v>0</v>
      </c>
      <c r="I767" s="58">
        <v>0</v>
      </c>
      <c r="J767" s="58">
        <v>0</v>
      </c>
      <c r="K767" s="58">
        <v>0</v>
      </c>
      <c r="L767" s="58">
        <v>0</v>
      </c>
      <c r="M767" s="58" t="s">
        <v>75</v>
      </c>
      <c r="N767" s="58" t="s">
        <v>180</v>
      </c>
      <c r="O767" s="58">
        <v>0</v>
      </c>
      <c r="P767" s="58">
        <v>0</v>
      </c>
      <c r="Q767" s="58">
        <v>0</v>
      </c>
      <c r="R767" s="58">
        <v>0</v>
      </c>
      <c r="S767" s="58">
        <v>0</v>
      </c>
      <c r="T767" s="58">
        <v>0</v>
      </c>
      <c r="U767" s="58">
        <v>0</v>
      </c>
      <c r="V767" s="58">
        <v>0</v>
      </c>
      <c r="W767" s="58">
        <v>1</v>
      </c>
      <c r="X767" s="58">
        <v>0</v>
      </c>
      <c r="Y767" s="58">
        <v>0</v>
      </c>
      <c r="Z767" s="58">
        <v>0</v>
      </c>
      <c r="AA767" s="58">
        <v>0</v>
      </c>
      <c r="AB767" s="58">
        <v>0</v>
      </c>
      <c r="AC767" s="58">
        <v>0</v>
      </c>
      <c r="AD767" s="58">
        <v>45.5</v>
      </c>
      <c r="AE767" s="58" t="s">
        <v>164</v>
      </c>
      <c r="AF767" s="58">
        <v>3</v>
      </c>
      <c r="AG767" s="58">
        <v>100</v>
      </c>
      <c r="AH767" s="58">
        <v>3</v>
      </c>
      <c r="AI767" s="58">
        <v>100</v>
      </c>
      <c r="AJ767" s="58">
        <v>2</v>
      </c>
      <c r="AK767" s="58">
        <v>77.27</v>
      </c>
      <c r="AL767" s="58" t="s">
        <v>164</v>
      </c>
      <c r="AM767" s="58">
        <v>8.5</v>
      </c>
      <c r="AN767" s="58">
        <v>72.5</v>
      </c>
      <c r="AO767" s="58" t="s">
        <v>75</v>
      </c>
    </row>
    <row r="768" spans="1:41" s="58" customFormat="1" ht="11.5">
      <c r="A768" s="58" t="s">
        <v>184</v>
      </c>
      <c r="B768" s="58">
        <v>15</v>
      </c>
      <c r="C768" s="58">
        <v>1</v>
      </c>
      <c r="D768" s="58">
        <v>11</v>
      </c>
      <c r="E768" s="58">
        <v>0</v>
      </c>
      <c r="F768" s="58">
        <v>3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 t="s">
        <v>75</v>
      </c>
      <c r="N768" s="58" t="s">
        <v>184</v>
      </c>
      <c r="O768" s="58">
        <v>0</v>
      </c>
      <c r="P768" s="58">
        <v>0</v>
      </c>
      <c r="Q768" s="58">
        <v>0</v>
      </c>
      <c r="R768" s="58">
        <v>1</v>
      </c>
      <c r="S768" s="58">
        <v>0</v>
      </c>
      <c r="T768" s="58">
        <v>0</v>
      </c>
      <c r="U768" s="58">
        <v>0</v>
      </c>
      <c r="V768" s="58">
        <v>2</v>
      </c>
      <c r="W768" s="58">
        <v>3</v>
      </c>
      <c r="X768" s="58">
        <v>3</v>
      </c>
      <c r="Y768" s="58">
        <v>3</v>
      </c>
      <c r="Z768" s="58">
        <v>2</v>
      </c>
      <c r="AA768" s="58">
        <v>0</v>
      </c>
      <c r="AB768" s="58">
        <v>0</v>
      </c>
      <c r="AC768" s="58">
        <v>0</v>
      </c>
      <c r="AD768" s="58">
        <v>47.2</v>
      </c>
      <c r="AE768" s="58">
        <v>58.2</v>
      </c>
      <c r="AF768" s="58">
        <v>14</v>
      </c>
      <c r="AG768" s="58">
        <v>95.19</v>
      </c>
      <c r="AH768" s="58">
        <v>14</v>
      </c>
      <c r="AI768" s="58">
        <v>94.23</v>
      </c>
      <c r="AJ768" s="58">
        <v>12</v>
      </c>
      <c r="AK768" s="58">
        <v>78.849999999999994</v>
      </c>
      <c r="AL768" s="58">
        <v>47.9</v>
      </c>
      <c r="AM768" s="58">
        <v>11.2</v>
      </c>
      <c r="AN768" s="58">
        <v>125</v>
      </c>
      <c r="AO768" s="58" t="s">
        <v>75</v>
      </c>
    </row>
    <row r="769" spans="1:41" s="58" customFormat="1" ht="11.5">
      <c r="A769" s="58" t="s">
        <v>188</v>
      </c>
      <c r="B769" s="58">
        <v>66</v>
      </c>
      <c r="C769" s="58">
        <v>2</v>
      </c>
      <c r="D769" s="58">
        <v>54</v>
      </c>
      <c r="E769" s="58">
        <v>0</v>
      </c>
      <c r="F769" s="58">
        <v>9</v>
      </c>
      <c r="G769" s="58">
        <v>0</v>
      </c>
      <c r="H769" s="58">
        <v>0</v>
      </c>
      <c r="I769" s="58">
        <v>0</v>
      </c>
      <c r="J769" s="58">
        <v>0</v>
      </c>
      <c r="K769" s="58">
        <v>0</v>
      </c>
      <c r="L769" s="58">
        <v>0</v>
      </c>
      <c r="M769" s="58" t="s">
        <v>75</v>
      </c>
      <c r="N769" s="58" t="s">
        <v>188</v>
      </c>
      <c r="O769" s="58">
        <v>0</v>
      </c>
      <c r="P769" s="58">
        <v>0</v>
      </c>
      <c r="Q769" s="58">
        <v>1</v>
      </c>
      <c r="R769" s="58">
        <v>0</v>
      </c>
      <c r="S769" s="58">
        <v>0</v>
      </c>
      <c r="T769" s="58">
        <v>0</v>
      </c>
      <c r="U769" s="58">
        <v>3</v>
      </c>
      <c r="V769" s="58">
        <v>12</v>
      </c>
      <c r="W769" s="58">
        <v>21</v>
      </c>
      <c r="X769" s="58">
        <v>16</v>
      </c>
      <c r="Y769" s="58">
        <v>8</v>
      </c>
      <c r="Z769" s="58">
        <v>4</v>
      </c>
      <c r="AA769" s="58">
        <v>2</v>
      </c>
      <c r="AB769" s="58">
        <v>0</v>
      </c>
      <c r="AC769" s="58">
        <v>0</v>
      </c>
      <c r="AD769" s="58">
        <v>44.8</v>
      </c>
      <c r="AE769" s="58">
        <v>52.2</v>
      </c>
      <c r="AF769" s="58">
        <v>65</v>
      </c>
      <c r="AG769" s="58">
        <v>98.49</v>
      </c>
      <c r="AH769" s="58">
        <v>65</v>
      </c>
      <c r="AI769" s="58">
        <v>98.49</v>
      </c>
      <c r="AJ769" s="58">
        <v>51</v>
      </c>
      <c r="AK769" s="58">
        <v>76.89</v>
      </c>
      <c r="AL769" s="58">
        <v>44.1</v>
      </c>
      <c r="AM769" s="58">
        <v>7.8</v>
      </c>
      <c r="AN769" s="58">
        <v>60.8</v>
      </c>
      <c r="AO769" s="58" t="s">
        <v>75</v>
      </c>
    </row>
    <row r="770" spans="1:41" s="58" customFormat="1" ht="11.5">
      <c r="A770" s="58" t="s">
        <v>192</v>
      </c>
      <c r="B770" s="58">
        <v>199</v>
      </c>
      <c r="C770" s="58">
        <v>3</v>
      </c>
      <c r="D770" s="58">
        <v>176</v>
      </c>
      <c r="E770" s="58">
        <v>0</v>
      </c>
      <c r="F770" s="58">
        <v>19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 t="s">
        <v>75</v>
      </c>
      <c r="N770" s="58" t="s">
        <v>192</v>
      </c>
      <c r="O770" s="58">
        <v>0</v>
      </c>
      <c r="P770" s="58">
        <v>0</v>
      </c>
      <c r="Q770" s="58">
        <v>0</v>
      </c>
      <c r="R770" s="58">
        <v>1</v>
      </c>
      <c r="S770" s="58">
        <v>1</v>
      </c>
      <c r="T770" s="58">
        <v>1</v>
      </c>
      <c r="U770" s="58">
        <v>11</v>
      </c>
      <c r="V770" s="58">
        <v>58</v>
      </c>
      <c r="W770" s="58">
        <v>74</v>
      </c>
      <c r="X770" s="58">
        <v>37</v>
      </c>
      <c r="Y770" s="58">
        <v>11</v>
      </c>
      <c r="Z770" s="58">
        <v>3</v>
      </c>
      <c r="AA770" s="58">
        <v>1</v>
      </c>
      <c r="AB770" s="58">
        <v>0</v>
      </c>
      <c r="AC770" s="58">
        <v>0</v>
      </c>
      <c r="AD770" s="58">
        <v>42.1</v>
      </c>
      <c r="AE770" s="58">
        <v>47.5</v>
      </c>
      <c r="AF770" s="58">
        <v>197</v>
      </c>
      <c r="AG770" s="58">
        <v>99.35</v>
      </c>
      <c r="AH770" s="58">
        <v>195</v>
      </c>
      <c r="AI770" s="58">
        <v>98.35</v>
      </c>
      <c r="AJ770" s="58">
        <v>126</v>
      </c>
      <c r="AK770" s="58">
        <v>63.67</v>
      </c>
      <c r="AL770" s="58">
        <v>41.6</v>
      </c>
      <c r="AM770" s="58">
        <v>6.1</v>
      </c>
      <c r="AN770" s="58">
        <v>36.799999999999997</v>
      </c>
      <c r="AO770" s="58" t="s">
        <v>75</v>
      </c>
    </row>
    <row r="771" spans="1:41" s="58" customFormat="1" ht="11.5">
      <c r="A771" s="58" t="s">
        <v>196</v>
      </c>
      <c r="B771" s="58">
        <v>282</v>
      </c>
      <c r="C771" s="58">
        <v>3</v>
      </c>
      <c r="D771" s="58">
        <v>250</v>
      </c>
      <c r="E771" s="58">
        <v>1</v>
      </c>
      <c r="F771" s="58">
        <v>24</v>
      </c>
      <c r="G771" s="58">
        <v>1</v>
      </c>
      <c r="H771" s="58">
        <v>0</v>
      </c>
      <c r="I771" s="58">
        <v>0</v>
      </c>
      <c r="J771" s="58">
        <v>0</v>
      </c>
      <c r="K771" s="58">
        <v>0</v>
      </c>
      <c r="L771" s="58">
        <v>1</v>
      </c>
      <c r="M771" s="58" t="s">
        <v>75</v>
      </c>
      <c r="N771" s="58" t="s">
        <v>196</v>
      </c>
      <c r="O771" s="58">
        <v>0</v>
      </c>
      <c r="P771" s="58">
        <v>0</v>
      </c>
      <c r="Q771" s="58">
        <v>0</v>
      </c>
      <c r="R771" s="58">
        <v>2</v>
      </c>
      <c r="S771" s="58">
        <v>2</v>
      </c>
      <c r="T771" s="58">
        <v>3</v>
      </c>
      <c r="U771" s="58">
        <v>22</v>
      </c>
      <c r="V771" s="58">
        <v>102</v>
      </c>
      <c r="W771" s="58">
        <v>105</v>
      </c>
      <c r="X771" s="58">
        <v>32</v>
      </c>
      <c r="Y771" s="58">
        <v>11</v>
      </c>
      <c r="Z771" s="58">
        <v>3</v>
      </c>
      <c r="AA771" s="58">
        <v>1</v>
      </c>
      <c r="AB771" s="58">
        <v>0</v>
      </c>
      <c r="AC771" s="58">
        <v>0</v>
      </c>
      <c r="AD771" s="58">
        <v>40.700000000000003</v>
      </c>
      <c r="AE771" s="58">
        <v>45.4</v>
      </c>
      <c r="AF771" s="58">
        <v>280</v>
      </c>
      <c r="AG771" s="58">
        <v>99.29</v>
      </c>
      <c r="AH771" s="58">
        <v>275</v>
      </c>
      <c r="AI771" s="58">
        <v>97.62</v>
      </c>
      <c r="AJ771" s="58">
        <v>151</v>
      </c>
      <c r="AK771" s="58">
        <v>53.68</v>
      </c>
      <c r="AL771" s="58">
        <v>40.4</v>
      </c>
      <c r="AM771" s="58">
        <v>5.6</v>
      </c>
      <c r="AN771" s="58">
        <v>31.6</v>
      </c>
      <c r="AO771" s="58" t="s">
        <v>75</v>
      </c>
    </row>
    <row r="772" spans="1:41" s="58" customFormat="1" ht="11.5">
      <c r="A772" s="58" t="s">
        <v>200</v>
      </c>
      <c r="B772" s="58">
        <v>197</v>
      </c>
      <c r="C772" s="58">
        <v>2</v>
      </c>
      <c r="D772" s="58">
        <v>173</v>
      </c>
      <c r="E772" s="58">
        <v>1</v>
      </c>
      <c r="F772" s="58">
        <v>19</v>
      </c>
      <c r="G772" s="58">
        <v>1</v>
      </c>
      <c r="H772" s="58">
        <v>0</v>
      </c>
      <c r="I772" s="58">
        <v>0</v>
      </c>
      <c r="J772" s="58">
        <v>0</v>
      </c>
      <c r="K772" s="58">
        <v>0</v>
      </c>
      <c r="L772" s="58">
        <v>0</v>
      </c>
      <c r="M772" s="58" t="s">
        <v>75</v>
      </c>
      <c r="N772" s="58" t="s">
        <v>200</v>
      </c>
      <c r="O772" s="58">
        <v>0</v>
      </c>
      <c r="P772" s="58">
        <v>0</v>
      </c>
      <c r="Q772" s="58">
        <v>0</v>
      </c>
      <c r="R772" s="58">
        <v>1</v>
      </c>
      <c r="S772" s="58">
        <v>1</v>
      </c>
      <c r="T772" s="58">
        <v>3</v>
      </c>
      <c r="U772" s="58">
        <v>16</v>
      </c>
      <c r="V772" s="58">
        <v>70</v>
      </c>
      <c r="W772" s="58">
        <v>66</v>
      </c>
      <c r="X772" s="58">
        <v>27</v>
      </c>
      <c r="Y772" s="58">
        <v>10</v>
      </c>
      <c r="Z772" s="58">
        <v>2</v>
      </c>
      <c r="AA772" s="58">
        <v>0</v>
      </c>
      <c r="AB772" s="58">
        <v>0</v>
      </c>
      <c r="AC772" s="58">
        <v>0</v>
      </c>
      <c r="AD772" s="58">
        <v>40.700000000000003</v>
      </c>
      <c r="AE772" s="58">
        <v>46.3</v>
      </c>
      <c r="AF772" s="58">
        <v>195</v>
      </c>
      <c r="AG772" s="58">
        <v>99.42</v>
      </c>
      <c r="AH772" s="58">
        <v>191</v>
      </c>
      <c r="AI772" s="58">
        <v>97.38</v>
      </c>
      <c r="AJ772" s="58">
        <v>105</v>
      </c>
      <c r="AK772" s="58">
        <v>53.34</v>
      </c>
      <c r="AL772" s="58">
        <v>40.4</v>
      </c>
      <c r="AM772" s="58">
        <v>5.8</v>
      </c>
      <c r="AN772" s="58">
        <v>33.299999999999997</v>
      </c>
      <c r="AO772" s="58" t="s">
        <v>75</v>
      </c>
    </row>
    <row r="773" spans="1:41" s="58" customFormat="1" ht="11.5">
      <c r="A773" s="58" t="s">
        <v>204</v>
      </c>
      <c r="B773" s="58">
        <v>185</v>
      </c>
      <c r="C773" s="58">
        <v>4</v>
      </c>
      <c r="D773" s="58">
        <v>161</v>
      </c>
      <c r="E773" s="58">
        <v>1</v>
      </c>
      <c r="F773" s="58">
        <v>19</v>
      </c>
      <c r="G773" s="58">
        <v>0</v>
      </c>
      <c r="H773" s="58">
        <v>0</v>
      </c>
      <c r="I773" s="58">
        <v>0</v>
      </c>
      <c r="J773" s="58">
        <v>0</v>
      </c>
      <c r="K773" s="58">
        <v>0</v>
      </c>
      <c r="L773" s="58">
        <v>0</v>
      </c>
      <c r="M773" s="58" t="s">
        <v>75</v>
      </c>
      <c r="N773" s="58" t="s">
        <v>204</v>
      </c>
      <c r="O773" s="58">
        <v>0</v>
      </c>
      <c r="P773" s="58">
        <v>0</v>
      </c>
      <c r="Q773" s="58">
        <v>0</v>
      </c>
      <c r="R773" s="58">
        <v>1</v>
      </c>
      <c r="S773" s="58">
        <v>2</v>
      </c>
      <c r="T773" s="58">
        <v>1</v>
      </c>
      <c r="U773" s="58">
        <v>15</v>
      </c>
      <c r="V773" s="58">
        <v>74</v>
      </c>
      <c r="W773" s="58">
        <v>61</v>
      </c>
      <c r="X773" s="58">
        <v>23</v>
      </c>
      <c r="Y773" s="58">
        <v>6</v>
      </c>
      <c r="Z773" s="58">
        <v>1</v>
      </c>
      <c r="AA773" s="58">
        <v>0</v>
      </c>
      <c r="AB773" s="58">
        <v>0</v>
      </c>
      <c r="AC773" s="58">
        <v>0</v>
      </c>
      <c r="AD773" s="58">
        <v>40.5</v>
      </c>
      <c r="AE773" s="58">
        <v>45.5</v>
      </c>
      <c r="AF773" s="58">
        <v>184</v>
      </c>
      <c r="AG773" s="58">
        <v>99.15</v>
      </c>
      <c r="AH773" s="58">
        <v>181</v>
      </c>
      <c r="AI773" s="58">
        <v>97.61</v>
      </c>
      <c r="AJ773" s="58">
        <v>92</v>
      </c>
      <c r="AK773" s="58">
        <v>49.58</v>
      </c>
      <c r="AL773" s="58">
        <v>39.9</v>
      </c>
      <c r="AM773" s="58">
        <v>5.6</v>
      </c>
      <c r="AN773" s="58">
        <v>31.2</v>
      </c>
      <c r="AO773" s="58" t="s">
        <v>75</v>
      </c>
    </row>
    <row r="774" spans="1:41" s="58" customFormat="1" ht="11.5">
      <c r="A774" s="58" t="s">
        <v>208</v>
      </c>
      <c r="B774" s="58">
        <v>194</v>
      </c>
      <c r="C774" s="58">
        <v>3</v>
      </c>
      <c r="D774" s="58">
        <v>173</v>
      </c>
      <c r="E774" s="58">
        <v>1</v>
      </c>
      <c r="F774" s="58">
        <v>16</v>
      </c>
      <c r="G774" s="58">
        <v>0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 t="s">
        <v>75</v>
      </c>
      <c r="N774" s="58" t="s">
        <v>208</v>
      </c>
      <c r="O774" s="58">
        <v>0</v>
      </c>
      <c r="P774" s="58">
        <v>0</v>
      </c>
      <c r="Q774" s="58">
        <v>0</v>
      </c>
      <c r="R774" s="58">
        <v>1</v>
      </c>
      <c r="S774" s="58">
        <v>1</v>
      </c>
      <c r="T774" s="58">
        <v>3</v>
      </c>
      <c r="U774" s="58">
        <v>19</v>
      </c>
      <c r="V774" s="58">
        <v>76</v>
      </c>
      <c r="W774" s="58">
        <v>65</v>
      </c>
      <c r="X774" s="58">
        <v>19</v>
      </c>
      <c r="Y774" s="58">
        <v>7</v>
      </c>
      <c r="Z774" s="58">
        <v>1</v>
      </c>
      <c r="AA774" s="58">
        <v>1</v>
      </c>
      <c r="AB774" s="58">
        <v>0</v>
      </c>
      <c r="AC774" s="58">
        <v>0</v>
      </c>
      <c r="AD774" s="58">
        <v>40.1</v>
      </c>
      <c r="AE774" s="58">
        <v>44.9</v>
      </c>
      <c r="AF774" s="58">
        <v>193</v>
      </c>
      <c r="AG774" s="58">
        <v>99.41</v>
      </c>
      <c r="AH774" s="58">
        <v>189</v>
      </c>
      <c r="AI774" s="58">
        <v>97.35</v>
      </c>
      <c r="AJ774" s="58">
        <v>94</v>
      </c>
      <c r="AK774" s="58">
        <v>48.23</v>
      </c>
      <c r="AL774" s="58">
        <v>39.799999999999997</v>
      </c>
      <c r="AM774" s="58">
        <v>5.8</v>
      </c>
      <c r="AN774" s="58">
        <v>33.1</v>
      </c>
      <c r="AO774" s="58" t="s">
        <v>75</v>
      </c>
    </row>
    <row r="775" spans="1:41" s="58" customFormat="1" ht="11.5">
      <c r="A775" s="58" t="s">
        <v>212</v>
      </c>
      <c r="B775" s="58">
        <v>219</v>
      </c>
      <c r="C775" s="58">
        <v>2</v>
      </c>
      <c r="D775" s="58">
        <v>197</v>
      </c>
      <c r="E775" s="58">
        <v>1</v>
      </c>
      <c r="F775" s="58">
        <v>16</v>
      </c>
      <c r="G775" s="58">
        <v>1</v>
      </c>
      <c r="H775" s="58">
        <v>0</v>
      </c>
      <c r="I775" s="58">
        <v>0</v>
      </c>
      <c r="J775" s="58">
        <v>0</v>
      </c>
      <c r="K775" s="58">
        <v>0</v>
      </c>
      <c r="L775" s="58">
        <v>0</v>
      </c>
      <c r="M775" s="58" t="s">
        <v>75</v>
      </c>
      <c r="N775" s="58" t="s">
        <v>212</v>
      </c>
      <c r="O775" s="58">
        <v>0</v>
      </c>
      <c r="P775" s="58">
        <v>0</v>
      </c>
      <c r="Q775" s="58">
        <v>1</v>
      </c>
      <c r="R775" s="58">
        <v>2</v>
      </c>
      <c r="S775" s="58">
        <v>3</v>
      </c>
      <c r="T775" s="58">
        <v>5</v>
      </c>
      <c r="U775" s="58">
        <v>20</v>
      </c>
      <c r="V775" s="58">
        <v>88</v>
      </c>
      <c r="W775" s="58">
        <v>69</v>
      </c>
      <c r="X775" s="58">
        <v>23</v>
      </c>
      <c r="Y775" s="58">
        <v>7</v>
      </c>
      <c r="Z775" s="58">
        <v>2</v>
      </c>
      <c r="AA775" s="58">
        <v>0</v>
      </c>
      <c r="AB775" s="58">
        <v>0</v>
      </c>
      <c r="AC775" s="58">
        <v>0</v>
      </c>
      <c r="AD775" s="58">
        <v>39.700000000000003</v>
      </c>
      <c r="AE775" s="58">
        <v>44.9</v>
      </c>
      <c r="AF775" s="58">
        <v>217</v>
      </c>
      <c r="AG775" s="58">
        <v>98.89</v>
      </c>
      <c r="AH775" s="58">
        <v>209</v>
      </c>
      <c r="AI775" s="58">
        <v>95.43</v>
      </c>
      <c r="AJ775" s="58">
        <v>101</v>
      </c>
      <c r="AK775" s="58">
        <v>46.25</v>
      </c>
      <c r="AL775" s="58">
        <v>39.6</v>
      </c>
      <c r="AM775" s="58">
        <v>6</v>
      </c>
      <c r="AN775" s="58">
        <v>36.200000000000003</v>
      </c>
      <c r="AO775" s="58" t="s">
        <v>75</v>
      </c>
    </row>
    <row r="776" spans="1:41" s="58" customFormat="1" ht="11.5">
      <c r="A776" s="58" t="s">
        <v>216</v>
      </c>
      <c r="B776" s="58">
        <v>208</v>
      </c>
      <c r="C776" s="58">
        <v>3</v>
      </c>
      <c r="D776" s="58">
        <v>186</v>
      </c>
      <c r="E776" s="58">
        <v>1</v>
      </c>
      <c r="F776" s="58">
        <v>16</v>
      </c>
      <c r="G776" s="58">
        <v>1</v>
      </c>
      <c r="H776" s="58">
        <v>1</v>
      </c>
      <c r="I776" s="58">
        <v>0</v>
      </c>
      <c r="J776" s="58">
        <v>0</v>
      </c>
      <c r="K776" s="58">
        <v>0</v>
      </c>
      <c r="L776" s="58">
        <v>0</v>
      </c>
      <c r="M776" s="58" t="s">
        <v>75</v>
      </c>
      <c r="N776" s="58" t="s">
        <v>216</v>
      </c>
      <c r="O776" s="58">
        <v>0</v>
      </c>
      <c r="P776" s="58">
        <v>0</v>
      </c>
      <c r="Q776" s="58">
        <v>0</v>
      </c>
      <c r="R776" s="58">
        <v>1</v>
      </c>
      <c r="S776" s="58">
        <v>2</v>
      </c>
      <c r="T776" s="58">
        <v>2</v>
      </c>
      <c r="U776" s="58">
        <v>19</v>
      </c>
      <c r="V776" s="58">
        <v>81</v>
      </c>
      <c r="W776" s="58">
        <v>67</v>
      </c>
      <c r="X776" s="58">
        <v>25</v>
      </c>
      <c r="Y776" s="58">
        <v>8</v>
      </c>
      <c r="Z776" s="58">
        <v>2</v>
      </c>
      <c r="AA776" s="58">
        <v>0</v>
      </c>
      <c r="AB776" s="58">
        <v>0</v>
      </c>
      <c r="AC776" s="58">
        <v>0</v>
      </c>
      <c r="AD776" s="58">
        <v>40.4</v>
      </c>
      <c r="AE776" s="58">
        <v>45.6</v>
      </c>
      <c r="AF776" s="58">
        <v>207</v>
      </c>
      <c r="AG776" s="58">
        <v>99.59</v>
      </c>
      <c r="AH776" s="58">
        <v>203</v>
      </c>
      <c r="AI776" s="58">
        <v>97.39</v>
      </c>
      <c r="AJ776" s="58">
        <v>102</v>
      </c>
      <c r="AK776" s="58">
        <v>49.18</v>
      </c>
      <c r="AL776" s="58">
        <v>39.9</v>
      </c>
      <c r="AM776" s="58">
        <v>5.6</v>
      </c>
      <c r="AN776" s="58">
        <v>31</v>
      </c>
      <c r="AO776" s="58" t="s">
        <v>75</v>
      </c>
    </row>
    <row r="777" spans="1:41" s="58" customFormat="1" ht="11.5">
      <c r="A777" s="58" t="s">
        <v>220</v>
      </c>
      <c r="B777" s="58">
        <v>210</v>
      </c>
      <c r="C777" s="58">
        <v>3</v>
      </c>
      <c r="D777" s="58">
        <v>189</v>
      </c>
      <c r="E777" s="58">
        <v>1</v>
      </c>
      <c r="F777" s="58">
        <v>15</v>
      </c>
      <c r="G777" s="58">
        <v>0</v>
      </c>
      <c r="H777" s="58">
        <v>0</v>
      </c>
      <c r="I777" s="58">
        <v>0</v>
      </c>
      <c r="J777" s="58">
        <v>0</v>
      </c>
      <c r="K777" s="58">
        <v>0</v>
      </c>
      <c r="L777" s="58">
        <v>0</v>
      </c>
      <c r="M777" s="58" t="s">
        <v>75</v>
      </c>
      <c r="N777" s="58" t="s">
        <v>220</v>
      </c>
      <c r="O777" s="58">
        <v>0</v>
      </c>
      <c r="P777" s="58">
        <v>0</v>
      </c>
      <c r="Q777" s="58">
        <v>0</v>
      </c>
      <c r="R777" s="58">
        <v>0</v>
      </c>
      <c r="S777" s="58">
        <v>0</v>
      </c>
      <c r="T777" s="58">
        <v>2</v>
      </c>
      <c r="U777" s="58">
        <v>15</v>
      </c>
      <c r="V777" s="58">
        <v>84</v>
      </c>
      <c r="W777" s="58">
        <v>74</v>
      </c>
      <c r="X777" s="58">
        <v>26</v>
      </c>
      <c r="Y777" s="58">
        <v>6</v>
      </c>
      <c r="Z777" s="58">
        <v>1</v>
      </c>
      <c r="AA777" s="58">
        <v>0</v>
      </c>
      <c r="AB777" s="58">
        <v>0</v>
      </c>
      <c r="AC777" s="58">
        <v>0</v>
      </c>
      <c r="AD777" s="58">
        <v>40.5</v>
      </c>
      <c r="AE777" s="58">
        <v>45.3</v>
      </c>
      <c r="AF777" s="58">
        <v>210</v>
      </c>
      <c r="AG777" s="58">
        <v>99.73</v>
      </c>
      <c r="AH777" s="58">
        <v>207</v>
      </c>
      <c r="AI777" s="58">
        <v>98.37</v>
      </c>
      <c r="AJ777" s="58">
        <v>108</v>
      </c>
      <c r="AK777" s="58">
        <v>51.36</v>
      </c>
      <c r="AL777" s="58">
        <v>40.1</v>
      </c>
      <c r="AM777" s="58">
        <v>5</v>
      </c>
      <c r="AN777" s="58">
        <v>25.2</v>
      </c>
      <c r="AO777" s="58" t="s">
        <v>75</v>
      </c>
    </row>
    <row r="778" spans="1:41" s="58" customFormat="1" ht="11.5">
      <c r="A778" s="58" t="s">
        <v>224</v>
      </c>
      <c r="B778" s="58">
        <v>241</v>
      </c>
      <c r="C778" s="58">
        <v>2</v>
      </c>
      <c r="D778" s="58">
        <v>219</v>
      </c>
      <c r="E778" s="58">
        <v>1</v>
      </c>
      <c r="F778" s="58">
        <v>16</v>
      </c>
      <c r="G778" s="58">
        <v>1</v>
      </c>
      <c r="H778" s="58">
        <v>1</v>
      </c>
      <c r="I778" s="58">
        <v>0</v>
      </c>
      <c r="J778" s="58">
        <v>0</v>
      </c>
      <c r="K778" s="58">
        <v>0</v>
      </c>
      <c r="L778" s="58">
        <v>0</v>
      </c>
      <c r="M778" s="58" t="s">
        <v>75</v>
      </c>
      <c r="N778" s="58" t="s">
        <v>224</v>
      </c>
      <c r="O778" s="58">
        <v>0</v>
      </c>
      <c r="P778" s="58">
        <v>0</v>
      </c>
      <c r="Q778" s="58">
        <v>0</v>
      </c>
      <c r="R778" s="58">
        <v>1</v>
      </c>
      <c r="S778" s="58">
        <v>1</v>
      </c>
      <c r="T778" s="58">
        <v>4</v>
      </c>
      <c r="U778" s="58">
        <v>18</v>
      </c>
      <c r="V778" s="58">
        <v>90</v>
      </c>
      <c r="W778" s="58">
        <v>81</v>
      </c>
      <c r="X778" s="58">
        <v>34</v>
      </c>
      <c r="Y778" s="58">
        <v>8</v>
      </c>
      <c r="Z778" s="58">
        <v>2</v>
      </c>
      <c r="AA778" s="58">
        <v>1</v>
      </c>
      <c r="AB778" s="58">
        <v>0</v>
      </c>
      <c r="AC778" s="58">
        <v>0</v>
      </c>
      <c r="AD778" s="58">
        <v>40.700000000000003</v>
      </c>
      <c r="AE778" s="58">
        <v>46</v>
      </c>
      <c r="AF778" s="58">
        <v>239</v>
      </c>
      <c r="AG778" s="58">
        <v>99.23</v>
      </c>
      <c r="AH778" s="58">
        <v>235</v>
      </c>
      <c r="AI778" s="58">
        <v>97.33</v>
      </c>
      <c r="AJ778" s="58">
        <v>127</v>
      </c>
      <c r="AK778" s="58">
        <v>52.55</v>
      </c>
      <c r="AL778" s="58">
        <v>40.299999999999997</v>
      </c>
      <c r="AM778" s="58">
        <v>6</v>
      </c>
      <c r="AN778" s="58">
        <v>35.4</v>
      </c>
      <c r="AO778" s="58" t="s">
        <v>75</v>
      </c>
    </row>
    <row r="779" spans="1:41" s="58" customFormat="1" ht="11.5">
      <c r="A779" s="58" t="s">
        <v>228</v>
      </c>
      <c r="B779" s="58">
        <v>251</v>
      </c>
      <c r="C779" s="58">
        <v>4</v>
      </c>
      <c r="D779" s="58">
        <v>231</v>
      </c>
      <c r="E779" s="58">
        <v>1</v>
      </c>
      <c r="F779" s="58">
        <v>15</v>
      </c>
      <c r="G779" s="58">
        <v>0</v>
      </c>
      <c r="H779" s="58">
        <v>0</v>
      </c>
      <c r="I779" s="58">
        <v>0</v>
      </c>
      <c r="J779" s="58">
        <v>0</v>
      </c>
      <c r="K779" s="58">
        <v>0</v>
      </c>
      <c r="L779" s="58">
        <v>0</v>
      </c>
      <c r="M779" s="58" t="s">
        <v>75</v>
      </c>
      <c r="N779" s="58" t="s">
        <v>228</v>
      </c>
      <c r="O779" s="58">
        <v>0</v>
      </c>
      <c r="P779" s="58">
        <v>0</v>
      </c>
      <c r="Q779" s="58">
        <v>0</v>
      </c>
      <c r="R779" s="58">
        <v>1</v>
      </c>
      <c r="S779" s="58">
        <v>1</v>
      </c>
      <c r="T779" s="58">
        <v>2</v>
      </c>
      <c r="U779" s="58">
        <v>16</v>
      </c>
      <c r="V779" s="58">
        <v>95</v>
      </c>
      <c r="W779" s="58">
        <v>94</v>
      </c>
      <c r="X779" s="58">
        <v>29</v>
      </c>
      <c r="Y779" s="58">
        <v>11</v>
      </c>
      <c r="Z779" s="58">
        <v>3</v>
      </c>
      <c r="AA779" s="58">
        <v>1</v>
      </c>
      <c r="AB779" s="58">
        <v>0</v>
      </c>
      <c r="AC779" s="58">
        <v>0</v>
      </c>
      <c r="AD779" s="58">
        <v>41</v>
      </c>
      <c r="AE779" s="58">
        <v>45.6</v>
      </c>
      <c r="AF779" s="58">
        <v>250</v>
      </c>
      <c r="AG779" s="58">
        <v>99.6</v>
      </c>
      <c r="AH779" s="58">
        <v>248</v>
      </c>
      <c r="AI779" s="58">
        <v>98.69</v>
      </c>
      <c r="AJ779" s="58">
        <v>137</v>
      </c>
      <c r="AK779" s="58">
        <v>54.72</v>
      </c>
      <c r="AL779" s="58">
        <v>40.5</v>
      </c>
      <c r="AM779" s="58">
        <v>5.3</v>
      </c>
      <c r="AN779" s="58">
        <v>28.5</v>
      </c>
      <c r="AO779" s="58" t="s">
        <v>75</v>
      </c>
    </row>
    <row r="780" spans="1:41" s="58" customFormat="1" ht="11.5">
      <c r="A780" s="58" t="s">
        <v>232</v>
      </c>
      <c r="B780" s="58">
        <v>293</v>
      </c>
      <c r="C780" s="58">
        <v>5</v>
      </c>
      <c r="D780" s="58">
        <v>278</v>
      </c>
      <c r="E780" s="58">
        <v>1</v>
      </c>
      <c r="F780" s="58">
        <v>10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 t="s">
        <v>75</v>
      </c>
      <c r="N780" s="58" t="s">
        <v>232</v>
      </c>
      <c r="O780" s="58">
        <v>0</v>
      </c>
      <c r="P780" s="58">
        <v>0</v>
      </c>
      <c r="Q780" s="58">
        <v>1</v>
      </c>
      <c r="R780" s="58">
        <v>2</v>
      </c>
      <c r="S780" s="58">
        <v>1</v>
      </c>
      <c r="T780" s="58">
        <v>5</v>
      </c>
      <c r="U780" s="58">
        <v>26</v>
      </c>
      <c r="V780" s="58">
        <v>115</v>
      </c>
      <c r="W780" s="58">
        <v>103</v>
      </c>
      <c r="X780" s="58">
        <v>30</v>
      </c>
      <c r="Y780" s="58">
        <v>8</v>
      </c>
      <c r="Z780" s="58">
        <v>2</v>
      </c>
      <c r="AA780" s="58">
        <v>0</v>
      </c>
      <c r="AB780" s="58">
        <v>0</v>
      </c>
      <c r="AC780" s="58">
        <v>0</v>
      </c>
      <c r="AD780" s="58">
        <v>40.1</v>
      </c>
      <c r="AE780" s="58">
        <v>44.8</v>
      </c>
      <c r="AF780" s="58">
        <v>291</v>
      </c>
      <c r="AG780" s="58">
        <v>99.27</v>
      </c>
      <c r="AH780" s="58">
        <v>285</v>
      </c>
      <c r="AI780" s="58">
        <v>97.27</v>
      </c>
      <c r="AJ780" s="58">
        <v>144</v>
      </c>
      <c r="AK780" s="58">
        <v>49.17</v>
      </c>
      <c r="AL780" s="58">
        <v>39.9</v>
      </c>
      <c r="AM780" s="58">
        <v>5.4</v>
      </c>
      <c r="AN780" s="58">
        <v>29.3</v>
      </c>
      <c r="AO780" s="58" t="s">
        <v>75</v>
      </c>
    </row>
    <row r="781" spans="1:41" s="58" customFormat="1" ht="11.5">
      <c r="A781" s="58" t="s">
        <v>236</v>
      </c>
      <c r="B781" s="58">
        <v>190</v>
      </c>
      <c r="C781" s="58">
        <v>4</v>
      </c>
      <c r="D781" s="58">
        <v>178</v>
      </c>
      <c r="E781" s="58">
        <v>1</v>
      </c>
      <c r="F781" s="58">
        <v>7</v>
      </c>
      <c r="G781" s="58">
        <v>0</v>
      </c>
      <c r="H781" s="58">
        <v>0</v>
      </c>
      <c r="I781" s="58">
        <v>0</v>
      </c>
      <c r="J781" s="58">
        <v>0</v>
      </c>
      <c r="K781" s="58">
        <v>0</v>
      </c>
      <c r="L781" s="58">
        <v>0</v>
      </c>
      <c r="M781" s="58" t="s">
        <v>75</v>
      </c>
      <c r="N781" s="58" t="s">
        <v>236</v>
      </c>
      <c r="O781" s="58">
        <v>0</v>
      </c>
      <c r="P781" s="58">
        <v>0</v>
      </c>
      <c r="Q781" s="58">
        <v>0</v>
      </c>
      <c r="R781" s="58">
        <v>1</v>
      </c>
      <c r="S781" s="58">
        <v>1</v>
      </c>
      <c r="T781" s="58">
        <v>1</v>
      </c>
      <c r="U781" s="58">
        <v>10</v>
      </c>
      <c r="V781" s="58">
        <v>63</v>
      </c>
      <c r="W781" s="58">
        <v>66</v>
      </c>
      <c r="X781" s="58">
        <v>32</v>
      </c>
      <c r="Y781" s="58">
        <v>11</v>
      </c>
      <c r="Z781" s="58">
        <v>3</v>
      </c>
      <c r="AA781" s="58">
        <v>1</v>
      </c>
      <c r="AB781" s="58">
        <v>0</v>
      </c>
      <c r="AC781" s="58">
        <v>0</v>
      </c>
      <c r="AD781" s="58">
        <v>42</v>
      </c>
      <c r="AE781" s="58">
        <v>47.3</v>
      </c>
      <c r="AF781" s="58">
        <v>189</v>
      </c>
      <c r="AG781" s="58">
        <v>99.55</v>
      </c>
      <c r="AH781" s="58">
        <v>187</v>
      </c>
      <c r="AI781" s="58">
        <v>98.79</v>
      </c>
      <c r="AJ781" s="58">
        <v>114</v>
      </c>
      <c r="AK781" s="58">
        <v>60.36</v>
      </c>
      <c r="AL781" s="58">
        <v>41.2</v>
      </c>
      <c r="AM781" s="58">
        <v>5.8</v>
      </c>
      <c r="AN781" s="58">
        <v>33.799999999999997</v>
      </c>
      <c r="AO781" s="58" t="s">
        <v>75</v>
      </c>
    </row>
    <row r="782" spans="1:41" s="58" customFormat="1" ht="11.5">
      <c r="A782" s="58" t="s">
        <v>240</v>
      </c>
      <c r="B782" s="58">
        <v>124</v>
      </c>
      <c r="C782" s="58">
        <v>4</v>
      </c>
      <c r="D782" s="58">
        <v>117</v>
      </c>
      <c r="E782" s="58">
        <v>0</v>
      </c>
      <c r="F782" s="58">
        <v>3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 t="s">
        <v>75</v>
      </c>
      <c r="N782" s="58" t="s">
        <v>240</v>
      </c>
      <c r="O782" s="58">
        <v>0</v>
      </c>
      <c r="P782" s="58">
        <v>0</v>
      </c>
      <c r="Q782" s="58">
        <v>0</v>
      </c>
      <c r="R782" s="58">
        <v>0</v>
      </c>
      <c r="S782" s="58">
        <v>1</v>
      </c>
      <c r="T782" s="58">
        <v>1</v>
      </c>
      <c r="U782" s="58">
        <v>9</v>
      </c>
      <c r="V782" s="58">
        <v>40</v>
      </c>
      <c r="W782" s="58">
        <v>41</v>
      </c>
      <c r="X782" s="58">
        <v>21</v>
      </c>
      <c r="Y782" s="58">
        <v>7</v>
      </c>
      <c r="Z782" s="58">
        <v>2</v>
      </c>
      <c r="AA782" s="58">
        <v>1</v>
      </c>
      <c r="AB782" s="58">
        <v>0</v>
      </c>
      <c r="AC782" s="58">
        <v>0</v>
      </c>
      <c r="AD782" s="58">
        <v>41.8</v>
      </c>
      <c r="AE782" s="58">
        <v>47.7</v>
      </c>
      <c r="AF782" s="58">
        <v>124</v>
      </c>
      <c r="AG782" s="58">
        <v>99.77</v>
      </c>
      <c r="AH782" s="58">
        <v>122</v>
      </c>
      <c r="AI782" s="58">
        <v>98.05</v>
      </c>
      <c r="AJ782" s="58">
        <v>73</v>
      </c>
      <c r="AK782" s="58">
        <v>58.62</v>
      </c>
      <c r="AL782" s="58">
        <v>41.2</v>
      </c>
      <c r="AM782" s="58">
        <v>6.3</v>
      </c>
      <c r="AN782" s="58">
        <v>39.1</v>
      </c>
      <c r="AO782" s="58" t="s">
        <v>75</v>
      </c>
    </row>
    <row r="783" spans="1:41" s="58" customFormat="1" ht="11.5">
      <c r="A783" s="58" t="s">
        <v>244</v>
      </c>
      <c r="B783" s="58">
        <v>74</v>
      </c>
      <c r="C783" s="58">
        <v>2</v>
      </c>
      <c r="D783" s="58">
        <v>70</v>
      </c>
      <c r="E783" s="58">
        <v>0</v>
      </c>
      <c r="F783" s="58">
        <v>2</v>
      </c>
      <c r="G783" s="58">
        <v>0</v>
      </c>
      <c r="H783" s="58">
        <v>0</v>
      </c>
      <c r="I783" s="58">
        <v>0</v>
      </c>
      <c r="J783" s="58">
        <v>0</v>
      </c>
      <c r="K783" s="58">
        <v>0</v>
      </c>
      <c r="L783" s="58">
        <v>0</v>
      </c>
      <c r="M783" s="58" t="s">
        <v>75</v>
      </c>
      <c r="N783" s="58" t="s">
        <v>244</v>
      </c>
      <c r="O783" s="58">
        <v>0</v>
      </c>
      <c r="P783" s="58">
        <v>0</v>
      </c>
      <c r="Q783" s="58">
        <v>0</v>
      </c>
      <c r="R783" s="58">
        <v>0</v>
      </c>
      <c r="S783" s="58">
        <v>1</v>
      </c>
      <c r="T783" s="58">
        <v>0</v>
      </c>
      <c r="U783" s="58">
        <v>4</v>
      </c>
      <c r="V783" s="58">
        <v>22</v>
      </c>
      <c r="W783" s="58">
        <v>23</v>
      </c>
      <c r="X783" s="58">
        <v>14</v>
      </c>
      <c r="Y783" s="58">
        <v>6</v>
      </c>
      <c r="Z783" s="58">
        <v>2</v>
      </c>
      <c r="AA783" s="58">
        <v>0</v>
      </c>
      <c r="AB783" s="58">
        <v>1</v>
      </c>
      <c r="AC783" s="58">
        <v>1</v>
      </c>
      <c r="AD783" s="58">
        <v>42.9</v>
      </c>
      <c r="AE783" s="58">
        <v>49.3</v>
      </c>
      <c r="AF783" s="58">
        <v>74</v>
      </c>
      <c r="AG783" s="58">
        <v>99.61</v>
      </c>
      <c r="AH783" s="58">
        <v>73</v>
      </c>
      <c r="AI783" s="58">
        <v>98.26</v>
      </c>
      <c r="AJ783" s="58">
        <v>47</v>
      </c>
      <c r="AK783" s="58">
        <v>63.06</v>
      </c>
      <c r="AL783" s="58">
        <v>42.2</v>
      </c>
      <c r="AM783" s="58">
        <v>7.3</v>
      </c>
      <c r="AN783" s="58">
        <v>53.5</v>
      </c>
      <c r="AO783" s="58" t="s">
        <v>75</v>
      </c>
    </row>
    <row r="784" spans="1:41" s="58" customFormat="1" ht="11.5">
      <c r="A784" s="58" t="s">
        <v>248</v>
      </c>
      <c r="B784" s="58">
        <v>47</v>
      </c>
      <c r="C784" s="58">
        <v>1</v>
      </c>
      <c r="D784" s="58">
        <v>45</v>
      </c>
      <c r="E784" s="58">
        <v>0</v>
      </c>
      <c r="F784" s="58">
        <v>1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 t="s">
        <v>75</v>
      </c>
      <c r="N784" s="58" t="s">
        <v>248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1</v>
      </c>
      <c r="U784" s="58">
        <v>4</v>
      </c>
      <c r="V784" s="58">
        <v>11</v>
      </c>
      <c r="W784" s="58">
        <v>14</v>
      </c>
      <c r="X784" s="58">
        <v>9</v>
      </c>
      <c r="Y784" s="58">
        <v>5</v>
      </c>
      <c r="Z784" s="58">
        <v>2</v>
      </c>
      <c r="AA784" s="58">
        <v>0</v>
      </c>
      <c r="AB784" s="58">
        <v>0</v>
      </c>
      <c r="AC784" s="58">
        <v>0</v>
      </c>
      <c r="AD784" s="58">
        <v>43.6</v>
      </c>
      <c r="AE784" s="58">
        <v>50.6</v>
      </c>
      <c r="AF784" s="58">
        <v>47</v>
      </c>
      <c r="AG784" s="58">
        <v>100</v>
      </c>
      <c r="AH784" s="58">
        <v>47</v>
      </c>
      <c r="AI784" s="58">
        <v>98.79</v>
      </c>
      <c r="AJ784" s="58">
        <v>32</v>
      </c>
      <c r="AK784" s="58">
        <v>67.27</v>
      </c>
      <c r="AL784" s="58">
        <v>42.4</v>
      </c>
      <c r="AM784" s="58">
        <v>7.2</v>
      </c>
      <c r="AN784" s="58">
        <v>51.2</v>
      </c>
      <c r="AO784" s="58" t="s">
        <v>75</v>
      </c>
    </row>
    <row r="785" spans="1:41" s="58" customFormat="1" ht="11.5">
      <c r="A785" s="58" t="s">
        <v>252</v>
      </c>
      <c r="B785" s="58">
        <v>35</v>
      </c>
      <c r="C785" s="58">
        <v>1</v>
      </c>
      <c r="D785" s="58">
        <v>33</v>
      </c>
      <c r="E785" s="58">
        <v>0</v>
      </c>
      <c r="F785" s="58">
        <v>1</v>
      </c>
      <c r="G785" s="58">
        <v>0</v>
      </c>
      <c r="H785" s="58">
        <v>0</v>
      </c>
      <c r="I785" s="58">
        <v>0</v>
      </c>
      <c r="J785" s="58">
        <v>0</v>
      </c>
      <c r="K785" s="58">
        <v>0</v>
      </c>
      <c r="L785" s="58">
        <v>0</v>
      </c>
      <c r="M785" s="58" t="s">
        <v>75</v>
      </c>
      <c r="N785" s="58" t="s">
        <v>252</v>
      </c>
      <c r="O785" s="58">
        <v>0</v>
      </c>
      <c r="P785" s="58">
        <v>0</v>
      </c>
      <c r="Q785" s="58">
        <v>0</v>
      </c>
      <c r="R785" s="58">
        <v>0</v>
      </c>
      <c r="S785" s="58">
        <v>0</v>
      </c>
      <c r="T785" s="58">
        <v>0</v>
      </c>
      <c r="U785" s="58">
        <v>2</v>
      </c>
      <c r="V785" s="58">
        <v>7</v>
      </c>
      <c r="W785" s="58">
        <v>10</v>
      </c>
      <c r="X785" s="58">
        <v>8</v>
      </c>
      <c r="Y785" s="58">
        <v>3</v>
      </c>
      <c r="Z785" s="58">
        <v>3</v>
      </c>
      <c r="AA785" s="58">
        <v>0</v>
      </c>
      <c r="AB785" s="58">
        <v>0</v>
      </c>
      <c r="AC785" s="58">
        <v>0</v>
      </c>
      <c r="AD785" s="58">
        <v>44.9</v>
      </c>
      <c r="AE785" s="58">
        <v>52.2</v>
      </c>
      <c r="AF785" s="58">
        <v>35</v>
      </c>
      <c r="AG785" s="58">
        <v>100</v>
      </c>
      <c r="AH785" s="58">
        <v>35</v>
      </c>
      <c r="AI785" s="58">
        <v>99.6</v>
      </c>
      <c r="AJ785" s="58">
        <v>26</v>
      </c>
      <c r="AK785" s="58">
        <v>72.47</v>
      </c>
      <c r="AL785" s="58">
        <v>44.2</v>
      </c>
      <c r="AM785" s="58">
        <v>7.7</v>
      </c>
      <c r="AN785" s="58">
        <v>59.7</v>
      </c>
      <c r="AO785" s="58" t="s">
        <v>75</v>
      </c>
    </row>
    <row r="786" spans="1:41" s="58" customFormat="1" ht="11.5">
      <c r="A786" s="58" t="s">
        <v>256</v>
      </c>
      <c r="B786" s="58">
        <v>16</v>
      </c>
      <c r="C786" s="58">
        <v>0</v>
      </c>
      <c r="D786" s="58">
        <v>15</v>
      </c>
      <c r="E786" s="58">
        <v>0</v>
      </c>
      <c r="F786" s="58">
        <v>1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 t="s">
        <v>75</v>
      </c>
      <c r="N786" s="58" t="s">
        <v>256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0</v>
      </c>
      <c r="U786" s="58">
        <v>1</v>
      </c>
      <c r="V786" s="58">
        <v>4</v>
      </c>
      <c r="W786" s="58">
        <v>5</v>
      </c>
      <c r="X786" s="58">
        <v>2</v>
      </c>
      <c r="Y786" s="58">
        <v>2</v>
      </c>
      <c r="Z786" s="58">
        <v>0</v>
      </c>
      <c r="AA786" s="58">
        <v>1</v>
      </c>
      <c r="AB786" s="58">
        <v>0</v>
      </c>
      <c r="AC786" s="58">
        <v>0</v>
      </c>
      <c r="AD786" s="58">
        <v>44</v>
      </c>
      <c r="AE786" s="58">
        <v>51.6</v>
      </c>
      <c r="AF786" s="58">
        <v>16</v>
      </c>
      <c r="AG786" s="58">
        <v>100</v>
      </c>
      <c r="AH786" s="58">
        <v>16</v>
      </c>
      <c r="AI786" s="58">
        <v>99.12</v>
      </c>
      <c r="AJ786" s="58">
        <v>11</v>
      </c>
      <c r="AK786" s="58">
        <v>64.91</v>
      </c>
      <c r="AL786" s="58">
        <v>42.4</v>
      </c>
      <c r="AM786" s="58">
        <v>8.1</v>
      </c>
      <c r="AN786" s="58">
        <v>65.3</v>
      </c>
      <c r="AO786" s="58" t="s">
        <v>75</v>
      </c>
    </row>
    <row r="787" spans="1:41" s="59" customFormat="1" ht="11.5">
      <c r="A787" s="59" t="s">
        <v>260</v>
      </c>
      <c r="B787" s="59">
        <v>2669</v>
      </c>
      <c r="C787" s="59">
        <v>38</v>
      </c>
      <c r="D787" s="59">
        <v>2412</v>
      </c>
      <c r="E787" s="59">
        <v>11</v>
      </c>
      <c r="F787" s="59">
        <v>193</v>
      </c>
      <c r="G787" s="59">
        <v>6</v>
      </c>
      <c r="H787" s="59">
        <v>3</v>
      </c>
      <c r="I787" s="59">
        <v>1</v>
      </c>
      <c r="J787" s="59">
        <v>2</v>
      </c>
      <c r="K787" s="59">
        <v>1</v>
      </c>
      <c r="L787" s="59">
        <v>2</v>
      </c>
      <c r="M787" s="59" t="s">
        <v>75</v>
      </c>
      <c r="N787" s="59" t="s">
        <v>260</v>
      </c>
      <c r="O787" s="59">
        <v>0</v>
      </c>
      <c r="P787" s="59">
        <v>0</v>
      </c>
      <c r="Q787" s="59">
        <v>4</v>
      </c>
      <c r="R787" s="59">
        <v>13</v>
      </c>
      <c r="S787" s="59">
        <v>15</v>
      </c>
      <c r="T787" s="59">
        <v>32</v>
      </c>
      <c r="U787" s="59">
        <v>209</v>
      </c>
      <c r="V787" s="59">
        <v>994</v>
      </c>
      <c r="W787" s="59">
        <v>924</v>
      </c>
      <c r="X787" s="59">
        <v>337</v>
      </c>
      <c r="Y787" s="59">
        <v>105</v>
      </c>
      <c r="Z787" s="59">
        <v>25</v>
      </c>
      <c r="AA787" s="59">
        <v>7</v>
      </c>
      <c r="AB787" s="59">
        <v>3</v>
      </c>
      <c r="AC787" s="59">
        <v>1</v>
      </c>
      <c r="AD787" s="59">
        <v>40.700000000000003</v>
      </c>
      <c r="AE787" s="59">
        <v>45.7</v>
      </c>
      <c r="AF787" s="59">
        <v>2652</v>
      </c>
      <c r="AG787" s="59">
        <v>99.37</v>
      </c>
      <c r="AH787" s="59">
        <v>2605</v>
      </c>
      <c r="AI787" s="59">
        <v>97.62</v>
      </c>
      <c r="AJ787" s="59">
        <v>1402</v>
      </c>
      <c r="AK787" s="59">
        <v>52.55</v>
      </c>
      <c r="AL787" s="59">
        <v>40.299999999999997</v>
      </c>
      <c r="AM787" s="59">
        <v>5.7</v>
      </c>
      <c r="AN787" s="59">
        <v>32.4</v>
      </c>
      <c r="AO787" s="59" t="s">
        <v>75</v>
      </c>
    </row>
    <row r="788" spans="1:41" s="59" customFormat="1" ht="11.5">
      <c r="A788" s="59" t="s">
        <v>261</v>
      </c>
      <c r="B788" s="59">
        <v>2980</v>
      </c>
      <c r="C788" s="59">
        <v>46</v>
      </c>
      <c r="D788" s="59">
        <v>2699</v>
      </c>
      <c r="E788" s="59">
        <v>11</v>
      </c>
      <c r="F788" s="59">
        <v>208</v>
      </c>
      <c r="G788" s="59">
        <v>6</v>
      </c>
      <c r="H788" s="59">
        <v>4</v>
      </c>
      <c r="I788" s="59">
        <v>1</v>
      </c>
      <c r="J788" s="59">
        <v>2</v>
      </c>
      <c r="K788" s="59">
        <v>1</v>
      </c>
      <c r="L788" s="59">
        <v>2</v>
      </c>
      <c r="M788" s="59" t="s">
        <v>75</v>
      </c>
      <c r="N788" s="59" t="s">
        <v>261</v>
      </c>
      <c r="O788" s="59">
        <v>0</v>
      </c>
      <c r="P788" s="59">
        <v>0</v>
      </c>
      <c r="Q788" s="59">
        <v>5</v>
      </c>
      <c r="R788" s="59">
        <v>14</v>
      </c>
      <c r="S788" s="59">
        <v>16</v>
      </c>
      <c r="T788" s="59">
        <v>34</v>
      </c>
      <c r="U788" s="59">
        <v>229</v>
      </c>
      <c r="V788" s="59">
        <v>1078</v>
      </c>
      <c r="W788" s="59">
        <v>1024</v>
      </c>
      <c r="X788" s="59">
        <v>397</v>
      </c>
      <c r="Y788" s="59">
        <v>132</v>
      </c>
      <c r="Z788" s="59">
        <v>34</v>
      </c>
      <c r="AA788" s="59">
        <v>9</v>
      </c>
      <c r="AB788" s="59">
        <v>5</v>
      </c>
      <c r="AC788" s="59">
        <v>3</v>
      </c>
      <c r="AD788" s="59">
        <v>40.9</v>
      </c>
      <c r="AE788" s="59">
        <v>46.2</v>
      </c>
      <c r="AF788" s="59">
        <v>2962</v>
      </c>
      <c r="AG788" s="59">
        <v>99.38</v>
      </c>
      <c r="AH788" s="59">
        <v>2911</v>
      </c>
      <c r="AI788" s="59">
        <v>97.69</v>
      </c>
      <c r="AJ788" s="59">
        <v>1604</v>
      </c>
      <c r="AK788" s="59">
        <v>53.83</v>
      </c>
      <c r="AL788" s="59">
        <v>40.4</v>
      </c>
      <c r="AM788" s="59">
        <v>5.9</v>
      </c>
      <c r="AN788" s="59">
        <v>34.700000000000003</v>
      </c>
      <c r="AO788" s="59" t="s">
        <v>75</v>
      </c>
    </row>
    <row r="789" spans="1:41" s="59" customFormat="1" ht="11.5">
      <c r="A789" s="59" t="s">
        <v>262</v>
      </c>
      <c r="B789" s="59">
        <v>3032</v>
      </c>
      <c r="C789" s="59">
        <v>47</v>
      </c>
      <c r="D789" s="59">
        <v>2747</v>
      </c>
      <c r="E789" s="59">
        <v>11</v>
      </c>
      <c r="F789" s="59">
        <v>210</v>
      </c>
      <c r="G789" s="59">
        <v>6</v>
      </c>
      <c r="H789" s="59">
        <v>4</v>
      </c>
      <c r="I789" s="59">
        <v>1</v>
      </c>
      <c r="J789" s="59">
        <v>2</v>
      </c>
      <c r="K789" s="59">
        <v>1</v>
      </c>
      <c r="L789" s="59">
        <v>2</v>
      </c>
      <c r="M789" s="59" t="s">
        <v>75</v>
      </c>
      <c r="N789" s="59" t="s">
        <v>262</v>
      </c>
      <c r="O789" s="59">
        <v>0</v>
      </c>
      <c r="P789" s="59">
        <v>0</v>
      </c>
      <c r="Q789" s="59">
        <v>5</v>
      </c>
      <c r="R789" s="59">
        <v>14</v>
      </c>
      <c r="S789" s="59">
        <v>16</v>
      </c>
      <c r="T789" s="59">
        <v>34</v>
      </c>
      <c r="U789" s="59">
        <v>232</v>
      </c>
      <c r="V789" s="59">
        <v>1090</v>
      </c>
      <c r="W789" s="59">
        <v>1039</v>
      </c>
      <c r="X789" s="59">
        <v>408</v>
      </c>
      <c r="Y789" s="59">
        <v>137</v>
      </c>
      <c r="Z789" s="59">
        <v>37</v>
      </c>
      <c r="AA789" s="59">
        <v>11</v>
      </c>
      <c r="AB789" s="59">
        <v>6</v>
      </c>
      <c r="AC789" s="59">
        <v>3</v>
      </c>
      <c r="AD789" s="59">
        <v>41</v>
      </c>
      <c r="AE789" s="59">
        <v>46.2</v>
      </c>
      <c r="AF789" s="59">
        <v>3013</v>
      </c>
      <c r="AG789" s="59">
        <v>99.39</v>
      </c>
      <c r="AH789" s="59">
        <v>2963</v>
      </c>
      <c r="AI789" s="59">
        <v>97.72</v>
      </c>
      <c r="AJ789" s="59">
        <v>1641</v>
      </c>
      <c r="AK789" s="59">
        <v>54.11</v>
      </c>
      <c r="AL789" s="59">
        <v>40.5</v>
      </c>
      <c r="AM789" s="59">
        <v>6</v>
      </c>
      <c r="AN789" s="59">
        <v>35.4</v>
      </c>
      <c r="AO789" s="59" t="s">
        <v>75</v>
      </c>
    </row>
    <row r="790" spans="1:41" s="59" customFormat="1" ht="11.5">
      <c r="A790" s="59" t="s">
        <v>263</v>
      </c>
      <c r="B790" s="59">
        <v>3063</v>
      </c>
      <c r="C790" s="59">
        <v>48</v>
      </c>
      <c r="D790" s="59">
        <v>2774</v>
      </c>
      <c r="E790" s="59">
        <v>11</v>
      </c>
      <c r="F790" s="59">
        <v>214</v>
      </c>
      <c r="G790" s="59">
        <v>6</v>
      </c>
      <c r="H790" s="59">
        <v>4</v>
      </c>
      <c r="I790" s="59">
        <v>1</v>
      </c>
      <c r="J790" s="59">
        <v>2</v>
      </c>
      <c r="K790" s="59">
        <v>2</v>
      </c>
      <c r="L790" s="59">
        <v>2</v>
      </c>
      <c r="M790" s="59" t="s">
        <v>75</v>
      </c>
      <c r="N790" s="59" t="s">
        <v>263</v>
      </c>
      <c r="O790" s="59">
        <v>0</v>
      </c>
      <c r="P790" s="59">
        <v>0</v>
      </c>
      <c r="Q790" s="59">
        <v>5</v>
      </c>
      <c r="R790" s="59">
        <v>14</v>
      </c>
      <c r="S790" s="59">
        <v>17</v>
      </c>
      <c r="T790" s="59">
        <v>35</v>
      </c>
      <c r="U790" s="59">
        <v>233</v>
      </c>
      <c r="V790" s="59">
        <v>1095</v>
      </c>
      <c r="W790" s="59">
        <v>1046</v>
      </c>
      <c r="X790" s="59">
        <v>415</v>
      </c>
      <c r="Y790" s="59">
        <v>141</v>
      </c>
      <c r="Z790" s="59">
        <v>41</v>
      </c>
      <c r="AA790" s="59">
        <v>12</v>
      </c>
      <c r="AB790" s="59">
        <v>6</v>
      </c>
      <c r="AC790" s="59">
        <v>4</v>
      </c>
      <c r="AD790" s="59">
        <v>41</v>
      </c>
      <c r="AE790" s="59">
        <v>46.4</v>
      </c>
      <c r="AF790" s="59">
        <v>3044</v>
      </c>
      <c r="AG790" s="59">
        <v>99.38</v>
      </c>
      <c r="AH790" s="59">
        <v>2992</v>
      </c>
      <c r="AI790" s="59">
        <v>97.69</v>
      </c>
      <c r="AJ790" s="59">
        <v>1665</v>
      </c>
      <c r="AK790" s="59">
        <v>54.34</v>
      </c>
      <c r="AL790" s="59">
        <v>40.5</v>
      </c>
      <c r="AM790" s="59">
        <v>6</v>
      </c>
      <c r="AN790" s="59">
        <v>36.4</v>
      </c>
      <c r="AO790" s="59" t="s">
        <v>75</v>
      </c>
    </row>
    <row r="793" spans="1:41" s="56" customFormat="1" ht="13">
      <c r="A793" s="56" t="s">
        <v>271</v>
      </c>
    </row>
    <row r="795" spans="1:41" s="57" customFormat="1" ht="11.5">
      <c r="A795" s="57" t="s">
        <v>128</v>
      </c>
      <c r="B795" s="57" t="s">
        <v>129</v>
      </c>
      <c r="C795" s="57" t="s">
        <v>130</v>
      </c>
      <c r="D795" s="57" t="s">
        <v>130</v>
      </c>
      <c r="E795" s="57" t="s">
        <v>130</v>
      </c>
      <c r="F795" s="57" t="s">
        <v>130</v>
      </c>
      <c r="G795" s="57" t="s">
        <v>130</v>
      </c>
      <c r="H795" s="57" t="s">
        <v>130</v>
      </c>
      <c r="I795" s="57" t="s">
        <v>130</v>
      </c>
      <c r="J795" s="57" t="s">
        <v>130</v>
      </c>
      <c r="K795" s="57" t="s">
        <v>130</v>
      </c>
      <c r="L795" s="57" t="s">
        <v>130</v>
      </c>
      <c r="M795" s="57" t="s">
        <v>131</v>
      </c>
      <c r="N795" s="57" t="s">
        <v>128</v>
      </c>
      <c r="O795" s="57" t="s">
        <v>132</v>
      </c>
      <c r="P795" s="57" t="s">
        <v>132</v>
      </c>
      <c r="Q795" s="57" t="s">
        <v>132</v>
      </c>
      <c r="R795" s="57" t="s">
        <v>132</v>
      </c>
      <c r="S795" s="57" t="s">
        <v>132</v>
      </c>
      <c r="T795" s="57" t="s">
        <v>132</v>
      </c>
      <c r="U795" s="57" t="s">
        <v>132</v>
      </c>
      <c r="V795" s="57" t="s">
        <v>132</v>
      </c>
      <c r="W795" s="57" t="s">
        <v>132</v>
      </c>
      <c r="X795" s="57" t="s">
        <v>132</v>
      </c>
      <c r="Y795" s="57" t="s">
        <v>132</v>
      </c>
      <c r="Z795" s="57" t="s">
        <v>132</v>
      </c>
      <c r="AA795" s="57" t="s">
        <v>132</v>
      </c>
      <c r="AB795" s="57" t="s">
        <v>132</v>
      </c>
      <c r="AC795" s="57" t="s">
        <v>132</v>
      </c>
      <c r="AD795" s="57" t="s">
        <v>133</v>
      </c>
      <c r="AE795" s="57" t="s">
        <v>134</v>
      </c>
      <c r="AF795" s="57" t="s">
        <v>135</v>
      </c>
      <c r="AG795" s="57" t="s">
        <v>136</v>
      </c>
      <c r="AH795" s="57" t="s">
        <v>137</v>
      </c>
      <c r="AI795" s="57" t="s">
        <v>138</v>
      </c>
      <c r="AJ795" s="57" t="s">
        <v>139</v>
      </c>
      <c r="AK795" s="57" t="s">
        <v>140</v>
      </c>
      <c r="AL795" s="57" t="s">
        <v>141</v>
      </c>
      <c r="AM795" s="57" t="s">
        <v>142</v>
      </c>
      <c r="AN795" s="57" t="s">
        <v>143</v>
      </c>
      <c r="AO795" s="57" t="s">
        <v>131</v>
      </c>
    </row>
    <row r="796" spans="1:41" s="57" customFormat="1" ht="11.5">
      <c r="A796" s="57" t="s">
        <v>75</v>
      </c>
      <c r="B796" s="57" t="s">
        <v>75</v>
      </c>
      <c r="C796" s="57" t="s">
        <v>144</v>
      </c>
      <c r="D796" s="57" t="s">
        <v>76</v>
      </c>
      <c r="E796" s="57" t="s">
        <v>145</v>
      </c>
      <c r="F796" s="57" t="s">
        <v>146</v>
      </c>
      <c r="G796" s="57" t="s">
        <v>77</v>
      </c>
      <c r="H796" s="57" t="s">
        <v>147</v>
      </c>
      <c r="I796" s="57" t="s">
        <v>148</v>
      </c>
      <c r="J796" s="57" t="s">
        <v>78</v>
      </c>
      <c r="K796" s="57" t="s">
        <v>149</v>
      </c>
      <c r="L796" s="57" t="s">
        <v>79</v>
      </c>
      <c r="M796" s="57" t="s">
        <v>75</v>
      </c>
      <c r="N796" s="57" t="s">
        <v>75</v>
      </c>
      <c r="O796" s="57" t="s">
        <v>80</v>
      </c>
      <c r="P796" s="57" t="s">
        <v>77</v>
      </c>
      <c r="Q796" s="57" t="s">
        <v>79</v>
      </c>
      <c r="R796" s="57" t="s">
        <v>150</v>
      </c>
      <c r="S796" s="57" t="s">
        <v>151</v>
      </c>
      <c r="T796" s="57" t="s">
        <v>152</v>
      </c>
      <c r="U796" s="57" t="s">
        <v>153</v>
      </c>
      <c r="V796" s="57" t="s">
        <v>154</v>
      </c>
      <c r="W796" s="57" t="s">
        <v>155</v>
      </c>
      <c r="X796" s="57" t="s">
        <v>156</v>
      </c>
      <c r="Y796" s="57" t="s">
        <v>157</v>
      </c>
      <c r="Z796" s="57" t="s">
        <v>158</v>
      </c>
      <c r="AA796" s="57" t="s">
        <v>159</v>
      </c>
      <c r="AB796" s="57" t="s">
        <v>160</v>
      </c>
      <c r="AC796" s="57" t="s">
        <v>161</v>
      </c>
      <c r="AD796" s="57" t="s">
        <v>75</v>
      </c>
      <c r="AE796" s="57" t="s">
        <v>81</v>
      </c>
      <c r="AF796" s="57" t="s">
        <v>151</v>
      </c>
      <c r="AG796" s="57" t="s">
        <v>151</v>
      </c>
      <c r="AH796" s="57" t="s">
        <v>153</v>
      </c>
      <c r="AI796" s="57" t="s">
        <v>153</v>
      </c>
      <c r="AJ796" s="57" t="s">
        <v>155</v>
      </c>
      <c r="AK796" s="57" t="s">
        <v>155</v>
      </c>
      <c r="AL796" s="57" t="s">
        <v>75</v>
      </c>
      <c r="AM796" s="57" t="s">
        <v>75</v>
      </c>
      <c r="AN796" s="57" t="s">
        <v>75</v>
      </c>
      <c r="AO796" s="57" t="s">
        <v>75</v>
      </c>
    </row>
    <row r="797" spans="1:41" s="57" customFormat="1" ht="11.5">
      <c r="A797" s="57" t="s">
        <v>75</v>
      </c>
      <c r="B797" s="57" t="s">
        <v>75</v>
      </c>
      <c r="C797" s="57" t="s">
        <v>75</v>
      </c>
      <c r="D797" s="57" t="s">
        <v>75</v>
      </c>
      <c r="E797" s="57" t="s">
        <v>75</v>
      </c>
      <c r="F797" s="57" t="s">
        <v>75</v>
      </c>
      <c r="G797" s="57" t="s">
        <v>75</v>
      </c>
      <c r="H797" s="57" t="s">
        <v>75</v>
      </c>
      <c r="I797" s="57" t="s">
        <v>75</v>
      </c>
      <c r="J797" s="57" t="s">
        <v>75</v>
      </c>
      <c r="K797" s="57" t="s">
        <v>75</v>
      </c>
      <c r="L797" s="57" t="s">
        <v>75</v>
      </c>
      <c r="M797" s="57" t="s">
        <v>75</v>
      </c>
      <c r="N797" s="57" t="s">
        <v>75</v>
      </c>
      <c r="O797" s="57" t="s">
        <v>77</v>
      </c>
      <c r="P797" s="57" t="s">
        <v>79</v>
      </c>
      <c r="Q797" s="57" t="s">
        <v>150</v>
      </c>
      <c r="R797" s="57" t="s">
        <v>151</v>
      </c>
      <c r="S797" s="57" t="s">
        <v>152</v>
      </c>
      <c r="T797" s="57" t="s">
        <v>153</v>
      </c>
      <c r="U797" s="57" t="s">
        <v>154</v>
      </c>
      <c r="V797" s="57" t="s">
        <v>155</v>
      </c>
      <c r="W797" s="57" t="s">
        <v>156</v>
      </c>
      <c r="X797" s="57" t="s">
        <v>157</v>
      </c>
      <c r="Y797" s="57" t="s">
        <v>158</v>
      </c>
      <c r="Z797" s="57" t="s">
        <v>159</v>
      </c>
      <c r="AA797" s="57" t="s">
        <v>160</v>
      </c>
      <c r="AB797" s="57" t="s">
        <v>161</v>
      </c>
      <c r="AC797" s="57" t="s">
        <v>162</v>
      </c>
      <c r="AD797" s="57" t="s">
        <v>75</v>
      </c>
      <c r="AE797" s="57" t="s">
        <v>75</v>
      </c>
      <c r="AF797" s="57" t="s">
        <v>75</v>
      </c>
      <c r="AG797" s="57" t="s">
        <v>75</v>
      </c>
      <c r="AH797" s="57" t="s">
        <v>75</v>
      </c>
      <c r="AI797" s="57" t="s">
        <v>75</v>
      </c>
      <c r="AJ797" s="57" t="s">
        <v>75</v>
      </c>
      <c r="AK797" s="57" t="s">
        <v>75</v>
      </c>
      <c r="AL797" s="57" t="s">
        <v>75</v>
      </c>
      <c r="AM797" s="57" t="s">
        <v>75</v>
      </c>
      <c r="AN797" s="57" t="s">
        <v>75</v>
      </c>
      <c r="AO797" s="57" t="s">
        <v>75</v>
      </c>
    </row>
    <row r="798" spans="1:41" s="58" customFormat="1" ht="11.5">
      <c r="A798" s="58" t="s">
        <v>272</v>
      </c>
      <c r="B798" s="58">
        <v>3167</v>
      </c>
      <c r="C798" s="58">
        <v>36</v>
      </c>
      <c r="D798" s="58">
        <v>2850</v>
      </c>
      <c r="E798" s="58">
        <v>17</v>
      </c>
      <c r="F798" s="58">
        <v>243</v>
      </c>
      <c r="G798" s="58">
        <v>5</v>
      </c>
      <c r="H798" s="58">
        <v>5</v>
      </c>
      <c r="I798" s="58">
        <v>2</v>
      </c>
      <c r="J798" s="58">
        <v>4</v>
      </c>
      <c r="K798" s="58">
        <v>2</v>
      </c>
      <c r="L798" s="58">
        <v>3</v>
      </c>
      <c r="M798" s="58" t="s">
        <v>75</v>
      </c>
      <c r="N798" s="58" t="s">
        <v>272</v>
      </c>
      <c r="O798" s="58">
        <v>0</v>
      </c>
      <c r="P798" s="58">
        <v>0</v>
      </c>
      <c r="Q798" s="58">
        <v>13</v>
      </c>
      <c r="R798" s="58">
        <v>16</v>
      </c>
      <c r="S798" s="58">
        <v>17</v>
      </c>
      <c r="T798" s="58">
        <v>52</v>
      </c>
      <c r="U798" s="58">
        <v>281</v>
      </c>
      <c r="V798" s="58">
        <v>1169</v>
      </c>
      <c r="W798" s="58">
        <v>1025</v>
      </c>
      <c r="X798" s="58">
        <v>407</v>
      </c>
      <c r="Y798" s="58">
        <v>142</v>
      </c>
      <c r="Z798" s="58">
        <v>33</v>
      </c>
      <c r="AA798" s="58">
        <v>8</v>
      </c>
      <c r="AB798" s="58">
        <v>3</v>
      </c>
      <c r="AC798" s="58">
        <v>1</v>
      </c>
      <c r="AD798" s="58">
        <v>40.5</v>
      </c>
      <c r="AE798" s="58">
        <v>46</v>
      </c>
      <c r="AF798" s="58">
        <v>3138</v>
      </c>
      <c r="AG798" s="58">
        <v>99.08</v>
      </c>
      <c r="AH798" s="58">
        <v>3069</v>
      </c>
      <c r="AI798" s="58">
        <v>96.91</v>
      </c>
      <c r="AJ798" s="58">
        <v>1619</v>
      </c>
      <c r="AK798" s="58">
        <v>51.12</v>
      </c>
      <c r="AL798" s="58">
        <v>40.200000000000003</v>
      </c>
      <c r="AM798" s="58">
        <v>6</v>
      </c>
      <c r="AN798" s="58">
        <v>36.4</v>
      </c>
      <c r="AO798" s="58" t="s">
        <v>75</v>
      </c>
    </row>
    <row r="799" spans="1:41" s="58" customFormat="1" ht="11.5">
      <c r="A799" s="58" t="s">
        <v>273</v>
      </c>
      <c r="B799" s="58">
        <v>3311</v>
      </c>
      <c r="C799" s="58">
        <v>34</v>
      </c>
      <c r="D799" s="58">
        <v>2961</v>
      </c>
      <c r="E799" s="58">
        <v>9</v>
      </c>
      <c r="F799" s="58">
        <v>281</v>
      </c>
      <c r="G799" s="58">
        <v>11</v>
      </c>
      <c r="H799" s="58">
        <v>4</v>
      </c>
      <c r="I799" s="58">
        <v>2</v>
      </c>
      <c r="J799" s="58">
        <v>4</v>
      </c>
      <c r="K799" s="58">
        <v>4</v>
      </c>
      <c r="L799" s="58">
        <v>1</v>
      </c>
      <c r="M799" s="58" t="s">
        <v>75</v>
      </c>
      <c r="N799" s="58" t="s">
        <v>273</v>
      </c>
      <c r="O799" s="58">
        <v>0</v>
      </c>
      <c r="P799" s="58">
        <v>0</v>
      </c>
      <c r="Q799" s="58">
        <v>5</v>
      </c>
      <c r="R799" s="58">
        <v>8</v>
      </c>
      <c r="S799" s="58">
        <v>14</v>
      </c>
      <c r="T799" s="58">
        <v>45</v>
      </c>
      <c r="U799" s="58">
        <v>253</v>
      </c>
      <c r="V799" s="58">
        <v>1231</v>
      </c>
      <c r="W799" s="58">
        <v>1131</v>
      </c>
      <c r="X799" s="58">
        <v>416</v>
      </c>
      <c r="Y799" s="58">
        <v>148</v>
      </c>
      <c r="Z799" s="58">
        <v>38</v>
      </c>
      <c r="AA799" s="58">
        <v>7</v>
      </c>
      <c r="AB799" s="58">
        <v>11</v>
      </c>
      <c r="AC799" s="58">
        <v>4</v>
      </c>
      <c r="AD799" s="58">
        <v>40.9</v>
      </c>
      <c r="AE799" s="58">
        <v>46.1</v>
      </c>
      <c r="AF799" s="58">
        <v>3298</v>
      </c>
      <c r="AG799" s="58">
        <v>99.61</v>
      </c>
      <c r="AH799" s="58">
        <v>3239</v>
      </c>
      <c r="AI799" s="58">
        <v>97.83</v>
      </c>
      <c r="AJ799" s="58">
        <v>1755</v>
      </c>
      <c r="AK799" s="58">
        <v>53.01</v>
      </c>
      <c r="AL799" s="58">
        <v>40.299999999999997</v>
      </c>
      <c r="AM799" s="58">
        <v>5.8</v>
      </c>
      <c r="AN799" s="58">
        <v>34</v>
      </c>
      <c r="AO799" s="58" t="s">
        <v>75</v>
      </c>
    </row>
    <row r="800" spans="1:41" s="58" customFormat="1" ht="11.5">
      <c r="A800" s="58" t="s">
        <v>274</v>
      </c>
      <c r="B800" s="58">
        <v>3432</v>
      </c>
      <c r="C800" s="58">
        <v>42</v>
      </c>
      <c r="D800" s="58">
        <v>3081</v>
      </c>
      <c r="E800" s="58">
        <v>10</v>
      </c>
      <c r="F800" s="58">
        <v>271</v>
      </c>
      <c r="G800" s="58">
        <v>12</v>
      </c>
      <c r="H800" s="58">
        <v>6</v>
      </c>
      <c r="I800" s="58">
        <v>3</v>
      </c>
      <c r="J800" s="58">
        <v>5</v>
      </c>
      <c r="K800" s="58">
        <v>1</v>
      </c>
      <c r="L800" s="58">
        <v>1</v>
      </c>
      <c r="M800" s="58" t="s">
        <v>75</v>
      </c>
      <c r="N800" s="58" t="s">
        <v>274</v>
      </c>
      <c r="O800" s="58">
        <v>0</v>
      </c>
      <c r="P800" s="58">
        <v>0</v>
      </c>
      <c r="Q800" s="58">
        <v>4</v>
      </c>
      <c r="R800" s="58">
        <v>11</v>
      </c>
      <c r="S800" s="58">
        <v>15</v>
      </c>
      <c r="T800" s="58">
        <v>23</v>
      </c>
      <c r="U800" s="58">
        <v>250</v>
      </c>
      <c r="V800" s="58">
        <v>1250</v>
      </c>
      <c r="W800" s="58">
        <v>1174</v>
      </c>
      <c r="X800" s="58">
        <v>468</v>
      </c>
      <c r="Y800" s="58">
        <v>156</v>
      </c>
      <c r="Z800" s="58">
        <v>50</v>
      </c>
      <c r="AA800" s="58">
        <v>16</v>
      </c>
      <c r="AB800" s="58">
        <v>10</v>
      </c>
      <c r="AC800" s="58">
        <v>5</v>
      </c>
      <c r="AD800" s="58">
        <v>41.2</v>
      </c>
      <c r="AE800" s="58">
        <v>46.6</v>
      </c>
      <c r="AF800" s="58">
        <v>3417</v>
      </c>
      <c r="AG800" s="58">
        <v>99.56</v>
      </c>
      <c r="AH800" s="58">
        <v>3379</v>
      </c>
      <c r="AI800" s="58">
        <v>98.46</v>
      </c>
      <c r="AJ800" s="58">
        <v>1879</v>
      </c>
      <c r="AK800" s="58">
        <v>54.75</v>
      </c>
      <c r="AL800" s="58">
        <v>40.6</v>
      </c>
      <c r="AM800" s="58">
        <v>5.9</v>
      </c>
      <c r="AN800" s="58">
        <v>35.299999999999997</v>
      </c>
      <c r="AO800" s="58" t="s">
        <v>75</v>
      </c>
    </row>
    <row r="801" spans="1:41" s="58" customFormat="1" ht="11.5">
      <c r="A801" s="58" t="s">
        <v>275</v>
      </c>
      <c r="B801" s="58">
        <v>3365</v>
      </c>
      <c r="C801" s="58">
        <v>55</v>
      </c>
      <c r="D801" s="58">
        <v>3046</v>
      </c>
      <c r="E801" s="58">
        <v>12</v>
      </c>
      <c r="F801" s="58">
        <v>242</v>
      </c>
      <c r="G801" s="58">
        <v>2</v>
      </c>
      <c r="H801" s="58">
        <v>1</v>
      </c>
      <c r="I801" s="58">
        <v>0</v>
      </c>
      <c r="J801" s="58">
        <v>3</v>
      </c>
      <c r="K801" s="58">
        <v>2</v>
      </c>
      <c r="L801" s="58">
        <v>2</v>
      </c>
      <c r="M801" s="58" t="s">
        <v>75</v>
      </c>
      <c r="N801" s="58" t="s">
        <v>275</v>
      </c>
      <c r="O801" s="58">
        <v>0</v>
      </c>
      <c r="P801" s="58">
        <v>0</v>
      </c>
      <c r="Q801" s="58">
        <v>3</v>
      </c>
      <c r="R801" s="58">
        <v>16</v>
      </c>
      <c r="S801" s="58">
        <v>18</v>
      </c>
      <c r="T801" s="58">
        <v>39</v>
      </c>
      <c r="U801" s="58">
        <v>217</v>
      </c>
      <c r="V801" s="58">
        <v>1169</v>
      </c>
      <c r="W801" s="58">
        <v>1201</v>
      </c>
      <c r="X801" s="58">
        <v>466</v>
      </c>
      <c r="Y801" s="58">
        <v>158</v>
      </c>
      <c r="Z801" s="58">
        <v>50</v>
      </c>
      <c r="AA801" s="58">
        <v>18</v>
      </c>
      <c r="AB801" s="58">
        <v>5</v>
      </c>
      <c r="AC801" s="58">
        <v>5</v>
      </c>
      <c r="AD801" s="58">
        <v>41.3</v>
      </c>
      <c r="AE801" s="58">
        <v>46.5</v>
      </c>
      <c r="AF801" s="58">
        <v>3346</v>
      </c>
      <c r="AG801" s="58">
        <v>99.44</v>
      </c>
      <c r="AH801" s="58">
        <v>3289</v>
      </c>
      <c r="AI801" s="58">
        <v>97.74</v>
      </c>
      <c r="AJ801" s="58">
        <v>1903</v>
      </c>
      <c r="AK801" s="58">
        <v>56.55</v>
      </c>
      <c r="AL801" s="58">
        <v>40.799999999999997</v>
      </c>
      <c r="AM801" s="58">
        <v>6</v>
      </c>
      <c r="AN801" s="58">
        <v>36.1</v>
      </c>
      <c r="AO801" s="58" t="s">
        <v>75</v>
      </c>
    </row>
    <row r="802" spans="1:41" s="58" customFormat="1" ht="11.5">
      <c r="A802" s="58" t="s">
        <v>276</v>
      </c>
      <c r="B802" s="58">
        <v>3126</v>
      </c>
      <c r="C802" s="58">
        <v>40</v>
      </c>
      <c r="D802" s="58">
        <v>2795</v>
      </c>
      <c r="E802" s="58">
        <v>11</v>
      </c>
      <c r="F802" s="58">
        <v>262</v>
      </c>
      <c r="G802" s="58">
        <v>7</v>
      </c>
      <c r="H802" s="58">
        <v>3</v>
      </c>
      <c r="I802" s="58">
        <v>2</v>
      </c>
      <c r="J802" s="58">
        <v>1</v>
      </c>
      <c r="K802" s="58">
        <v>1</v>
      </c>
      <c r="L802" s="58">
        <v>4</v>
      </c>
      <c r="M802" s="58" t="s">
        <v>75</v>
      </c>
      <c r="N802" s="58" t="s">
        <v>276</v>
      </c>
      <c r="O802" s="58">
        <v>0</v>
      </c>
      <c r="P802" s="58">
        <v>0</v>
      </c>
      <c r="Q802" s="58">
        <v>0</v>
      </c>
      <c r="R802" s="58">
        <v>14</v>
      </c>
      <c r="S802" s="58">
        <v>11</v>
      </c>
      <c r="T802" s="58">
        <v>26</v>
      </c>
      <c r="U802" s="58">
        <v>241</v>
      </c>
      <c r="V802" s="58">
        <v>1117</v>
      </c>
      <c r="W802" s="58">
        <v>1097</v>
      </c>
      <c r="X802" s="58">
        <v>426</v>
      </c>
      <c r="Y802" s="58">
        <v>130</v>
      </c>
      <c r="Z802" s="58">
        <v>43</v>
      </c>
      <c r="AA802" s="58">
        <v>11</v>
      </c>
      <c r="AB802" s="58">
        <v>7</v>
      </c>
      <c r="AC802" s="58">
        <v>3</v>
      </c>
      <c r="AD802" s="58">
        <v>41.1</v>
      </c>
      <c r="AE802" s="58">
        <v>46.2</v>
      </c>
      <c r="AF802" s="58">
        <v>3112</v>
      </c>
      <c r="AG802" s="58">
        <v>99.55</v>
      </c>
      <c r="AH802" s="58">
        <v>3075</v>
      </c>
      <c r="AI802" s="58">
        <v>98.37</v>
      </c>
      <c r="AJ802" s="58">
        <v>1717</v>
      </c>
      <c r="AK802" s="58">
        <v>54.93</v>
      </c>
      <c r="AL802" s="58">
        <v>40.5</v>
      </c>
      <c r="AM802" s="58">
        <v>5.8</v>
      </c>
      <c r="AN802" s="58">
        <v>33.299999999999997</v>
      </c>
      <c r="AO802" s="58" t="s">
        <v>75</v>
      </c>
    </row>
    <row r="803" spans="1:41" s="58" customFormat="1" ht="11.5">
      <c r="A803" s="58" t="s">
        <v>277</v>
      </c>
      <c r="B803" s="58">
        <v>2863</v>
      </c>
      <c r="C803" s="58">
        <v>60</v>
      </c>
      <c r="D803" s="58">
        <v>2653</v>
      </c>
      <c r="E803" s="58">
        <v>11</v>
      </c>
      <c r="F803" s="58">
        <v>132</v>
      </c>
      <c r="G803" s="58">
        <v>2</v>
      </c>
      <c r="H803" s="58">
        <v>4</v>
      </c>
      <c r="I803" s="58">
        <v>1</v>
      </c>
      <c r="J803" s="58">
        <v>0</v>
      </c>
      <c r="K803" s="58">
        <v>0</v>
      </c>
      <c r="L803" s="58">
        <v>0</v>
      </c>
      <c r="M803" s="58" t="s">
        <v>75</v>
      </c>
      <c r="N803" s="58" t="s">
        <v>277</v>
      </c>
      <c r="O803" s="58">
        <v>0</v>
      </c>
      <c r="P803" s="58">
        <v>1</v>
      </c>
      <c r="Q803" s="58">
        <v>6</v>
      </c>
      <c r="R803" s="58">
        <v>16</v>
      </c>
      <c r="S803" s="58">
        <v>20</v>
      </c>
      <c r="T803" s="58">
        <v>22</v>
      </c>
      <c r="U803" s="58">
        <v>185</v>
      </c>
      <c r="V803" s="58">
        <v>1011</v>
      </c>
      <c r="W803" s="58">
        <v>995</v>
      </c>
      <c r="X803" s="58">
        <v>399</v>
      </c>
      <c r="Y803" s="58">
        <v>148</v>
      </c>
      <c r="Z803" s="58">
        <v>39</v>
      </c>
      <c r="AA803" s="58">
        <v>9</v>
      </c>
      <c r="AB803" s="58">
        <v>6</v>
      </c>
      <c r="AC803" s="58">
        <v>6</v>
      </c>
      <c r="AD803" s="58">
        <v>41.3</v>
      </c>
      <c r="AE803" s="58">
        <v>46.8</v>
      </c>
      <c r="AF803" s="58">
        <v>2840</v>
      </c>
      <c r="AG803" s="58">
        <v>99.2</v>
      </c>
      <c r="AH803" s="58">
        <v>2798</v>
      </c>
      <c r="AI803" s="58">
        <v>97.73</v>
      </c>
      <c r="AJ803" s="58">
        <v>1602</v>
      </c>
      <c r="AK803" s="58">
        <v>55.96</v>
      </c>
      <c r="AL803" s="58">
        <v>40.700000000000003</v>
      </c>
      <c r="AM803" s="58">
        <v>6.3</v>
      </c>
      <c r="AN803" s="58">
        <v>39.200000000000003</v>
      </c>
      <c r="AO803" s="58" t="s">
        <v>75</v>
      </c>
    </row>
    <row r="804" spans="1:41" s="58" customFormat="1" ht="11.5">
      <c r="A804" s="58" t="s">
        <v>278</v>
      </c>
      <c r="B804" s="58">
        <v>2179</v>
      </c>
      <c r="C804" s="58">
        <v>66</v>
      </c>
      <c r="D804" s="58">
        <v>2034</v>
      </c>
      <c r="E804" s="58">
        <v>10</v>
      </c>
      <c r="F804" s="58">
        <v>65</v>
      </c>
      <c r="G804" s="58">
        <v>0</v>
      </c>
      <c r="H804" s="58">
        <v>3</v>
      </c>
      <c r="I804" s="58">
        <v>0</v>
      </c>
      <c r="J804" s="58">
        <v>0</v>
      </c>
      <c r="K804" s="58">
        <v>1</v>
      </c>
      <c r="L804" s="58">
        <v>0</v>
      </c>
      <c r="M804" s="58" t="s">
        <v>75</v>
      </c>
      <c r="N804" s="58" t="s">
        <v>278</v>
      </c>
      <c r="O804" s="58">
        <v>0</v>
      </c>
      <c r="P804" s="58">
        <v>0</v>
      </c>
      <c r="Q804" s="58">
        <v>1</v>
      </c>
      <c r="R804" s="58">
        <v>20</v>
      </c>
      <c r="S804" s="58">
        <v>21</v>
      </c>
      <c r="T804" s="58">
        <v>39</v>
      </c>
      <c r="U804" s="58">
        <v>205</v>
      </c>
      <c r="V804" s="58">
        <v>716</v>
      </c>
      <c r="W804" s="58">
        <v>698</v>
      </c>
      <c r="X804" s="58">
        <v>322</v>
      </c>
      <c r="Y804" s="58">
        <v>107</v>
      </c>
      <c r="Z804" s="58">
        <v>31</v>
      </c>
      <c r="AA804" s="58">
        <v>14</v>
      </c>
      <c r="AB804" s="58">
        <v>3</v>
      </c>
      <c r="AC804" s="58">
        <v>2</v>
      </c>
      <c r="AD804" s="58">
        <v>40.799999999999997</v>
      </c>
      <c r="AE804" s="58">
        <v>46.9</v>
      </c>
      <c r="AF804" s="58">
        <v>2158</v>
      </c>
      <c r="AG804" s="58">
        <v>99.04</v>
      </c>
      <c r="AH804" s="58">
        <v>2098</v>
      </c>
      <c r="AI804" s="58">
        <v>96.28</v>
      </c>
      <c r="AJ804" s="58">
        <v>1177</v>
      </c>
      <c r="AK804" s="58">
        <v>54.02</v>
      </c>
      <c r="AL804" s="58">
        <v>40.5</v>
      </c>
      <c r="AM804" s="58">
        <v>6.5</v>
      </c>
      <c r="AN804" s="58">
        <v>42.9</v>
      </c>
      <c r="AO804" s="58" t="s">
        <v>75</v>
      </c>
    </row>
    <row r="805" spans="1:41" s="59" customFormat="1" ht="11.5">
      <c r="A805" s="59" t="s">
        <v>279</v>
      </c>
      <c r="B805" s="59">
        <v>21443</v>
      </c>
      <c r="C805" s="59">
        <v>333</v>
      </c>
      <c r="D805" s="59">
        <v>19420</v>
      </c>
      <c r="E805" s="59">
        <v>80</v>
      </c>
      <c r="F805" s="59">
        <v>1496</v>
      </c>
      <c r="G805" s="59">
        <v>39</v>
      </c>
      <c r="H805" s="59">
        <v>26</v>
      </c>
      <c r="I805" s="59">
        <v>10</v>
      </c>
      <c r="J805" s="59">
        <v>17</v>
      </c>
      <c r="K805" s="59">
        <v>11</v>
      </c>
      <c r="L805" s="59">
        <v>11</v>
      </c>
      <c r="M805" s="59" t="s">
        <v>75</v>
      </c>
      <c r="N805" s="59" t="s">
        <v>279</v>
      </c>
      <c r="O805" s="59">
        <v>0</v>
      </c>
      <c r="P805" s="59">
        <v>1</v>
      </c>
      <c r="Q805" s="59">
        <v>32</v>
      </c>
      <c r="R805" s="59">
        <v>101</v>
      </c>
      <c r="S805" s="59">
        <v>116</v>
      </c>
      <c r="T805" s="59">
        <v>246</v>
      </c>
      <c r="U805" s="59">
        <v>1632</v>
      </c>
      <c r="V805" s="59">
        <v>7663</v>
      </c>
      <c r="W805" s="59">
        <v>7321</v>
      </c>
      <c r="X805" s="59">
        <v>2904</v>
      </c>
      <c r="Y805" s="59">
        <v>989</v>
      </c>
      <c r="Z805" s="59">
        <v>284</v>
      </c>
      <c r="AA805" s="59">
        <v>83</v>
      </c>
      <c r="AB805" s="59">
        <v>45</v>
      </c>
      <c r="AC805" s="59">
        <v>26</v>
      </c>
      <c r="AD805" s="59">
        <v>41</v>
      </c>
      <c r="AE805" s="59">
        <v>46.4</v>
      </c>
      <c r="AF805" s="59">
        <v>21309</v>
      </c>
      <c r="AG805" s="59">
        <v>99.38</v>
      </c>
      <c r="AH805" s="59">
        <v>20947</v>
      </c>
      <c r="AI805" s="59">
        <v>97.69</v>
      </c>
      <c r="AJ805" s="59">
        <v>11652</v>
      </c>
      <c r="AK805" s="59">
        <v>54.34</v>
      </c>
      <c r="AL805" s="59">
        <v>40.5</v>
      </c>
      <c r="AM805" s="59">
        <v>6</v>
      </c>
      <c r="AN805" s="59">
        <v>36.4</v>
      </c>
      <c r="AO805" s="59" t="s">
        <v>75</v>
      </c>
    </row>
    <row r="808" spans="1:41" s="56" customFormat="1" ht="13">
      <c r="A808" s="56" t="s">
        <v>280</v>
      </c>
    </row>
    <row r="810" spans="1:41" s="57" customFormat="1" ht="11.5">
      <c r="A810" s="57" t="s">
        <v>128</v>
      </c>
      <c r="B810" s="57" t="s">
        <v>129</v>
      </c>
      <c r="C810" s="57" t="s">
        <v>130</v>
      </c>
      <c r="D810" s="57" t="s">
        <v>130</v>
      </c>
      <c r="E810" s="57" t="s">
        <v>130</v>
      </c>
      <c r="F810" s="57" t="s">
        <v>130</v>
      </c>
      <c r="G810" s="57" t="s">
        <v>130</v>
      </c>
      <c r="H810" s="57" t="s">
        <v>130</v>
      </c>
      <c r="I810" s="57" t="s">
        <v>130</v>
      </c>
      <c r="J810" s="57" t="s">
        <v>130</v>
      </c>
      <c r="K810" s="57" t="s">
        <v>130</v>
      </c>
      <c r="L810" s="57" t="s">
        <v>130</v>
      </c>
      <c r="M810" s="57" t="s">
        <v>131</v>
      </c>
      <c r="N810" s="57" t="s">
        <v>128</v>
      </c>
      <c r="O810" s="57" t="s">
        <v>132</v>
      </c>
      <c r="P810" s="57" t="s">
        <v>132</v>
      </c>
      <c r="Q810" s="57" t="s">
        <v>132</v>
      </c>
      <c r="R810" s="57" t="s">
        <v>132</v>
      </c>
      <c r="S810" s="57" t="s">
        <v>132</v>
      </c>
      <c r="T810" s="57" t="s">
        <v>132</v>
      </c>
      <c r="U810" s="57" t="s">
        <v>132</v>
      </c>
      <c r="V810" s="57" t="s">
        <v>132</v>
      </c>
      <c r="W810" s="57" t="s">
        <v>132</v>
      </c>
      <c r="X810" s="57" t="s">
        <v>132</v>
      </c>
      <c r="Y810" s="57" t="s">
        <v>132</v>
      </c>
      <c r="Z810" s="57" t="s">
        <v>132</v>
      </c>
      <c r="AA810" s="57" t="s">
        <v>132</v>
      </c>
      <c r="AB810" s="57" t="s">
        <v>132</v>
      </c>
      <c r="AC810" s="57" t="s">
        <v>132</v>
      </c>
      <c r="AD810" s="57" t="s">
        <v>133</v>
      </c>
      <c r="AE810" s="57" t="s">
        <v>134</v>
      </c>
      <c r="AF810" s="57" t="s">
        <v>135</v>
      </c>
      <c r="AG810" s="57" t="s">
        <v>136</v>
      </c>
      <c r="AH810" s="57" t="s">
        <v>137</v>
      </c>
      <c r="AI810" s="57" t="s">
        <v>138</v>
      </c>
      <c r="AJ810" s="57" t="s">
        <v>139</v>
      </c>
      <c r="AK810" s="57" t="s">
        <v>140</v>
      </c>
      <c r="AL810" s="57" t="s">
        <v>141</v>
      </c>
      <c r="AM810" s="57" t="s">
        <v>142</v>
      </c>
      <c r="AN810" s="57" t="s">
        <v>143</v>
      </c>
      <c r="AO810" s="57" t="s">
        <v>131</v>
      </c>
    </row>
    <row r="811" spans="1:41" s="57" customFormat="1" ht="11.5">
      <c r="A811" s="57" t="s">
        <v>75</v>
      </c>
      <c r="B811" s="57" t="s">
        <v>75</v>
      </c>
      <c r="C811" s="57" t="s">
        <v>144</v>
      </c>
      <c r="D811" s="57" t="s">
        <v>76</v>
      </c>
      <c r="E811" s="57" t="s">
        <v>145</v>
      </c>
      <c r="F811" s="57" t="s">
        <v>146</v>
      </c>
      <c r="G811" s="57" t="s">
        <v>77</v>
      </c>
      <c r="H811" s="57" t="s">
        <v>147</v>
      </c>
      <c r="I811" s="57" t="s">
        <v>148</v>
      </c>
      <c r="J811" s="57" t="s">
        <v>78</v>
      </c>
      <c r="K811" s="57" t="s">
        <v>149</v>
      </c>
      <c r="L811" s="57" t="s">
        <v>79</v>
      </c>
      <c r="M811" s="57" t="s">
        <v>75</v>
      </c>
      <c r="N811" s="57" t="s">
        <v>75</v>
      </c>
      <c r="O811" s="57" t="s">
        <v>80</v>
      </c>
      <c r="P811" s="57" t="s">
        <v>77</v>
      </c>
      <c r="Q811" s="57" t="s">
        <v>79</v>
      </c>
      <c r="R811" s="57" t="s">
        <v>150</v>
      </c>
      <c r="S811" s="57" t="s">
        <v>151</v>
      </c>
      <c r="T811" s="57" t="s">
        <v>152</v>
      </c>
      <c r="U811" s="57" t="s">
        <v>153</v>
      </c>
      <c r="V811" s="57" t="s">
        <v>154</v>
      </c>
      <c r="W811" s="57" t="s">
        <v>155</v>
      </c>
      <c r="X811" s="57" t="s">
        <v>156</v>
      </c>
      <c r="Y811" s="57" t="s">
        <v>157</v>
      </c>
      <c r="Z811" s="57" t="s">
        <v>158</v>
      </c>
      <c r="AA811" s="57" t="s">
        <v>159</v>
      </c>
      <c r="AB811" s="57" t="s">
        <v>160</v>
      </c>
      <c r="AC811" s="57" t="s">
        <v>161</v>
      </c>
      <c r="AD811" s="57" t="s">
        <v>75</v>
      </c>
      <c r="AE811" s="57" t="s">
        <v>81</v>
      </c>
      <c r="AF811" s="57" t="s">
        <v>151</v>
      </c>
      <c r="AG811" s="57" t="s">
        <v>151</v>
      </c>
      <c r="AH811" s="57" t="s">
        <v>153</v>
      </c>
      <c r="AI811" s="57" t="s">
        <v>153</v>
      </c>
      <c r="AJ811" s="57" t="s">
        <v>155</v>
      </c>
      <c r="AK811" s="57" t="s">
        <v>155</v>
      </c>
      <c r="AL811" s="57" t="s">
        <v>75</v>
      </c>
      <c r="AM811" s="57" t="s">
        <v>75</v>
      </c>
      <c r="AN811" s="57" t="s">
        <v>75</v>
      </c>
      <c r="AO811" s="57" t="s">
        <v>75</v>
      </c>
    </row>
    <row r="812" spans="1:41" s="57" customFormat="1" ht="11.5">
      <c r="A812" s="57" t="s">
        <v>75</v>
      </c>
      <c r="B812" s="57" t="s">
        <v>75</v>
      </c>
      <c r="C812" s="57" t="s">
        <v>75</v>
      </c>
      <c r="D812" s="57" t="s">
        <v>75</v>
      </c>
      <c r="E812" s="57" t="s">
        <v>75</v>
      </c>
      <c r="F812" s="57" t="s">
        <v>75</v>
      </c>
      <c r="G812" s="57" t="s">
        <v>75</v>
      </c>
      <c r="H812" s="57" t="s">
        <v>75</v>
      </c>
      <c r="I812" s="57" t="s">
        <v>75</v>
      </c>
      <c r="J812" s="57" t="s">
        <v>75</v>
      </c>
      <c r="K812" s="57" t="s">
        <v>75</v>
      </c>
      <c r="L812" s="57" t="s">
        <v>75</v>
      </c>
      <c r="M812" s="57" t="s">
        <v>75</v>
      </c>
      <c r="N812" s="57" t="s">
        <v>75</v>
      </c>
      <c r="O812" s="57" t="s">
        <v>77</v>
      </c>
      <c r="P812" s="57" t="s">
        <v>79</v>
      </c>
      <c r="Q812" s="57" t="s">
        <v>150</v>
      </c>
      <c r="R812" s="57" t="s">
        <v>151</v>
      </c>
      <c r="S812" s="57" t="s">
        <v>152</v>
      </c>
      <c r="T812" s="57" t="s">
        <v>153</v>
      </c>
      <c r="U812" s="57" t="s">
        <v>154</v>
      </c>
      <c r="V812" s="57" t="s">
        <v>155</v>
      </c>
      <c r="W812" s="57" t="s">
        <v>156</v>
      </c>
      <c r="X812" s="57" t="s">
        <v>157</v>
      </c>
      <c r="Y812" s="57" t="s">
        <v>158</v>
      </c>
      <c r="Z812" s="57" t="s">
        <v>159</v>
      </c>
      <c r="AA812" s="57" t="s">
        <v>160</v>
      </c>
      <c r="AB812" s="57" t="s">
        <v>161</v>
      </c>
      <c r="AC812" s="57" t="s">
        <v>162</v>
      </c>
      <c r="AD812" s="57" t="s">
        <v>75</v>
      </c>
      <c r="AE812" s="57" t="s">
        <v>75</v>
      </c>
      <c r="AF812" s="57" t="s">
        <v>75</v>
      </c>
      <c r="AG812" s="57" t="s">
        <v>75</v>
      </c>
      <c r="AH812" s="57" t="s">
        <v>75</v>
      </c>
      <c r="AI812" s="57" t="s">
        <v>75</v>
      </c>
      <c r="AJ812" s="57" t="s">
        <v>75</v>
      </c>
      <c r="AK812" s="57" t="s">
        <v>75</v>
      </c>
      <c r="AL812" s="57" t="s">
        <v>75</v>
      </c>
      <c r="AM812" s="57" t="s">
        <v>75</v>
      </c>
      <c r="AN812" s="57" t="s">
        <v>75</v>
      </c>
      <c r="AO812" s="57" t="s">
        <v>75</v>
      </c>
    </row>
    <row r="813" spans="1:41" s="59" customFormat="1" ht="11.5">
      <c r="A813" s="59" t="s">
        <v>279</v>
      </c>
      <c r="B813" s="59">
        <v>21443</v>
      </c>
      <c r="C813" s="59">
        <v>333</v>
      </c>
      <c r="D813" s="59">
        <v>19420</v>
      </c>
      <c r="E813" s="59">
        <v>80</v>
      </c>
      <c r="F813" s="59">
        <v>1496</v>
      </c>
      <c r="G813" s="59">
        <v>39</v>
      </c>
      <c r="H813" s="59">
        <v>26</v>
      </c>
      <c r="I813" s="59">
        <v>10</v>
      </c>
      <c r="J813" s="59">
        <v>17</v>
      </c>
      <c r="K813" s="59">
        <v>11</v>
      </c>
      <c r="L813" s="59">
        <v>11</v>
      </c>
      <c r="M813" s="59" t="s">
        <v>75</v>
      </c>
      <c r="N813" s="59" t="s">
        <v>279</v>
      </c>
      <c r="O813" s="59">
        <v>0</v>
      </c>
      <c r="P813" s="59">
        <v>1</v>
      </c>
      <c r="Q813" s="59">
        <v>32</v>
      </c>
      <c r="R813" s="59">
        <v>101</v>
      </c>
      <c r="S813" s="59">
        <v>116</v>
      </c>
      <c r="T813" s="59">
        <v>246</v>
      </c>
      <c r="U813" s="59">
        <v>1632</v>
      </c>
      <c r="V813" s="59">
        <v>7663</v>
      </c>
      <c r="W813" s="59">
        <v>7321</v>
      </c>
      <c r="X813" s="59">
        <v>2904</v>
      </c>
      <c r="Y813" s="59">
        <v>989</v>
      </c>
      <c r="Z813" s="59">
        <v>284</v>
      </c>
      <c r="AA813" s="59">
        <v>83</v>
      </c>
      <c r="AB813" s="59">
        <v>45</v>
      </c>
      <c r="AC813" s="59">
        <v>26</v>
      </c>
      <c r="AD813" s="59">
        <v>41</v>
      </c>
      <c r="AE813" s="59">
        <v>46.4</v>
      </c>
      <c r="AF813" s="59">
        <v>21309</v>
      </c>
      <c r="AG813" s="59">
        <v>99.38</v>
      </c>
      <c r="AH813" s="59">
        <v>20947</v>
      </c>
      <c r="AI813" s="59">
        <v>97.69</v>
      </c>
      <c r="AJ813" s="59">
        <v>11652</v>
      </c>
      <c r="AK813" s="59">
        <v>54.34</v>
      </c>
      <c r="AL813" s="59">
        <v>40.5</v>
      </c>
      <c r="AM813" s="59">
        <v>6</v>
      </c>
      <c r="AN813" s="59">
        <v>36.4</v>
      </c>
      <c r="AO813" s="59" t="s">
        <v>75</v>
      </c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68"/>
  <sheetViews>
    <sheetView view="pageBreakPreview" zoomScale="60" workbookViewId="0">
      <selection activeCell="A6" sqref="A6"/>
    </sheetView>
  </sheetViews>
  <sheetFormatPr defaultRowHeight="12.5"/>
  <cols>
    <col min="1" max="1" width="15" bestFit="1" customWidth="1"/>
  </cols>
  <sheetData>
    <row r="1" spans="1:6" s="1" customFormat="1" ht="18">
      <c r="A1" s="1" t="s">
        <v>0</v>
      </c>
    </row>
    <row r="3" spans="1:6" ht="20">
      <c r="A3" t="str">
        <f>'Westbound Data'!A3</f>
        <v xml:space="preserve"> Report Id - CustomList-237</v>
      </c>
      <c r="F3" s="53" t="s">
        <v>73</v>
      </c>
    </row>
    <row r="4" spans="1:6">
      <c r="A4" t="str">
        <f>'Westbound Data'!A4</f>
        <v xml:space="preserve"> Site Name - TSP15103-02</v>
      </c>
    </row>
    <row r="5" spans="1:6">
      <c r="A5" t="str">
        <f>'Westbound Data'!A5</f>
        <v xml:space="preserve"> Description - FOREST ROAD [30M]</v>
      </c>
    </row>
    <row r="6" spans="1:6">
      <c r="A6" t="str">
        <f>'Westbound Data'!A6</f>
        <v xml:space="preserve"> Direction - West</v>
      </c>
    </row>
    <row r="43" spans="1:3">
      <c r="A43" s="2" t="s">
        <v>1</v>
      </c>
    </row>
    <row r="44" spans="1:3">
      <c r="A44" s="2" t="s">
        <v>2</v>
      </c>
    </row>
    <row r="45" spans="1:3">
      <c r="A45" s="2" t="s">
        <v>4</v>
      </c>
    </row>
    <row r="46" spans="1:3" ht="15.5">
      <c r="A46" s="3" t="str">
        <f>'Westbound Data'!A9</f>
        <v>22 September 2022</v>
      </c>
      <c r="C46" s="5" t="s">
        <v>3</v>
      </c>
    </row>
    <row r="83" spans="1:1" ht="15.5">
      <c r="A83" s="3" t="str">
        <f>'Westbound Data'!A116</f>
        <v>23 September 2022</v>
      </c>
    </row>
    <row r="120" spans="1:1" ht="15.5">
      <c r="A120" s="3" t="str">
        <f>'Westbound Data'!A223</f>
        <v>24 September 2022</v>
      </c>
    </row>
    <row r="157" spans="1:1" ht="15.5">
      <c r="A157" s="3" t="str">
        <f>'Westbound Data'!A330</f>
        <v>25 September 2022</v>
      </c>
    </row>
    <row r="194" spans="1:1" ht="15.5">
      <c r="A194" s="4" t="str">
        <f>'Westbound Data'!A437</f>
        <v>26 September 2022</v>
      </c>
    </row>
    <row r="231" spans="1:1" ht="15.5">
      <c r="A231" s="4" t="str">
        <f>'Westbound Data'!A544</f>
        <v>27 September 2022</v>
      </c>
    </row>
    <row r="268" spans="1:1" ht="15.5">
      <c r="A268" s="4" t="str">
        <f>'Westbound Data'!A651</f>
        <v>28 September 2022</v>
      </c>
    </row>
  </sheetData>
  <pageMargins left="0.70866141732283472" right="0.70866141732283472" top="0.74803149606299213" bottom="0.74803149606299213" header="0.31496062992125984" footer="0.31496062992125984"/>
  <pageSetup scale="1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view="pageBreakPreview" zoomScale="60" zoomScaleNormal="60" workbookViewId="0"/>
  </sheetViews>
  <sheetFormatPr defaultColWidth="9.08984375" defaultRowHeight="25"/>
  <cols>
    <col min="1" max="1" width="20.90625" style="11" customWidth="1"/>
    <col min="2" max="2" width="15.36328125" style="10" customWidth="1"/>
    <col min="3" max="3" width="14.36328125" style="10" bestFit="1" customWidth="1"/>
    <col min="4" max="4" width="50.6328125" style="10" customWidth="1"/>
    <col min="5" max="5" width="16.6328125" style="10" bestFit="1" customWidth="1"/>
    <col min="6" max="6" width="18.6328125" style="10" bestFit="1" customWidth="1"/>
    <col min="7" max="7" width="25" style="10" customWidth="1"/>
    <col min="8" max="8" width="38.90625" style="10" bestFit="1" customWidth="1"/>
    <col min="9" max="16384" width="9.08984375" style="10"/>
  </cols>
  <sheetData>
    <row r="1" spans="1:8" ht="30" thickBot="1">
      <c r="A1" s="50" t="s">
        <v>71</v>
      </c>
      <c r="B1" s="49"/>
      <c r="C1" s="49"/>
      <c r="D1" s="48"/>
      <c r="E1" s="48"/>
      <c r="F1" s="48"/>
      <c r="G1" s="48"/>
      <c r="H1" s="47"/>
    </row>
    <row r="2" spans="1:8" ht="8.25" customHeight="1" thickBot="1">
      <c r="A2" s="46"/>
      <c r="B2" s="45"/>
      <c r="C2" s="45"/>
      <c r="D2" s="44"/>
      <c r="E2" s="44"/>
      <c r="F2" s="44"/>
      <c r="G2" s="44"/>
      <c r="H2" s="44"/>
    </row>
    <row r="3" spans="1:8" s="11" customFormat="1" ht="30" customHeight="1">
      <c r="A3" s="43" t="s">
        <v>70</v>
      </c>
      <c r="B3" s="87" t="s">
        <v>69</v>
      </c>
      <c r="C3" s="87"/>
      <c r="D3" s="42" t="s">
        <v>68</v>
      </c>
      <c r="E3" s="87" t="s">
        <v>67</v>
      </c>
      <c r="F3" s="87"/>
      <c r="G3" s="87"/>
      <c r="H3" s="88"/>
    </row>
    <row r="4" spans="1:8" s="11" customFormat="1" ht="33" customHeight="1" thickBot="1">
      <c r="A4" s="41" t="s">
        <v>66</v>
      </c>
      <c r="B4" s="40" t="s">
        <v>65</v>
      </c>
      <c r="C4" s="40" t="s">
        <v>64</v>
      </c>
      <c r="D4" s="39" t="s">
        <v>63</v>
      </c>
      <c r="E4" s="89" t="s">
        <v>62</v>
      </c>
      <c r="F4" s="89"/>
      <c r="G4" s="39" t="s">
        <v>61</v>
      </c>
      <c r="H4" s="38" t="s">
        <v>60</v>
      </c>
    </row>
    <row r="5" spans="1:8" ht="37.5" customHeight="1">
      <c r="A5" s="118" t="s">
        <v>59</v>
      </c>
      <c r="B5" s="120" t="s">
        <v>58</v>
      </c>
      <c r="C5" s="120"/>
      <c r="D5" s="120"/>
      <c r="E5" s="120"/>
      <c r="F5" s="120"/>
      <c r="G5" s="120"/>
      <c r="H5" s="121"/>
    </row>
    <row r="6" spans="1:8" ht="50.15" customHeight="1">
      <c r="A6" s="119"/>
      <c r="B6" s="98">
        <v>2</v>
      </c>
      <c r="C6" s="90" t="s">
        <v>53</v>
      </c>
      <c r="D6" s="36" t="s">
        <v>57</v>
      </c>
      <c r="E6" s="92" t="s">
        <v>56</v>
      </c>
      <c r="F6" s="125">
        <v>1</v>
      </c>
      <c r="G6" s="94" t="s">
        <v>55</v>
      </c>
      <c r="H6" s="96"/>
    </row>
    <row r="7" spans="1:8" ht="50.15" customHeight="1">
      <c r="A7" s="119"/>
      <c r="B7" s="122"/>
      <c r="C7" s="123"/>
      <c r="D7" s="37" t="s">
        <v>54</v>
      </c>
      <c r="E7" s="124"/>
      <c r="F7" s="126"/>
      <c r="G7" s="95"/>
      <c r="H7" s="97"/>
    </row>
    <row r="8" spans="1:8" ht="50.15" customHeight="1">
      <c r="A8" s="119"/>
      <c r="B8" s="98">
        <v>2</v>
      </c>
      <c r="C8" s="90" t="s">
        <v>53</v>
      </c>
      <c r="D8" s="36" t="s">
        <v>52</v>
      </c>
      <c r="E8" s="92" t="s">
        <v>51</v>
      </c>
      <c r="F8" s="125">
        <v>2</v>
      </c>
      <c r="G8" s="94" t="s">
        <v>50</v>
      </c>
      <c r="H8" s="100"/>
    </row>
    <row r="9" spans="1:8" ht="50.15" customHeight="1" thickBot="1">
      <c r="A9" s="81"/>
      <c r="B9" s="99"/>
      <c r="C9" s="91"/>
      <c r="D9" s="35" t="s">
        <v>49</v>
      </c>
      <c r="E9" s="93"/>
      <c r="F9" s="127"/>
      <c r="G9" s="128"/>
      <c r="H9" s="101"/>
    </row>
    <row r="10" spans="1:8" ht="50.15" customHeight="1">
      <c r="A10" s="113" t="s">
        <v>48</v>
      </c>
      <c r="B10" s="117" t="s">
        <v>47</v>
      </c>
      <c r="C10" s="117">
        <v>3</v>
      </c>
      <c r="D10" s="34" t="s">
        <v>46</v>
      </c>
      <c r="E10" s="117" t="s">
        <v>45</v>
      </c>
      <c r="F10" s="103">
        <v>3</v>
      </c>
      <c r="G10" s="111" t="s">
        <v>44</v>
      </c>
      <c r="H10" s="105"/>
    </row>
    <row r="11" spans="1:8" ht="50.15" customHeight="1">
      <c r="A11" s="114"/>
      <c r="B11" s="104"/>
      <c r="C11" s="104"/>
      <c r="D11" s="33" t="s">
        <v>43</v>
      </c>
      <c r="E11" s="104"/>
      <c r="F11" s="104"/>
      <c r="G11" s="112"/>
      <c r="H11" s="106"/>
    </row>
    <row r="12" spans="1:8" ht="99.9" customHeight="1">
      <c r="A12" s="115"/>
      <c r="B12" s="107" t="s">
        <v>42</v>
      </c>
      <c r="C12" s="107"/>
      <c r="D12" s="107"/>
      <c r="E12" s="107"/>
      <c r="F12" s="107"/>
      <c r="G12" s="107"/>
      <c r="H12" s="108"/>
    </row>
    <row r="13" spans="1:8" ht="99.9" customHeight="1">
      <c r="A13" s="115"/>
      <c r="B13" s="20">
        <v>2</v>
      </c>
      <c r="C13" s="20">
        <v>2</v>
      </c>
      <c r="D13" s="20" t="s">
        <v>41</v>
      </c>
      <c r="E13" s="20" t="s">
        <v>40</v>
      </c>
      <c r="F13" s="32">
        <v>4</v>
      </c>
      <c r="G13" s="30" t="s">
        <v>39</v>
      </c>
      <c r="H13" s="31"/>
    </row>
    <row r="14" spans="1:8" ht="99.9" customHeight="1">
      <c r="A14" s="115"/>
      <c r="B14" s="20">
        <v>3</v>
      </c>
      <c r="C14" s="20">
        <v>2</v>
      </c>
      <c r="D14" s="20" t="s">
        <v>38</v>
      </c>
      <c r="E14" s="20" t="s">
        <v>37</v>
      </c>
      <c r="F14" s="19">
        <v>5</v>
      </c>
      <c r="G14" s="30" t="s">
        <v>36</v>
      </c>
      <c r="H14" s="17"/>
    </row>
    <row r="15" spans="1:8" ht="99.9" customHeight="1" thickBot="1">
      <c r="A15" s="116"/>
      <c r="B15" s="16" t="s">
        <v>35</v>
      </c>
      <c r="C15" s="16">
        <v>2</v>
      </c>
      <c r="D15" s="16" t="s">
        <v>34</v>
      </c>
      <c r="E15" s="16" t="s">
        <v>33</v>
      </c>
      <c r="F15" s="29">
        <v>6</v>
      </c>
      <c r="G15" s="28" t="s">
        <v>32</v>
      </c>
      <c r="H15" s="27"/>
    </row>
    <row r="16" spans="1:8" ht="50.15" customHeight="1">
      <c r="A16" s="79" t="s">
        <v>31</v>
      </c>
      <c r="B16" s="82">
        <v>3</v>
      </c>
      <c r="C16" s="82">
        <v>3</v>
      </c>
      <c r="D16" s="26" t="s">
        <v>30</v>
      </c>
      <c r="E16" s="82" t="s">
        <v>29</v>
      </c>
      <c r="F16" s="83">
        <v>7</v>
      </c>
      <c r="G16" s="102" t="s">
        <v>28</v>
      </c>
      <c r="H16" s="109"/>
    </row>
    <row r="17" spans="1:8" ht="50.15" customHeight="1">
      <c r="A17" s="80"/>
      <c r="B17" s="72"/>
      <c r="C17" s="72"/>
      <c r="D17" s="24" t="s">
        <v>27</v>
      </c>
      <c r="E17" s="72"/>
      <c r="F17" s="84"/>
      <c r="G17" s="85"/>
      <c r="H17" s="110"/>
    </row>
    <row r="18" spans="1:8" ht="50.15" customHeight="1">
      <c r="A18" s="80"/>
      <c r="B18" s="72">
        <v>4</v>
      </c>
      <c r="C18" s="72" t="s">
        <v>17</v>
      </c>
      <c r="D18" s="25" t="s">
        <v>26</v>
      </c>
      <c r="E18" s="72" t="s">
        <v>25</v>
      </c>
      <c r="F18" s="74">
        <v>8</v>
      </c>
      <c r="G18" s="85" t="s">
        <v>24</v>
      </c>
      <c r="H18" s="71"/>
    </row>
    <row r="19" spans="1:8" ht="50.15" customHeight="1">
      <c r="A19" s="80"/>
      <c r="B19" s="72"/>
      <c r="C19" s="72"/>
      <c r="D19" s="24" t="s">
        <v>23</v>
      </c>
      <c r="E19" s="72"/>
      <c r="F19" s="74"/>
      <c r="G19" s="86"/>
      <c r="H19" s="71"/>
    </row>
    <row r="20" spans="1:8" ht="50.15" customHeight="1">
      <c r="A20" s="80"/>
      <c r="B20" s="72">
        <v>5</v>
      </c>
      <c r="C20" s="72" t="s">
        <v>17</v>
      </c>
      <c r="D20" s="22" t="s">
        <v>22</v>
      </c>
      <c r="E20" s="72" t="s">
        <v>21</v>
      </c>
      <c r="F20" s="74">
        <v>9</v>
      </c>
      <c r="G20" s="85" t="s">
        <v>20</v>
      </c>
      <c r="H20" s="71"/>
    </row>
    <row r="21" spans="1:8" ht="50.15" customHeight="1">
      <c r="A21" s="80"/>
      <c r="B21" s="72"/>
      <c r="C21" s="72"/>
      <c r="D21" s="23" t="s">
        <v>19</v>
      </c>
      <c r="E21" s="72"/>
      <c r="F21" s="74"/>
      <c r="G21" s="86"/>
      <c r="H21" s="71"/>
    </row>
    <row r="22" spans="1:8" ht="50.15" customHeight="1">
      <c r="A22" s="80"/>
      <c r="B22" s="72" t="s">
        <v>18</v>
      </c>
      <c r="C22" s="72" t="s">
        <v>17</v>
      </c>
      <c r="D22" s="22" t="s">
        <v>16</v>
      </c>
      <c r="E22" s="72" t="s">
        <v>15</v>
      </c>
      <c r="F22" s="74">
        <v>10</v>
      </c>
      <c r="G22" s="75" t="s">
        <v>14</v>
      </c>
      <c r="H22" s="77"/>
    </row>
    <row r="23" spans="1:8" ht="50.15" customHeight="1" thickBot="1">
      <c r="A23" s="81"/>
      <c r="B23" s="73"/>
      <c r="C23" s="73"/>
      <c r="D23" s="21" t="s">
        <v>13</v>
      </c>
      <c r="E23" s="73"/>
      <c r="F23" s="73"/>
      <c r="G23" s="76"/>
      <c r="H23" s="78"/>
    </row>
    <row r="24" spans="1:8" ht="99.9" customHeight="1">
      <c r="A24" s="65"/>
      <c r="B24" s="68" t="s">
        <v>12</v>
      </c>
      <c r="C24" s="69"/>
      <c r="D24" s="69"/>
      <c r="E24" s="69"/>
      <c r="F24" s="69"/>
      <c r="G24" s="69"/>
      <c r="H24" s="70"/>
    </row>
    <row r="25" spans="1:8" ht="99.9" customHeight="1">
      <c r="A25" s="66"/>
      <c r="B25" s="20"/>
      <c r="C25" s="20"/>
      <c r="D25" s="20" t="s">
        <v>11</v>
      </c>
      <c r="E25" s="20"/>
      <c r="F25" s="19">
        <v>13</v>
      </c>
      <c r="G25" s="18"/>
      <c r="H25" s="17"/>
    </row>
    <row r="26" spans="1:8" ht="99.9" customHeight="1" thickBot="1">
      <c r="A26" s="67"/>
      <c r="B26" s="16"/>
      <c r="C26" s="16"/>
      <c r="D26" s="16" t="s">
        <v>10</v>
      </c>
      <c r="E26" s="15"/>
      <c r="F26" s="14">
        <v>0</v>
      </c>
      <c r="G26" s="13"/>
      <c r="H26" s="12"/>
    </row>
  </sheetData>
  <mergeCells count="52">
    <mergeCell ref="A10:A15"/>
    <mergeCell ref="B10:B11"/>
    <mergeCell ref="C10:C11"/>
    <mergeCell ref="E10:E11"/>
    <mergeCell ref="A5:A9"/>
    <mergeCell ref="B5:H5"/>
    <mergeCell ref="B6:B7"/>
    <mergeCell ref="C6:C7"/>
    <mergeCell ref="E6:E7"/>
    <mergeCell ref="F6:F7"/>
    <mergeCell ref="F8:F9"/>
    <mergeCell ref="G8:G9"/>
    <mergeCell ref="H18:H19"/>
    <mergeCell ref="G16:G17"/>
    <mergeCell ref="G18:G19"/>
    <mergeCell ref="F10:F11"/>
    <mergeCell ref="H10:H11"/>
    <mergeCell ref="B12:H12"/>
    <mergeCell ref="H16:H17"/>
    <mergeCell ref="E18:E19"/>
    <mergeCell ref="F18:F19"/>
    <mergeCell ref="G10:G11"/>
    <mergeCell ref="B3:C3"/>
    <mergeCell ref="E3:H3"/>
    <mergeCell ref="E4:F4"/>
    <mergeCell ref="C8:C9"/>
    <mergeCell ref="E8:E9"/>
    <mergeCell ref="G6:G7"/>
    <mergeCell ref="H6:H7"/>
    <mergeCell ref="B8:B9"/>
    <mergeCell ref="H8:H9"/>
    <mergeCell ref="E20:E21"/>
    <mergeCell ref="F20:F21"/>
    <mergeCell ref="C18:C19"/>
    <mergeCell ref="G20:G21"/>
    <mergeCell ref="B18:B19"/>
    <mergeCell ref="A24:A26"/>
    <mergeCell ref="B24:H24"/>
    <mergeCell ref="H20:H21"/>
    <mergeCell ref="B22:B23"/>
    <mergeCell ref="C22:C23"/>
    <mergeCell ref="E22:E23"/>
    <mergeCell ref="F22:F23"/>
    <mergeCell ref="G22:G23"/>
    <mergeCell ref="H22:H23"/>
    <mergeCell ref="A16:A23"/>
    <mergeCell ref="B16:B17"/>
    <mergeCell ref="C16:C17"/>
    <mergeCell ref="E16:E17"/>
    <mergeCell ref="F16:F17"/>
    <mergeCell ref="B20:B21"/>
    <mergeCell ref="C20:C21"/>
  </mergeCells>
  <printOptions horizontalCentered="1"/>
  <pageMargins left="0.51181102362204722" right="0.51181102362204722" top="0.51181102362204722" bottom="0.51181102362204722" header="0" footer="0.19685039370078741"/>
  <pageSetup paperSize="9" scale="47" orientation="portrait" horizontalDpi="400" verticalDpi="4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07"/>
  <sheetViews>
    <sheetView workbookViewId="0"/>
  </sheetViews>
  <sheetFormatPr defaultRowHeight="12.5"/>
  <sheetData>
    <row r="3" spans="2:4" ht="13">
      <c r="B3" s="56" t="s">
        <v>268</v>
      </c>
      <c r="C3" s="56"/>
    </row>
    <row r="5" spans="2:4">
      <c r="B5" s="57" t="s">
        <v>128</v>
      </c>
      <c r="C5" s="57" t="s">
        <v>129</v>
      </c>
      <c r="D5" s="57" t="s">
        <v>129</v>
      </c>
    </row>
    <row r="6" spans="2:4">
      <c r="B6" s="57" t="s">
        <v>75</v>
      </c>
      <c r="C6" s="57" t="s">
        <v>390</v>
      </c>
      <c r="D6" s="57" t="s">
        <v>391</v>
      </c>
    </row>
    <row r="7" spans="2:4">
      <c r="B7" s="57" t="s">
        <v>75</v>
      </c>
      <c r="C7" s="57" t="s">
        <v>75</v>
      </c>
      <c r="D7" s="57" t="s">
        <v>75</v>
      </c>
    </row>
    <row r="8" spans="2:4">
      <c r="B8" s="58" t="s">
        <v>163</v>
      </c>
      <c r="C8" s="58">
        <v>0</v>
      </c>
      <c r="D8" s="58">
        <v>0</v>
      </c>
    </row>
    <row r="9" spans="2:4">
      <c r="B9" s="58" t="s">
        <v>165</v>
      </c>
      <c r="C9" s="58">
        <v>2</v>
      </c>
      <c r="D9" s="58">
        <v>3</v>
      </c>
    </row>
    <row r="10" spans="2:4">
      <c r="B10" s="58" t="s">
        <v>166</v>
      </c>
      <c r="C10" s="58">
        <v>1</v>
      </c>
      <c r="D10" s="58">
        <v>0</v>
      </c>
    </row>
    <row r="11" spans="2:4">
      <c r="B11" s="58" t="s">
        <v>167</v>
      </c>
      <c r="C11" s="58">
        <v>0</v>
      </c>
      <c r="D11" s="58">
        <v>0</v>
      </c>
    </row>
    <row r="12" spans="2:4">
      <c r="B12" s="58" t="s">
        <v>168</v>
      </c>
      <c r="C12" s="58">
        <v>1</v>
      </c>
      <c r="D12" s="58">
        <v>0</v>
      </c>
    </row>
    <row r="13" spans="2:4">
      <c r="B13" s="58" t="s">
        <v>169</v>
      </c>
      <c r="C13" s="58">
        <v>0</v>
      </c>
      <c r="D13" s="58">
        <v>0</v>
      </c>
    </row>
    <row r="14" spans="2:4">
      <c r="B14" s="58" t="s">
        <v>170</v>
      </c>
      <c r="C14" s="58">
        <v>0</v>
      </c>
      <c r="D14" s="58">
        <v>0</v>
      </c>
    </row>
    <row r="15" spans="2:4">
      <c r="B15" s="58" t="s">
        <v>171</v>
      </c>
      <c r="C15" s="58">
        <v>0</v>
      </c>
      <c r="D15" s="58">
        <v>0</v>
      </c>
    </row>
    <row r="16" spans="2:4">
      <c r="B16" s="58" t="s">
        <v>172</v>
      </c>
      <c r="C16" s="58">
        <v>1</v>
      </c>
      <c r="D16" s="58">
        <v>1</v>
      </c>
    </row>
    <row r="17" spans="2:4">
      <c r="B17" s="58" t="s">
        <v>173</v>
      </c>
      <c r="C17" s="58">
        <v>0</v>
      </c>
      <c r="D17" s="58">
        <v>0</v>
      </c>
    </row>
    <row r="18" spans="2:4">
      <c r="B18" s="58" t="s">
        <v>174</v>
      </c>
      <c r="C18" s="58">
        <v>0</v>
      </c>
      <c r="D18" s="58">
        <v>0</v>
      </c>
    </row>
    <row r="19" spans="2:4">
      <c r="B19" s="58" t="s">
        <v>175</v>
      </c>
      <c r="C19" s="58">
        <v>0</v>
      </c>
      <c r="D19" s="58">
        <v>0</v>
      </c>
    </row>
    <row r="20" spans="2:4">
      <c r="B20" s="58" t="s">
        <v>176</v>
      </c>
      <c r="C20" s="58">
        <v>0</v>
      </c>
      <c r="D20" s="58">
        <v>0</v>
      </c>
    </row>
    <row r="21" spans="2:4">
      <c r="B21" s="58" t="s">
        <v>177</v>
      </c>
      <c r="C21" s="58">
        <v>1</v>
      </c>
      <c r="D21" s="58">
        <v>1</v>
      </c>
    </row>
    <row r="22" spans="2:4">
      <c r="B22" s="58" t="s">
        <v>178</v>
      </c>
      <c r="C22" s="58">
        <v>0</v>
      </c>
      <c r="D22" s="58">
        <v>0</v>
      </c>
    </row>
    <row r="23" spans="2:4">
      <c r="B23" s="58" t="s">
        <v>179</v>
      </c>
      <c r="C23" s="58">
        <v>0</v>
      </c>
      <c r="D23" s="58">
        <v>0</v>
      </c>
    </row>
    <row r="24" spans="2:4">
      <c r="B24" s="58" t="s">
        <v>180</v>
      </c>
      <c r="C24" s="58">
        <v>1</v>
      </c>
      <c r="D24" s="58">
        <v>1</v>
      </c>
    </row>
    <row r="25" spans="2:4">
      <c r="B25" s="58" t="s">
        <v>181</v>
      </c>
      <c r="C25" s="58">
        <v>2</v>
      </c>
      <c r="D25" s="58">
        <v>0</v>
      </c>
    </row>
    <row r="26" spans="2:4">
      <c r="B26" s="58" t="s">
        <v>182</v>
      </c>
      <c r="C26" s="58">
        <v>3</v>
      </c>
      <c r="D26" s="58">
        <v>1</v>
      </c>
    </row>
    <row r="27" spans="2:4">
      <c r="B27" s="58" t="s">
        <v>183</v>
      </c>
      <c r="C27" s="58">
        <v>1</v>
      </c>
      <c r="D27" s="58">
        <v>3</v>
      </c>
    </row>
    <row r="28" spans="2:4">
      <c r="B28" s="58" t="s">
        <v>184</v>
      </c>
      <c r="C28" s="58">
        <v>4</v>
      </c>
      <c r="D28" s="58">
        <v>3</v>
      </c>
    </row>
    <row r="29" spans="2:4">
      <c r="B29" s="58" t="s">
        <v>185</v>
      </c>
      <c r="C29" s="58">
        <v>2</v>
      </c>
      <c r="D29" s="58">
        <v>3</v>
      </c>
    </row>
    <row r="30" spans="2:4">
      <c r="B30" s="58" t="s">
        <v>186</v>
      </c>
      <c r="C30" s="58">
        <v>7</v>
      </c>
      <c r="D30" s="58">
        <v>4</v>
      </c>
    </row>
    <row r="31" spans="2:4">
      <c r="B31" s="58" t="s">
        <v>187</v>
      </c>
      <c r="C31" s="58">
        <v>8</v>
      </c>
      <c r="D31" s="58">
        <v>8</v>
      </c>
    </row>
    <row r="32" spans="2:4">
      <c r="B32" s="58" t="s">
        <v>188</v>
      </c>
      <c r="C32" s="58">
        <v>8</v>
      </c>
      <c r="D32" s="58">
        <v>12</v>
      </c>
    </row>
    <row r="33" spans="2:4">
      <c r="B33" s="58" t="s">
        <v>189</v>
      </c>
      <c r="C33" s="58">
        <v>15</v>
      </c>
      <c r="D33" s="58">
        <v>16</v>
      </c>
    </row>
    <row r="34" spans="2:4">
      <c r="B34" s="58" t="s">
        <v>190</v>
      </c>
      <c r="C34" s="58">
        <v>23</v>
      </c>
      <c r="D34" s="58">
        <v>28</v>
      </c>
    </row>
    <row r="35" spans="2:4">
      <c r="B35" s="58" t="s">
        <v>191</v>
      </c>
      <c r="C35" s="58">
        <v>22</v>
      </c>
      <c r="D35" s="58">
        <v>32</v>
      </c>
    </row>
    <row r="36" spans="2:4">
      <c r="B36" s="58" t="s">
        <v>192</v>
      </c>
      <c r="C36" s="58">
        <v>36</v>
      </c>
      <c r="D36" s="58">
        <v>57</v>
      </c>
    </row>
    <row r="37" spans="2:4">
      <c r="B37" s="58" t="s">
        <v>193</v>
      </c>
      <c r="C37" s="58">
        <v>49</v>
      </c>
      <c r="D37" s="58">
        <v>59</v>
      </c>
    </row>
    <row r="38" spans="2:4">
      <c r="B38" s="58" t="s">
        <v>194</v>
      </c>
      <c r="C38" s="58">
        <v>66</v>
      </c>
      <c r="D38" s="58">
        <v>78</v>
      </c>
    </row>
    <row r="39" spans="2:4">
      <c r="B39" s="58" t="s">
        <v>195</v>
      </c>
      <c r="C39" s="58">
        <v>99</v>
      </c>
      <c r="D39" s="58">
        <v>91</v>
      </c>
    </row>
    <row r="40" spans="2:4">
      <c r="B40" s="58" t="s">
        <v>196</v>
      </c>
      <c r="C40" s="58">
        <v>98</v>
      </c>
      <c r="D40" s="58">
        <v>90</v>
      </c>
    </row>
    <row r="41" spans="2:4">
      <c r="B41" s="58" t="s">
        <v>197</v>
      </c>
      <c r="C41" s="58">
        <v>97</v>
      </c>
      <c r="D41" s="58">
        <v>97</v>
      </c>
    </row>
    <row r="42" spans="2:4">
      <c r="B42" s="58" t="s">
        <v>198</v>
      </c>
      <c r="C42" s="58">
        <v>101</v>
      </c>
      <c r="D42" s="58">
        <v>108</v>
      </c>
    </row>
    <row r="43" spans="2:4">
      <c r="B43" s="58" t="s">
        <v>199</v>
      </c>
      <c r="C43" s="58">
        <v>99</v>
      </c>
      <c r="D43" s="58">
        <v>74</v>
      </c>
    </row>
    <row r="44" spans="2:4">
      <c r="B44" s="58" t="s">
        <v>200</v>
      </c>
      <c r="C44" s="58">
        <v>56</v>
      </c>
      <c r="D44" s="58">
        <v>69</v>
      </c>
    </row>
    <row r="45" spans="2:4">
      <c r="B45" s="58" t="s">
        <v>201</v>
      </c>
      <c r="C45" s="58">
        <v>51</v>
      </c>
      <c r="D45" s="58">
        <v>44</v>
      </c>
    </row>
    <row r="46" spans="2:4">
      <c r="B46" s="58" t="s">
        <v>202</v>
      </c>
      <c r="C46" s="58">
        <v>47</v>
      </c>
      <c r="D46" s="58">
        <v>34</v>
      </c>
    </row>
    <row r="47" spans="2:4">
      <c r="B47" s="58" t="s">
        <v>203</v>
      </c>
      <c r="C47" s="58">
        <v>41</v>
      </c>
      <c r="D47" s="58">
        <v>53</v>
      </c>
    </row>
    <row r="48" spans="2:4">
      <c r="B48" s="58" t="s">
        <v>204</v>
      </c>
      <c r="C48" s="58">
        <v>37</v>
      </c>
      <c r="D48" s="58">
        <v>35</v>
      </c>
    </row>
    <row r="49" spans="2:4">
      <c r="B49" s="58" t="s">
        <v>205</v>
      </c>
      <c r="C49" s="58">
        <v>40</v>
      </c>
      <c r="D49" s="58">
        <v>52</v>
      </c>
    </row>
    <row r="50" spans="2:4">
      <c r="B50" s="58" t="s">
        <v>206</v>
      </c>
      <c r="C50" s="58">
        <v>36</v>
      </c>
      <c r="D50" s="58">
        <v>42</v>
      </c>
    </row>
    <row r="51" spans="2:4">
      <c r="B51" s="58" t="s">
        <v>207</v>
      </c>
      <c r="C51" s="58">
        <v>49</v>
      </c>
      <c r="D51" s="58">
        <v>47</v>
      </c>
    </row>
    <row r="52" spans="2:4">
      <c r="B52" s="58" t="s">
        <v>208</v>
      </c>
      <c r="C52" s="58">
        <v>47</v>
      </c>
      <c r="D52" s="58">
        <v>46</v>
      </c>
    </row>
    <row r="53" spans="2:4">
      <c r="B53" s="58" t="s">
        <v>209</v>
      </c>
      <c r="C53" s="58">
        <v>45</v>
      </c>
      <c r="D53" s="58">
        <v>54</v>
      </c>
    </row>
    <row r="54" spans="2:4">
      <c r="B54" s="58" t="s">
        <v>210</v>
      </c>
      <c r="C54" s="58">
        <v>41</v>
      </c>
      <c r="D54" s="58">
        <v>44</v>
      </c>
    </row>
    <row r="55" spans="2:4">
      <c r="B55" s="58" t="s">
        <v>211</v>
      </c>
      <c r="C55" s="58">
        <v>44</v>
      </c>
      <c r="D55" s="58">
        <v>49</v>
      </c>
    </row>
    <row r="56" spans="2:4">
      <c r="B56" s="58" t="s">
        <v>212</v>
      </c>
      <c r="C56" s="58">
        <v>47</v>
      </c>
      <c r="D56" s="58">
        <v>36</v>
      </c>
    </row>
    <row r="57" spans="2:4">
      <c r="B57" s="58" t="s">
        <v>213</v>
      </c>
      <c r="C57" s="58">
        <v>50</v>
      </c>
      <c r="D57" s="58">
        <v>57</v>
      </c>
    </row>
    <row r="58" spans="2:4">
      <c r="B58" s="58" t="s">
        <v>214</v>
      </c>
      <c r="C58" s="58">
        <v>49</v>
      </c>
      <c r="D58" s="58">
        <v>50</v>
      </c>
    </row>
    <row r="59" spans="2:4">
      <c r="B59" s="58" t="s">
        <v>215</v>
      </c>
      <c r="C59" s="58">
        <v>53</v>
      </c>
      <c r="D59" s="58">
        <v>51</v>
      </c>
    </row>
    <row r="60" spans="2:4">
      <c r="B60" s="58" t="s">
        <v>216</v>
      </c>
      <c r="C60" s="58">
        <v>51</v>
      </c>
      <c r="D60" s="58">
        <v>54</v>
      </c>
    </row>
    <row r="61" spans="2:4">
      <c r="B61" s="58" t="s">
        <v>217</v>
      </c>
      <c r="C61" s="58">
        <v>40</v>
      </c>
      <c r="D61" s="58">
        <v>48</v>
      </c>
    </row>
    <row r="62" spans="2:4">
      <c r="B62" s="58" t="s">
        <v>218</v>
      </c>
      <c r="C62" s="58">
        <v>41</v>
      </c>
      <c r="D62" s="58">
        <v>48</v>
      </c>
    </row>
    <row r="63" spans="2:4">
      <c r="B63" s="58" t="s">
        <v>219</v>
      </c>
      <c r="C63" s="58">
        <v>42</v>
      </c>
      <c r="D63" s="58">
        <v>49</v>
      </c>
    </row>
    <row r="64" spans="2:4">
      <c r="B64" s="58" t="s">
        <v>220</v>
      </c>
      <c r="C64" s="58">
        <v>40</v>
      </c>
      <c r="D64" s="58">
        <v>53</v>
      </c>
    </row>
    <row r="65" spans="2:4">
      <c r="B65" s="58" t="s">
        <v>221</v>
      </c>
      <c r="C65" s="58">
        <v>43</v>
      </c>
      <c r="D65" s="58">
        <v>45</v>
      </c>
    </row>
    <row r="66" spans="2:4">
      <c r="B66" s="58" t="s">
        <v>222</v>
      </c>
      <c r="C66" s="58">
        <v>50</v>
      </c>
      <c r="D66" s="58">
        <v>44</v>
      </c>
    </row>
    <row r="67" spans="2:4">
      <c r="B67" s="58" t="s">
        <v>223</v>
      </c>
      <c r="C67" s="58">
        <v>69</v>
      </c>
      <c r="D67" s="58">
        <v>56</v>
      </c>
    </row>
    <row r="68" spans="2:4">
      <c r="B68" s="58" t="s">
        <v>224</v>
      </c>
      <c r="C68" s="58">
        <v>76</v>
      </c>
      <c r="D68" s="58">
        <v>68</v>
      </c>
    </row>
    <row r="69" spans="2:4">
      <c r="B69" s="58" t="s">
        <v>225</v>
      </c>
      <c r="C69" s="58">
        <v>50</v>
      </c>
      <c r="D69" s="58">
        <v>64</v>
      </c>
    </row>
    <row r="70" spans="2:4">
      <c r="B70" s="58" t="s">
        <v>226</v>
      </c>
      <c r="C70" s="58">
        <v>73</v>
      </c>
      <c r="D70" s="58">
        <v>55</v>
      </c>
    </row>
    <row r="71" spans="2:4">
      <c r="B71" s="58" t="s">
        <v>227</v>
      </c>
      <c r="C71" s="58">
        <v>62</v>
      </c>
      <c r="D71" s="58">
        <v>60</v>
      </c>
    </row>
    <row r="72" spans="2:4">
      <c r="B72" s="58" t="s">
        <v>228</v>
      </c>
      <c r="C72" s="58">
        <v>58</v>
      </c>
      <c r="D72" s="58">
        <v>62</v>
      </c>
    </row>
    <row r="73" spans="2:4">
      <c r="B73" s="58" t="s">
        <v>229</v>
      </c>
      <c r="C73" s="58">
        <v>55</v>
      </c>
      <c r="D73" s="58">
        <v>72</v>
      </c>
    </row>
    <row r="74" spans="2:4">
      <c r="B74" s="58" t="s">
        <v>230</v>
      </c>
      <c r="C74" s="58">
        <v>81</v>
      </c>
      <c r="D74" s="58">
        <v>62</v>
      </c>
    </row>
    <row r="75" spans="2:4">
      <c r="B75" s="58" t="s">
        <v>231</v>
      </c>
      <c r="C75" s="58">
        <v>71</v>
      </c>
      <c r="D75" s="58">
        <v>61</v>
      </c>
    </row>
    <row r="76" spans="2:4">
      <c r="B76" s="58" t="s">
        <v>232</v>
      </c>
      <c r="C76" s="58">
        <v>70</v>
      </c>
      <c r="D76" s="58">
        <v>78</v>
      </c>
    </row>
    <row r="77" spans="2:4">
      <c r="B77" s="58" t="s">
        <v>233</v>
      </c>
      <c r="C77" s="58">
        <v>61</v>
      </c>
      <c r="D77" s="58">
        <v>110</v>
      </c>
    </row>
    <row r="78" spans="2:4">
      <c r="B78" s="58" t="s">
        <v>234</v>
      </c>
      <c r="C78" s="58">
        <v>83</v>
      </c>
      <c r="D78" s="58">
        <v>95</v>
      </c>
    </row>
    <row r="79" spans="2:4">
      <c r="B79" s="58" t="s">
        <v>235</v>
      </c>
      <c r="C79" s="58">
        <v>74</v>
      </c>
      <c r="D79" s="58">
        <v>76</v>
      </c>
    </row>
    <row r="80" spans="2:4">
      <c r="B80" s="58" t="s">
        <v>236</v>
      </c>
      <c r="C80" s="58">
        <v>56</v>
      </c>
      <c r="D80" s="58">
        <v>62</v>
      </c>
    </row>
    <row r="81" spans="2:4">
      <c r="B81" s="58" t="s">
        <v>237</v>
      </c>
      <c r="C81" s="58">
        <v>55</v>
      </c>
      <c r="D81" s="58">
        <v>52</v>
      </c>
    </row>
    <row r="82" spans="2:4">
      <c r="B82" s="58" t="s">
        <v>238</v>
      </c>
      <c r="C82" s="58">
        <v>51</v>
      </c>
      <c r="D82" s="58">
        <v>39</v>
      </c>
    </row>
    <row r="83" spans="2:4">
      <c r="B83" s="58" t="s">
        <v>239</v>
      </c>
      <c r="C83" s="58">
        <v>34</v>
      </c>
      <c r="D83" s="58">
        <v>51</v>
      </c>
    </row>
    <row r="84" spans="2:4">
      <c r="B84" s="58" t="s">
        <v>240</v>
      </c>
      <c r="C84" s="58">
        <v>33</v>
      </c>
      <c r="D84" s="58">
        <v>46</v>
      </c>
    </row>
    <row r="85" spans="2:4">
      <c r="B85" s="58" t="s">
        <v>241</v>
      </c>
      <c r="C85" s="58">
        <v>37</v>
      </c>
      <c r="D85" s="58">
        <v>39</v>
      </c>
    </row>
    <row r="86" spans="2:4">
      <c r="B86" s="58" t="s">
        <v>242</v>
      </c>
      <c r="C86" s="58">
        <v>37</v>
      </c>
      <c r="D86" s="58">
        <v>32</v>
      </c>
    </row>
    <row r="87" spans="2:4">
      <c r="B87" s="58" t="s">
        <v>243</v>
      </c>
      <c r="C87" s="58">
        <v>24</v>
      </c>
      <c r="D87" s="58">
        <v>26</v>
      </c>
    </row>
    <row r="88" spans="2:4">
      <c r="B88" s="58" t="s">
        <v>244</v>
      </c>
      <c r="C88" s="58">
        <v>22</v>
      </c>
      <c r="D88" s="58">
        <v>21</v>
      </c>
    </row>
    <row r="89" spans="2:4">
      <c r="B89" s="58" t="s">
        <v>245</v>
      </c>
      <c r="C89" s="58">
        <v>16</v>
      </c>
      <c r="D89" s="58">
        <v>28</v>
      </c>
    </row>
    <row r="90" spans="2:4">
      <c r="B90" s="58" t="s">
        <v>246</v>
      </c>
      <c r="C90" s="58">
        <v>17</v>
      </c>
      <c r="D90" s="58">
        <v>14</v>
      </c>
    </row>
    <row r="91" spans="2:4">
      <c r="B91" s="58" t="s">
        <v>247</v>
      </c>
      <c r="C91" s="58">
        <v>17</v>
      </c>
      <c r="D91" s="58">
        <v>11</v>
      </c>
    </row>
    <row r="92" spans="2:4">
      <c r="B92" s="58" t="s">
        <v>248</v>
      </c>
      <c r="C92" s="58">
        <v>7</v>
      </c>
      <c r="D92" s="58">
        <v>10</v>
      </c>
    </row>
    <row r="93" spans="2:4">
      <c r="B93" s="58" t="s">
        <v>249</v>
      </c>
      <c r="C93" s="58">
        <v>12</v>
      </c>
      <c r="D93" s="58">
        <v>12</v>
      </c>
    </row>
    <row r="94" spans="2:4">
      <c r="B94" s="58" t="s">
        <v>250</v>
      </c>
      <c r="C94" s="58">
        <v>5</v>
      </c>
      <c r="D94" s="58">
        <v>12</v>
      </c>
    </row>
    <row r="95" spans="2:4">
      <c r="B95" s="58" t="s">
        <v>251</v>
      </c>
      <c r="C95" s="58">
        <v>8</v>
      </c>
      <c r="D95" s="58">
        <v>14</v>
      </c>
    </row>
    <row r="96" spans="2:4">
      <c r="B96" s="58" t="s">
        <v>252</v>
      </c>
      <c r="C96" s="58">
        <v>9</v>
      </c>
      <c r="D96" s="58">
        <v>15</v>
      </c>
    </row>
    <row r="97" spans="2:4">
      <c r="B97" s="58" t="s">
        <v>253</v>
      </c>
      <c r="C97" s="58">
        <v>14</v>
      </c>
      <c r="D97" s="58">
        <v>17</v>
      </c>
    </row>
    <row r="98" spans="2:4">
      <c r="B98" s="58" t="s">
        <v>254</v>
      </c>
      <c r="C98" s="58">
        <v>7</v>
      </c>
      <c r="D98" s="58">
        <v>4</v>
      </c>
    </row>
    <row r="99" spans="2:4">
      <c r="B99" s="58" t="s">
        <v>255</v>
      </c>
      <c r="C99" s="58">
        <v>0</v>
      </c>
      <c r="D99" s="58">
        <v>5</v>
      </c>
    </row>
    <row r="100" spans="2:4">
      <c r="B100" s="58" t="s">
        <v>256</v>
      </c>
      <c r="C100" s="58">
        <v>4</v>
      </c>
      <c r="D100" s="58">
        <v>3</v>
      </c>
    </row>
    <row r="101" spans="2:4">
      <c r="B101" s="58" t="s">
        <v>257</v>
      </c>
      <c r="C101" s="58">
        <v>4</v>
      </c>
      <c r="D101" s="58">
        <v>2</v>
      </c>
    </row>
    <row r="102" spans="2:4">
      <c r="B102" s="58" t="s">
        <v>258</v>
      </c>
      <c r="C102" s="58">
        <v>0</v>
      </c>
      <c r="D102" s="58">
        <v>2</v>
      </c>
    </row>
    <row r="103" spans="2:4">
      <c r="B103" s="58" t="s">
        <v>259</v>
      </c>
      <c r="C103" s="58">
        <v>4</v>
      </c>
      <c r="D103" s="58">
        <v>1</v>
      </c>
    </row>
    <row r="104" spans="2:4">
      <c r="B104" s="59" t="s">
        <v>260</v>
      </c>
      <c r="C104" s="59">
        <v>2764</v>
      </c>
      <c r="D104" s="59">
        <v>2881</v>
      </c>
    </row>
    <row r="105" spans="2:4">
      <c r="B105" s="59" t="s">
        <v>261</v>
      </c>
      <c r="C105" s="59">
        <v>3067</v>
      </c>
      <c r="D105" s="59">
        <v>3234</v>
      </c>
    </row>
    <row r="106" spans="2:4">
      <c r="B106" s="59" t="s">
        <v>262</v>
      </c>
      <c r="C106" s="59">
        <v>3109</v>
      </c>
      <c r="D106" s="59">
        <v>3283</v>
      </c>
    </row>
    <row r="107" spans="2:4">
      <c r="B107" s="59" t="s">
        <v>263</v>
      </c>
      <c r="C107" s="59">
        <v>3143</v>
      </c>
      <c r="D107" s="59">
        <v>3311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Details</vt:lpstr>
      <vt:lpstr>Location Plan</vt:lpstr>
      <vt:lpstr>Header</vt:lpstr>
      <vt:lpstr>Legend</vt:lpstr>
      <vt:lpstr>Eastbound Data</vt:lpstr>
      <vt:lpstr>Eastbound Chart</vt:lpstr>
      <vt:lpstr>Westbound Data</vt:lpstr>
      <vt:lpstr>Westbound Chart</vt:lpstr>
      <vt:lpstr>ARX Classifications</vt:lpstr>
      <vt:lpstr>Graph</vt:lpstr>
      <vt:lpstr>'ARX Classifications'!Print_Area</vt:lpstr>
      <vt:lpstr>Details!Print_Area</vt:lpstr>
      <vt:lpstr>'Eastbound Chart'!Print_Area</vt:lpstr>
      <vt:lpstr>'Location Plan'!Print_Area</vt:lpstr>
      <vt:lpstr>'Westbound Chart'!Print_Area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</dc:creator>
  <cp:lastModifiedBy>Belinda Louise Robinson</cp:lastModifiedBy>
  <cp:lastPrinted>2026-08-23T11:12:17Z</cp:lastPrinted>
  <dcterms:created xsi:type="dcterms:W3CDTF">2012-03-04T10:34:18Z</dcterms:created>
  <dcterms:modified xsi:type="dcterms:W3CDTF">2026-08-23T11:17:44Z</dcterms:modified>
</cp:coreProperties>
</file>