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mc:AlternateContent xmlns:mc="http://schemas.openxmlformats.org/markup-compatibility/2006">
    <mc:Choice Requires="x15">
      <x15ac:absPath xmlns:x15ac="http://schemas.microsoft.com/office/spreadsheetml/2010/11/ac" url="G:\My Drive\Clients_Jobs\Bell Cornwall\Jardines_Meadow\Update request Feb 2025\Jardines Update request\July_updates\"/>
    </mc:Choice>
  </mc:AlternateContent>
  <xr:revisionPtr revIDLastSave="0" documentId="13_ncr:1_{8F16DCBD-07B1-4AF8-A055-986EE6CC0ADD}" xr6:coauthVersionLast="47" xr6:coauthVersionMax="47" xr10:uidLastSave="{00000000-0000-0000-0000-000000000000}"/>
  <bookViews>
    <workbookView xWindow="-28920" yWindow="885" windowWidth="29040" windowHeight="15720" tabRatio="897" firstSheet="1" activeTab="2" xr2:uid="{00000000-000D-0000-FFFF-FFFF00000000}"/>
  </bookViews>
  <sheets>
    <sheet name="Sheet1" sheetId="95" state="hidden" r:id="rId1"/>
    <sheet name="24A.WOODLAND OFS1A" sheetId="19" r:id="rId2"/>
    <sheet name="24A.WOOD OFS1A Enhancement pot." sheetId="97" r:id="rId3"/>
  </sheets>
  <definedNames>
    <definedName name="_xlnm.Print_Area" localSheetId="2">'24A.WOOD OFS1A Enhancement pot.'!$A$1:$G$34</definedName>
    <definedName name="_xlnm.Print_Area" localSheetId="1">'24A.WOODLAND OFS1A'!$A$1:$G$34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8" i="97" l="1"/>
  <c r="F28" i="19"/>
</calcChain>
</file>

<file path=xl/sharedStrings.xml><?xml version="1.0" encoding="utf-8"?>
<sst xmlns="http://schemas.openxmlformats.org/spreadsheetml/2006/main" count="252" uniqueCount="137">
  <si>
    <t xml:space="preserve"> </t>
  </si>
  <si>
    <t>Moderate</t>
  </si>
  <si>
    <t>Poor</t>
  </si>
  <si>
    <t>Return to ‘Selecting condition sheet’ tab</t>
  </si>
  <si>
    <t>Habitat Description</t>
  </si>
  <si>
    <t>Limitations (if applicable)</t>
  </si>
  <si>
    <t>Condition Assessment Criteria</t>
  </si>
  <si>
    <t>A</t>
  </si>
  <si>
    <t>B</t>
  </si>
  <si>
    <t>C</t>
  </si>
  <si>
    <t>D</t>
  </si>
  <si>
    <t>E</t>
  </si>
  <si>
    <t>F</t>
  </si>
  <si>
    <t>G</t>
  </si>
  <si>
    <t>H</t>
  </si>
  <si>
    <t>Condition Assessment Score</t>
  </si>
  <si>
    <t>Good (3)</t>
  </si>
  <si>
    <t>Moderate (2)</t>
  </si>
  <si>
    <t>Poor (1)</t>
  </si>
  <si>
    <t>Suggested enhancement interventions to improve condition score</t>
  </si>
  <si>
    <t>Footnotes</t>
  </si>
  <si>
    <t>Survey reference (if relating to a wider survey)</t>
  </si>
  <si>
    <t>Habitat parcel reference</t>
  </si>
  <si>
    <t>Grid reference</t>
  </si>
  <si>
    <t>Indicator</t>
  </si>
  <si>
    <t>Good (3 points)</t>
  </si>
  <si>
    <t>Moderate (2 points)</t>
  </si>
  <si>
    <t>Poor (1 point)</t>
  </si>
  <si>
    <t>Condition Assessment Result</t>
  </si>
  <si>
    <t>Result Achieved</t>
  </si>
  <si>
    <t>Score per indicator</t>
  </si>
  <si>
    <t>J</t>
  </si>
  <si>
    <t>K</t>
  </si>
  <si>
    <t>Tree health</t>
  </si>
  <si>
    <t>Keepers of time: ancient and native woodland and trees policy in England (publishing.service.gov.uk)</t>
  </si>
  <si>
    <t>Ancient woodland, ancient trees and veteran trees: advice for making planning decisions - GOV.UK (www.gov.uk)</t>
  </si>
  <si>
    <t>and:</t>
  </si>
  <si>
    <t>ukhab – UK Habitat Classification</t>
  </si>
  <si>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</si>
  <si>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</si>
  <si>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</si>
  <si>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</si>
  <si>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</si>
  <si>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Age distribution of trees</t>
  </si>
  <si>
    <t>Wild, domestic and feral herbivore damage</t>
  </si>
  <si>
    <t>Invasive plant species</t>
  </si>
  <si>
    <t>Number of native tree species</t>
  </si>
  <si>
    <t xml:space="preserve">Cover of native tree and shrub species  </t>
  </si>
  <si>
    <t>Open space within woodland</t>
  </si>
  <si>
    <t>Woodland regeneration</t>
  </si>
  <si>
    <t xml:space="preserve">I </t>
  </si>
  <si>
    <t>Vegetation and ground flora</t>
  </si>
  <si>
    <t>Woodland vertical structure</t>
  </si>
  <si>
    <t>Veteran trees</t>
  </si>
  <si>
    <t>L</t>
  </si>
  <si>
    <t>Amount of deadwood</t>
  </si>
  <si>
    <t>M</t>
  </si>
  <si>
    <t>Woodland disturbance</t>
  </si>
  <si>
    <t>Total Score (out of a possible 39)</t>
  </si>
  <si>
    <t>Total score &gt;32 (33 to 39)</t>
  </si>
  <si>
    <t xml:space="preserve">Total score 26 to 32 </t>
  </si>
  <si>
    <t>Total score &lt;26 (13 to 25)</t>
  </si>
  <si>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</si>
  <si>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</si>
  <si>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</si>
  <si>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</si>
  <si>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r>
      <t>No significant browsing damage evident in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</si>
  <si>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</si>
  <si>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r>
      <t>No invasive species</t>
    </r>
    <r>
      <rPr>
        <vertAlign val="superscript"/>
        <sz val="11"/>
        <rFont val="Arial"/>
        <family val="2"/>
      </rPr>
      <t>3</t>
    </r>
    <r>
      <rPr>
        <sz val="11"/>
        <rFont val="Arial"/>
        <family val="2"/>
      </rPr>
      <t xml:space="preserve"> present in woodland.</t>
    </r>
  </si>
  <si>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</si>
  <si>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</si>
  <si>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</si>
  <si>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r>
      <t>&gt;80% of canopy trees and &gt;80%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</si>
  <si>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</si>
  <si>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</si>
  <si>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</si>
  <si>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</si>
  <si>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Greater than 25% tree mortality and or any high-risk pest or disease present</t>
    </r>
    <r>
      <rPr>
        <vertAlign val="superscript"/>
        <sz val="11"/>
        <rFont val="Arial"/>
        <family val="2"/>
      </rPr>
      <t>9</t>
    </r>
    <r>
      <rPr>
        <sz val="11"/>
        <rFont val="Arial"/>
        <family val="2"/>
      </rPr>
      <t>.</t>
    </r>
  </si>
  <si>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</si>
  <si>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</si>
  <si>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</si>
  <si>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</si>
  <si>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</si>
  <si>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</si>
  <si>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</si>
  <si>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</si>
  <si>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r>
      <t>No nutrient enrichment or damaged ground evident</t>
    </r>
    <r>
      <rPr>
        <vertAlign val="superscript"/>
        <sz val="11"/>
        <rFont val="Arial"/>
        <family val="2"/>
      </rPr>
      <t>14</t>
    </r>
    <r>
      <rPr>
        <sz val="11"/>
        <rFont val="Arial"/>
        <family val="2"/>
      </rPr>
      <t>.</t>
    </r>
  </si>
  <si>
    <t>Notes (such as justification)</t>
  </si>
  <si>
    <r>
      <t>21 - 40% of woodland has areas of temporary open space</t>
    </r>
    <r>
      <rPr>
        <vertAlign val="superscript"/>
        <sz val="11"/>
        <rFont val="Arial"/>
        <family val="2"/>
      </rPr>
      <t>6</t>
    </r>
    <r>
      <rPr>
        <sz val="11"/>
        <rFont val="Arial"/>
        <family val="2"/>
      </rPr>
      <t>.</t>
    </r>
  </si>
  <si>
    <r>
      <t>50 - 80% of canopy trees and 50 - 80% of understory shrubs are native</t>
    </r>
    <r>
      <rPr>
        <vertAlign val="superscript"/>
        <sz val="11"/>
        <rFont val="Arial"/>
        <family val="2"/>
      </rPr>
      <t>5</t>
    </r>
    <r>
      <rPr>
        <sz val="11"/>
        <rFont val="Arial"/>
        <family val="2"/>
      </rPr>
      <t>.</t>
    </r>
  </si>
  <si>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</si>
  <si>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11% to 25% tree mortality and or crown dieback or low-risk pest or disease present</t>
    </r>
    <r>
      <rPr>
        <vertAlign val="superscript"/>
        <sz val="11"/>
        <rFont val="Arial"/>
        <family val="2"/>
      </rPr>
      <t>9</t>
    </r>
    <r>
      <rPr>
        <sz val="11"/>
        <rFont val="Arial"/>
        <family val="2"/>
      </rPr>
      <t>.</t>
    </r>
  </si>
  <si>
    <r>
      <t>Three or more storeys across all survey plots, or a complex woodland</t>
    </r>
    <r>
      <rPr>
        <vertAlign val="superscript"/>
        <sz val="11"/>
        <rFont val="Arial"/>
        <family val="2"/>
      </rPr>
      <t>11</t>
    </r>
    <r>
      <rPr>
        <sz val="11"/>
        <rFont val="Arial"/>
        <family val="2"/>
      </rPr>
      <t>.</t>
    </r>
  </si>
  <si>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</si>
  <si>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</si>
  <si>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</si>
  <si>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t xml:space="preserve">
</t>
  </si>
  <si>
    <t xml:space="preserve">
</t>
  </si>
  <si>
    <t>Survey date and Surveyor name</t>
  </si>
  <si>
    <t>On-site or off-site,
site name and location</t>
  </si>
  <si>
    <t>UK Habitat Classification (UKHab) Habitat Types</t>
  </si>
  <si>
    <r>
      <t>Rhododendron or cherry laurel present, or other invasive species</t>
    </r>
    <r>
      <rPr>
        <vertAlign val="superscript"/>
        <sz val="11"/>
        <rFont val="Arial"/>
        <family val="2"/>
      </rPr>
      <t>3</t>
    </r>
    <r>
      <rPr>
        <sz val="11"/>
        <rFont val="Arial"/>
        <family val="2"/>
      </rPr>
      <t xml:space="preserve"> ≥10% cover.</t>
    </r>
  </si>
  <si>
    <r>
      <t>Evidence of significant browsing pressure is present in less than 40% of whole woodland</t>
    </r>
    <r>
      <rPr>
        <vertAlign val="superscript"/>
        <sz val="11"/>
        <rFont val="Arial"/>
        <family val="2"/>
      </rPr>
      <t>2</t>
    </r>
    <r>
      <rPr>
        <sz val="11"/>
        <rFont val="Arial"/>
        <family val="2"/>
      </rPr>
      <t>.</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</si>
  <si>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</si>
  <si>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Tree mortality 10% or less, no pests or diseases and no crown dieback</t>
    </r>
    <r>
      <rPr>
        <vertAlign val="superscript"/>
        <sz val="11"/>
        <rFont val="Arial"/>
        <family val="2"/>
      </rPr>
      <t>9</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</si>
  <si>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</si>
  <si>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</si>
  <si>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</si>
  <si>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</si>
  <si>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</si>
  <si>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</si>
  <si>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t>The woodland condition assessment survey methodology is outlined in the EWBG toolkit. However the criteria on this sheet are those specific to the Statutory Biodiversity Metric and must be used when assessing woodland condition.</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</si>
  <si>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</si>
  <si>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Cherry laurel present</t>
  </si>
  <si>
    <t>Not a well stratified stand and although some saplings and elm suckers are present, in accordance with footnote 1, these are not considered to constitute a layer of young trees</t>
  </si>
  <si>
    <t>&lt; 10ha so temporary open space not required</t>
  </si>
  <si>
    <t>Hybrid community of non-native introduced and native natural regeneration</t>
  </si>
  <si>
    <t>New planting and selective thinning to diversify</t>
  </si>
  <si>
    <t>Eradicate through felling and stump treatment and monitoring with follow up spot treatment as required</t>
  </si>
  <si>
    <t>Diversify through new planting and selective felling over long term</t>
  </si>
  <si>
    <t>Diversify through new planting and adequate protection of young trees</t>
  </si>
  <si>
    <t>Diversify through planting and selective felling</t>
  </si>
  <si>
    <t>Not achievable within 30 year timescale</t>
  </si>
  <si>
    <t>Increase by leaving deadwood timber piles and standing deawood (may be created by ring-barking non-native trees), where safe to do so (height may be reduced to achieve this)</t>
  </si>
  <si>
    <t>Impractical to change this</t>
  </si>
  <si>
    <t>Ash dieback disease present (low risk in so far as ash are only a proportion of the tree species, although high proportion of native species present</t>
  </si>
  <si>
    <t>Some squirrel damage and deer browsing noted</t>
  </si>
  <si>
    <t>Elm, ash and oak, bramble. Others not found across the woodland parcel</t>
  </si>
  <si>
    <t>Signs of eutrophication with significant areas of stinging nettle indicating enriched soil</t>
  </si>
  <si>
    <t>Land adjacent Jardines Meadow</t>
  </si>
  <si>
    <t>28/09/2023 and 13/02/2025 - M. Bird</t>
  </si>
  <si>
    <t>SU724668</t>
  </si>
  <si>
    <t>Woodland belt comprising native and non-native trees and shrubs</t>
  </si>
  <si>
    <t>Squirrel damage impractical to control in this setting. Any new planting and selected areas of natural regenration to be protected against deer</t>
  </si>
  <si>
    <t>Increase through new planting and gradual removal of non-native species</t>
  </si>
  <si>
    <t>Not practical to prevent ash-dieback disease, but by ensuring diverse species mix will keep risk low</t>
  </si>
  <si>
    <t>Although native species can be inceased, probably not realistic to achieve a semi-natural plant community as recognisable as a British plant community using the NVC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</si>
</sst>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u/>
      <sz val="11"/>
      <color theme="10"/>
      <name val="Calibri"/>
      <family val="2"/>
      <scheme val="minor"/>
    </font>
    <font>
      <sz val="11"/>
      <name val="Aerial"/>
    </font>
    <font>
      <b/>
      <sz val="11"/>
      <color theme="0"/>
      <name val="Aerial"/>
    </font>
    <font>
      <b/>
      <sz val="11"/>
      <color rgb="FFC00000"/>
      <name val="Aerial"/>
    </font>
    <font>
      <sz val="11"/>
      <color rgb="FFC00000"/>
      <name val="Aerial"/>
    </font>
    <font>
      <sz val="11"/>
      <color rgb="FFC00000"/>
      <name val="Arial"/>
      <family val="2"/>
    </font>
    <font>
      <b/>
      <sz val="11"/>
      <name val="Aerial"/>
    </font>
    <font>
      <sz val="11"/>
      <color theme="0"/>
      <name val="Aerial"/>
    </font>
    <font>
      <sz val="11"/>
      <name val="Arial"/>
      <family val="2"/>
    </font>
    <font>
      <b/>
      <sz val="11"/>
      <name val="Arial"/>
      <family val="2"/>
    </font>
    <font>
      <u/>
      <sz val="11"/>
      <color theme="10"/>
      <name val="Arial"/>
      <family val="2"/>
    </font>
    <font>
      <i/>
      <sz val="11"/>
      <name val="Arial"/>
      <family val="2"/>
    </font>
    <font>
      <vertAlign val="superscript"/>
      <sz val="11"/>
      <name val="Arial"/>
      <family val="2"/>
    </font>
    <font>
      <sz val="11"/>
      <color rgb="FF0000FF"/>
      <name val="Aerial"/>
    </font>
    <font>
      <u/>
      <sz val="11"/>
      <color rgb="FF0000FF"/>
      <name val="Arial"/>
      <family val="2"/>
    </font>
    <font>
      <u/>
      <sz val="11"/>
      <color theme="0"/>
      <name val="Aerial"/>
    </font>
    <font>
      <b/>
      <u/>
      <sz val="11"/>
      <color theme="10"/>
      <name val="Calibri"/>
      <family val="2"/>
      <scheme val="minor"/>
    </font>
  </fonts>
  <fills count="1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1" fillId="0" borderId="0" applyNumberFormat="0" applyFill="0" applyBorder="0" applyAlignment="0" applyProtection="0"/>
  </cellStyleXfs>
  <cellXfs count="116">
    <xf numFmtId="0" fontId="0" fillId="0" borderId="0" xfId="0"/>
    <xf numFmtId="0" fontId="16" fillId="0" borderId="0" xfId="1" applyFont="1" applyBorder="1" applyAlignment="1" applyProtection="1">
      <alignment vertical="center" wrapText="1"/>
    </xf>
    <xf numFmtId="0" fontId="2" fillId="0" borderId="1" xfId="0" applyFont="1" applyBorder="1" applyAlignment="1" applyProtection="1">
      <alignment horizontal="left" vertical="top" wrapText="1"/>
      <protection locked="0"/>
    </xf>
    <xf numFmtId="0" fontId="2" fillId="0" borderId="14" xfId="0" applyFont="1" applyBorder="1" applyAlignment="1" applyProtection="1">
      <alignment horizontal="left" vertical="top" wrapText="1"/>
      <protection locked="0"/>
    </xf>
    <xf numFmtId="0" fontId="17" fillId="10" borderId="1" xfId="1" applyFont="1" applyFill="1" applyBorder="1" applyAlignment="1" applyProtection="1">
      <alignment vertical="center"/>
    </xf>
    <xf numFmtId="0" fontId="7" fillId="2" borderId="1" xfId="0" applyFont="1" applyFill="1" applyBorder="1" applyAlignment="1">
      <alignment horizontal="left" vertical="center"/>
    </xf>
    <xf numFmtId="0" fontId="7" fillId="2" borderId="1" xfId="0" applyFont="1" applyFill="1" applyBorder="1" applyAlignment="1">
      <alignment horizontal="left" vertical="center" wrapText="1"/>
    </xf>
    <xf numFmtId="0" fontId="7" fillId="4" borderId="1" xfId="0" applyFont="1" applyFill="1" applyBorder="1" applyAlignment="1">
      <alignment horizontal="left" vertical="center" wrapText="1"/>
    </xf>
    <xf numFmtId="0" fontId="7" fillId="0" borderId="1" xfId="0" applyFont="1" applyBorder="1" applyAlignment="1">
      <alignment horizontal="left" vertical="center" wrapText="1"/>
    </xf>
    <xf numFmtId="0" fontId="3" fillId="3" borderId="1" xfId="0" applyFont="1" applyFill="1" applyBorder="1" applyAlignment="1">
      <alignment horizontal="left" vertical="center"/>
    </xf>
    <xf numFmtId="0" fontId="6" fillId="0" borderId="0" xfId="0" applyFont="1" applyAlignment="1">
      <alignment vertical="center"/>
    </xf>
    <xf numFmtId="0" fontId="6" fillId="0" borderId="5" xfId="0" applyFont="1" applyBorder="1" applyAlignment="1">
      <alignment vertical="center"/>
    </xf>
    <xf numFmtId="0" fontId="10" fillId="9" borderId="1" xfId="0" applyFont="1" applyFill="1" applyBorder="1" applyAlignment="1">
      <alignment horizontal="left" vertical="center" wrapText="1"/>
    </xf>
    <xf numFmtId="0" fontId="10" fillId="9" borderId="14" xfId="0" applyFont="1" applyFill="1" applyBorder="1" applyAlignment="1">
      <alignment horizontal="left" vertical="center" wrapText="1"/>
    </xf>
    <xf numFmtId="0" fontId="10" fillId="9" borderId="13" xfId="0" applyFont="1" applyFill="1" applyBorder="1" applyAlignment="1">
      <alignment horizontal="left" vertical="center" wrapText="1"/>
    </xf>
    <xf numFmtId="0" fontId="9" fillId="6" borderId="1" xfId="0" applyFont="1" applyFill="1" applyBorder="1" applyAlignment="1">
      <alignment horizontal="left" vertical="center" wrapText="1"/>
    </xf>
    <xf numFmtId="0" fontId="9" fillId="5" borderId="1" xfId="0" applyFont="1" applyFill="1" applyBorder="1" applyAlignment="1">
      <alignment horizontal="left" vertical="center" wrapText="1"/>
    </xf>
    <xf numFmtId="0" fontId="9" fillId="7" borderId="1" xfId="0" applyFont="1" applyFill="1" applyBorder="1" applyAlignment="1">
      <alignment horizontal="left" vertical="center" wrapText="1"/>
    </xf>
    <xf numFmtId="0" fontId="9" fillId="0" borderId="13" xfId="0" applyFont="1" applyBorder="1" applyAlignment="1" applyProtection="1">
      <alignment horizontal="left" vertical="top" wrapText="1"/>
      <protection locked="0"/>
    </xf>
    <xf numFmtId="0" fontId="7" fillId="0" borderId="1" xfId="0" applyFont="1" applyBorder="1" applyAlignment="1">
      <alignment horizontal="left" vertical="center"/>
    </xf>
    <xf numFmtId="0" fontId="5" fillId="0" borderId="0" xfId="0" applyFont="1" applyAlignment="1">
      <alignment vertical="center"/>
    </xf>
    <xf numFmtId="0" fontId="5" fillId="0" borderId="0" xfId="0" applyFont="1" applyAlignment="1">
      <alignment vertical="center" wrapText="1"/>
    </xf>
    <xf numFmtId="0" fontId="8" fillId="0" borderId="0" xfId="0" applyFont="1" applyAlignment="1">
      <alignment vertical="center"/>
    </xf>
    <xf numFmtId="0" fontId="2" fillId="0" borderId="0" xfId="0" applyFont="1" applyAlignment="1">
      <alignment vertical="center"/>
    </xf>
    <xf numFmtId="0" fontId="2" fillId="0" borderId="0" xfId="0" applyFont="1" applyAlignment="1">
      <alignment vertical="center" wrapText="1"/>
    </xf>
    <xf numFmtId="0" fontId="8" fillId="0" borderId="0" xfId="0" applyFont="1" applyAlignment="1">
      <alignment vertical="center" wrapText="1"/>
    </xf>
    <xf numFmtId="0" fontId="14" fillId="0" borderId="0" xfId="0" applyFont="1" applyAlignment="1">
      <alignment vertical="center"/>
    </xf>
    <xf numFmtId="0" fontId="14" fillId="0" borderId="0" xfId="0" applyFont="1" applyAlignment="1">
      <alignment vertical="center" wrapText="1"/>
    </xf>
    <xf numFmtId="0" fontId="7" fillId="2" borderId="1" xfId="0" applyFont="1" applyFill="1" applyBorder="1" applyAlignment="1">
      <alignment vertical="center"/>
    </xf>
    <xf numFmtId="0" fontId="2" fillId="4" borderId="4" xfId="0" applyFont="1" applyFill="1" applyBorder="1" applyAlignment="1">
      <alignment vertical="center"/>
    </xf>
    <xf numFmtId="0" fontId="2" fillId="4" borderId="2" xfId="0" applyFont="1" applyFill="1" applyBorder="1" applyAlignment="1">
      <alignment vertical="center"/>
    </xf>
    <xf numFmtId="0" fontId="2" fillId="4" borderId="3" xfId="0" applyFont="1" applyFill="1" applyBorder="1" applyAlignment="1">
      <alignment vertical="center"/>
    </xf>
    <xf numFmtId="0" fontId="4" fillId="4" borderId="0" xfId="0" applyFont="1" applyFill="1" applyAlignment="1">
      <alignment vertical="center" wrapText="1"/>
    </xf>
    <xf numFmtId="0" fontId="3" fillId="4" borderId="0" xfId="0" applyFont="1" applyFill="1" applyAlignment="1">
      <alignment vertical="center" wrapText="1"/>
    </xf>
    <xf numFmtId="0" fontId="11" fillId="0" borderId="0" xfId="1" applyFont="1" applyBorder="1" applyAlignment="1" applyProtection="1">
      <alignment vertical="top" wrapText="1"/>
    </xf>
    <xf numFmtId="0" fontId="11" fillId="0" borderId="5" xfId="1" applyFont="1" applyBorder="1" applyAlignment="1" applyProtection="1">
      <alignment vertical="top" wrapText="1"/>
    </xf>
    <xf numFmtId="0" fontId="15" fillId="0" borderId="10" xfId="1" applyFont="1" applyBorder="1" applyAlignment="1" applyProtection="1">
      <alignment vertical="top" wrapText="1"/>
    </xf>
    <xf numFmtId="0" fontId="15" fillId="0" borderId="11" xfId="1" applyFont="1" applyBorder="1" applyAlignment="1" applyProtection="1">
      <alignment vertical="top" wrapText="1"/>
    </xf>
    <xf numFmtId="0" fontId="15" fillId="0" borderId="0" xfId="1" applyFont="1" applyAlignment="1" applyProtection="1"/>
    <xf numFmtId="0" fontId="15" fillId="0" borderId="5" xfId="1" applyFont="1" applyBorder="1" applyAlignment="1" applyProtection="1"/>
    <xf numFmtId="0" fontId="5" fillId="0" borderId="6" xfId="0" applyFont="1" applyBorder="1" applyAlignment="1">
      <alignment vertical="center" wrapText="1"/>
    </xf>
    <xf numFmtId="0" fontId="7" fillId="0" borderId="12" xfId="0" applyFont="1" applyBorder="1" applyAlignment="1">
      <alignment horizontal="left"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3" fillId="3" borderId="7" xfId="0" applyFont="1" applyFill="1" applyBorder="1" applyAlignment="1">
      <alignment horizontal="left" vertical="center"/>
    </xf>
    <xf numFmtId="0" fontId="3" fillId="3" borderId="8" xfId="0" applyFont="1" applyFill="1" applyBorder="1" applyAlignment="1">
      <alignment horizontal="left" vertical="center"/>
    </xf>
    <xf numFmtId="0" fontId="3" fillId="3" borderId="9" xfId="0" applyFont="1" applyFill="1" applyBorder="1" applyAlignment="1">
      <alignment horizontal="left" vertical="center"/>
    </xf>
    <xf numFmtId="0" fontId="7" fillId="0" borderId="4"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10" fillId="9" borderId="7" xfId="0" applyFont="1" applyFill="1" applyBorder="1" applyAlignment="1">
      <alignment horizontal="left" vertical="center" wrapText="1"/>
    </xf>
    <xf numFmtId="0" fontId="10" fillId="9" borderId="9" xfId="0" applyFont="1" applyFill="1" applyBorder="1" applyAlignment="1">
      <alignment horizontal="left" vertical="center" wrapText="1"/>
    </xf>
    <xf numFmtId="0" fontId="10" fillId="9" borderId="4" xfId="0" applyFont="1" applyFill="1" applyBorder="1" applyAlignment="1">
      <alignment horizontal="left" vertical="center" wrapText="1"/>
    </xf>
    <xf numFmtId="0" fontId="10" fillId="9" borderId="3" xfId="0" applyFont="1" applyFill="1" applyBorder="1" applyAlignment="1">
      <alignment horizontal="left" vertical="center" wrapText="1"/>
    </xf>
    <xf numFmtId="0" fontId="9" fillId="0" borderId="7" xfId="0" applyFont="1" applyBorder="1" applyAlignment="1" applyProtection="1">
      <alignment horizontal="left" vertical="top" wrapText="1"/>
      <protection locked="0"/>
    </xf>
    <xf numFmtId="0" fontId="9" fillId="0" borderId="8" xfId="0" applyFont="1" applyBorder="1" applyAlignment="1" applyProtection="1">
      <alignment horizontal="left" vertical="top" wrapText="1"/>
      <protection locked="0"/>
    </xf>
    <xf numFmtId="0" fontId="9" fillId="0" borderId="9" xfId="0" applyFont="1" applyBorder="1" applyAlignment="1" applyProtection="1">
      <alignment horizontal="left" vertical="top" wrapText="1"/>
      <protection locked="0"/>
    </xf>
    <xf numFmtId="0" fontId="2" fillId="0" borderId="4" xfId="0" applyFont="1" applyBorder="1" applyAlignment="1" applyProtection="1">
      <alignment horizontal="left" vertical="top" wrapText="1"/>
      <protection locked="0"/>
    </xf>
    <xf numFmtId="0" fontId="2" fillId="0" borderId="2" xfId="0" applyFont="1" applyBorder="1" applyAlignment="1" applyProtection="1">
      <alignment horizontal="left" vertical="top" wrapText="1"/>
      <protection locked="0"/>
    </xf>
    <xf numFmtId="0" fontId="2" fillId="0" borderId="3" xfId="0" applyFont="1" applyBorder="1" applyAlignment="1" applyProtection="1">
      <alignment horizontal="left" vertical="top" wrapText="1"/>
      <protection locked="0"/>
    </xf>
    <xf numFmtId="0" fontId="3" fillId="3" borderId="4" xfId="0" applyFont="1" applyFill="1" applyBorder="1" applyAlignment="1">
      <alignment horizontal="left" vertical="center"/>
    </xf>
    <xf numFmtId="0" fontId="3" fillId="3" borderId="2" xfId="0" applyFont="1" applyFill="1" applyBorder="1" applyAlignment="1">
      <alignment horizontal="left" vertical="center"/>
    </xf>
    <xf numFmtId="0" fontId="3" fillId="3" borderId="3" xfId="0" applyFont="1" applyFill="1" applyBorder="1" applyAlignment="1">
      <alignment horizontal="left" vertical="center"/>
    </xf>
    <xf numFmtId="0" fontId="2" fillId="4" borderId="4" xfId="0" applyFont="1" applyFill="1" applyBorder="1" applyAlignment="1" applyProtection="1">
      <alignment horizontal="left" vertical="top" wrapText="1"/>
      <protection locked="0"/>
    </xf>
    <xf numFmtId="0" fontId="2" fillId="4" borderId="2" xfId="0" applyFont="1" applyFill="1" applyBorder="1" applyAlignment="1" applyProtection="1">
      <alignment horizontal="left" vertical="top" wrapText="1"/>
      <protection locked="0"/>
    </xf>
    <xf numFmtId="0" fontId="2" fillId="4" borderId="3" xfId="0" applyFont="1" applyFill="1" applyBorder="1" applyAlignment="1" applyProtection="1">
      <alignment horizontal="left" vertical="top" wrapText="1"/>
      <protection locked="0"/>
    </xf>
    <xf numFmtId="0" fontId="9" fillId="0" borderId="6" xfId="1" applyFont="1" applyBorder="1" applyAlignment="1" applyProtection="1">
      <alignment horizontal="left" vertical="center" wrapText="1"/>
    </xf>
    <xf numFmtId="0" fontId="9" fillId="0" borderId="0" xfId="1" applyFont="1" applyBorder="1" applyAlignment="1" applyProtection="1">
      <alignment horizontal="left" vertical="center" wrapText="1"/>
    </xf>
    <xf numFmtId="0" fontId="9" fillId="0" borderId="5" xfId="1" applyFont="1" applyBorder="1" applyAlignment="1" applyProtection="1">
      <alignment horizontal="left" vertical="center" wrapText="1"/>
    </xf>
    <xf numFmtId="0" fontId="9" fillId="0" borderId="7" xfId="1" applyFont="1" applyBorder="1" applyAlignment="1" applyProtection="1">
      <alignment horizontal="left" vertical="center" wrapText="1"/>
    </xf>
    <xf numFmtId="0" fontId="9" fillId="0" borderId="8" xfId="1" applyFont="1" applyBorder="1" applyAlignment="1" applyProtection="1">
      <alignment horizontal="left" vertical="center" wrapText="1"/>
    </xf>
    <xf numFmtId="0" fontId="9" fillId="0" borderId="9" xfId="1" applyFont="1" applyBorder="1" applyAlignment="1" applyProtection="1">
      <alignment horizontal="left" vertical="center" wrapText="1"/>
    </xf>
    <xf numFmtId="0" fontId="15" fillId="0" borderId="12" xfId="1" applyFont="1" applyBorder="1" applyAlignment="1">
      <alignment horizontal="left" vertical="top"/>
    </xf>
    <xf numFmtId="0" fontId="15" fillId="0" borderId="10" xfId="1" applyFont="1" applyBorder="1" applyAlignment="1">
      <alignment horizontal="left" vertical="top"/>
    </xf>
    <xf numFmtId="0" fontId="15" fillId="0" borderId="0" xfId="1" applyFont="1" applyAlignment="1" applyProtection="1">
      <alignment horizontal="left"/>
    </xf>
    <xf numFmtId="0" fontId="3" fillId="3" borderId="12" xfId="0" applyFont="1" applyFill="1" applyBorder="1" applyAlignment="1">
      <alignment horizontal="left" vertical="center"/>
    </xf>
    <xf numFmtId="0" fontId="3" fillId="3" borderId="10" xfId="0" applyFont="1" applyFill="1" applyBorder="1" applyAlignment="1">
      <alignment horizontal="left" vertical="center"/>
    </xf>
    <xf numFmtId="0" fontId="3" fillId="3" borderId="11" xfId="0" applyFont="1" applyFill="1" applyBorder="1" applyAlignment="1">
      <alignment horizontal="left" vertical="center"/>
    </xf>
    <xf numFmtId="0" fontId="2" fillId="4" borderId="4" xfId="0" applyFont="1" applyFill="1" applyBorder="1" applyAlignment="1">
      <alignment horizontal="left" vertical="center"/>
    </xf>
    <xf numFmtId="0" fontId="2" fillId="4" borderId="2" xfId="0" applyFont="1" applyFill="1" applyBorder="1" applyAlignment="1">
      <alignment horizontal="left" vertical="center"/>
    </xf>
    <xf numFmtId="0" fontId="2" fillId="4" borderId="3" xfId="0" applyFont="1" applyFill="1" applyBorder="1" applyAlignment="1">
      <alignment horizontal="left" vertical="center"/>
    </xf>
    <xf numFmtId="0" fontId="3" fillId="8" borderId="4" xfId="0" applyFont="1" applyFill="1" applyBorder="1" applyAlignment="1">
      <alignment horizontal="left" vertical="center" wrapText="1"/>
    </xf>
    <xf numFmtId="0" fontId="3" fillId="8" borderId="2" xfId="0" applyFont="1" applyFill="1" applyBorder="1" applyAlignment="1">
      <alignment horizontal="left" vertical="center" wrapText="1"/>
    </xf>
    <xf numFmtId="0" fontId="3" fillId="8" borderId="3" xfId="0" applyFont="1" applyFill="1" applyBorder="1" applyAlignment="1">
      <alignment horizontal="left" vertical="center" wrapText="1"/>
    </xf>
    <xf numFmtId="0" fontId="2" fillId="0" borderId="14" xfId="0" applyFont="1" applyBorder="1" applyAlignment="1" applyProtection="1">
      <alignment horizontal="left" vertical="top" wrapText="1"/>
      <protection locked="0"/>
    </xf>
    <xf numFmtId="0" fontId="2" fillId="0" borderId="15" xfId="0" applyFont="1" applyBorder="1" applyAlignment="1" applyProtection="1">
      <alignment horizontal="left" vertical="top" wrapText="1"/>
      <protection locked="0"/>
    </xf>
    <xf numFmtId="0" fontId="2" fillId="0" borderId="13" xfId="0" applyFont="1" applyBorder="1" applyAlignment="1" applyProtection="1">
      <alignment horizontal="left" vertical="top" wrapText="1"/>
      <protection locked="0"/>
    </xf>
    <xf numFmtId="0" fontId="3" fillId="8" borderId="4" xfId="0" applyFont="1" applyFill="1" applyBorder="1" applyAlignment="1">
      <alignment horizontal="left" vertical="center"/>
    </xf>
    <xf numFmtId="0" fontId="3" fillId="8" borderId="2" xfId="0" applyFont="1" applyFill="1" applyBorder="1" applyAlignment="1">
      <alignment horizontal="left" vertical="center"/>
    </xf>
    <xf numFmtId="0" fontId="3" fillId="8" borderId="3" xfId="0" applyFont="1" applyFill="1" applyBorder="1" applyAlignment="1">
      <alignment horizontal="left" vertical="center"/>
    </xf>
    <xf numFmtId="0" fontId="3" fillId="3" borderId="1" xfId="0" applyFont="1" applyFill="1" applyBorder="1" applyAlignment="1">
      <alignment horizontal="left" vertical="center"/>
    </xf>
    <xf numFmtId="0" fontId="7" fillId="2" borderId="4" xfId="0" applyFont="1" applyFill="1" applyBorder="1" applyAlignment="1">
      <alignment horizontal="right" vertical="center"/>
    </xf>
    <xf numFmtId="0" fontId="7" fillId="2" borderId="2" xfId="0" applyFont="1" applyFill="1" applyBorder="1" applyAlignment="1">
      <alignment horizontal="right" vertical="center"/>
    </xf>
    <xf numFmtId="0" fontId="7" fillId="2" borderId="3" xfId="0" applyFont="1" applyFill="1" applyBorder="1" applyAlignment="1">
      <alignment horizontal="right" vertical="center"/>
    </xf>
    <xf numFmtId="0" fontId="9" fillId="0" borderId="6" xfId="0" applyFont="1" applyBorder="1" applyAlignment="1">
      <alignment horizontal="left" vertical="top" wrapText="1"/>
    </xf>
    <xf numFmtId="0" fontId="9" fillId="0" borderId="0" xfId="0" applyFont="1" applyAlignment="1">
      <alignment horizontal="left" vertical="top" wrapText="1"/>
    </xf>
    <xf numFmtId="0" fontId="9" fillId="0" borderId="5" xfId="0" applyFont="1" applyBorder="1" applyAlignment="1">
      <alignment horizontal="left" vertical="top" wrapText="1"/>
    </xf>
    <xf numFmtId="0" fontId="9" fillId="0" borderId="6" xfId="0" applyFont="1" applyBorder="1" applyAlignment="1">
      <alignment horizontal="left" vertical="center" wrapText="1"/>
    </xf>
    <xf numFmtId="0" fontId="9" fillId="0" borderId="0" xfId="0" applyFont="1" applyAlignment="1">
      <alignment horizontal="left" vertical="center" wrapText="1"/>
    </xf>
    <xf numFmtId="0" fontId="9" fillId="0" borderId="5" xfId="0" applyFont="1" applyBorder="1" applyAlignment="1">
      <alignment horizontal="left" vertical="center" wrapText="1"/>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6" xfId="0" applyFont="1" applyBorder="1" applyAlignment="1">
      <alignment horizontal="left" vertical="center"/>
    </xf>
    <xf numFmtId="0" fontId="9" fillId="0" borderId="0" xfId="0" applyFont="1" applyAlignment="1">
      <alignment horizontal="left" vertical="center"/>
    </xf>
    <xf numFmtId="0" fontId="9" fillId="0" borderId="5" xfId="0" applyFont="1" applyBorder="1" applyAlignment="1">
      <alignment horizontal="left" vertical="center"/>
    </xf>
    <xf numFmtId="0" fontId="9" fillId="0" borderId="12" xfId="0" applyFont="1" applyBorder="1" applyAlignment="1">
      <alignment horizontal="left" wrapText="1"/>
    </xf>
    <xf numFmtId="0" fontId="9" fillId="0" borderId="10" xfId="0" applyFont="1" applyBorder="1" applyAlignment="1">
      <alignment horizontal="left" wrapText="1"/>
    </xf>
    <xf numFmtId="0" fontId="9" fillId="0" borderId="11" xfId="0" applyFont="1" applyBorder="1" applyAlignment="1">
      <alignment horizontal="left" wrapText="1"/>
    </xf>
    <xf numFmtId="0" fontId="11" fillId="0" borderId="6" xfId="1" applyFont="1" applyBorder="1" applyAlignment="1" applyProtection="1">
      <alignment horizontal="left" vertical="center"/>
    </xf>
    <xf numFmtId="0" fontId="11" fillId="0" borderId="0" xfId="1" applyFont="1" applyBorder="1" applyAlignment="1" applyProtection="1">
      <alignment horizontal="left" vertical="center"/>
    </xf>
    <xf numFmtId="0" fontId="9" fillId="0" borderId="6" xfId="1" applyFont="1" applyBorder="1" applyAlignment="1" applyProtection="1">
      <alignment horizontal="left" vertical="top" wrapText="1"/>
    </xf>
    <xf numFmtId="0" fontId="9" fillId="0" borderId="0" xfId="1" applyFont="1" applyBorder="1" applyAlignment="1" applyProtection="1">
      <alignment horizontal="left" vertical="top" wrapText="1"/>
    </xf>
    <xf numFmtId="0" fontId="9" fillId="0" borderId="5" xfId="1" applyFont="1" applyBorder="1" applyAlignment="1" applyProtection="1">
      <alignment horizontal="left" vertical="top" wrapText="1"/>
    </xf>
    <xf numFmtId="0" fontId="11" fillId="0" borderId="6" xfId="1" applyFont="1" applyBorder="1" applyAlignment="1">
      <alignment horizontal="left" vertical="top"/>
    </xf>
    <xf numFmtId="0" fontId="11" fillId="0" borderId="0" xfId="1" applyFont="1" applyAlignment="1">
      <alignment horizontal="left" vertical="top"/>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1.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Normal="100" workbookViewId="0">
      <pane ySplit="1" topLeftCell="A3" activePane="bottomLeft" state="frozen"/>
      <selection activeCell="A12" sqref="A12"/>
      <selection pane="bottomLeft" activeCell="G22" sqref="G22"/>
    </sheetView>
  </sheetViews>
  <sheetFormatPr defaultColWidth="8.6328125" defaultRowHeight="14"/>
  <cols>
    <col min="1" max="1" width="3.08984375" style="20" customWidth="1"/>
    <col min="2" max="2" width="22.36328125" style="20" customWidth="1"/>
    <col min="3" max="3" width="25.54296875" style="20" customWidth="1"/>
    <col min="4" max="4" width="21.6328125" style="20" customWidth="1"/>
    <col min="5" max="5" width="21.90625" style="20" customWidth="1"/>
    <col min="6" max="6" width="12.453125" style="20" customWidth="1"/>
    <col min="7" max="7" width="23.54296875" style="20" customWidth="1"/>
    <col min="8" max="8" width="36" style="20" customWidth="1"/>
    <col min="9" max="16384" width="8.6328125" style="20"/>
  </cols>
  <sheetData>
    <row r="1" spans="1:15" s="23" customFormat="1" ht="14.5">
      <c r="A1" s="41" t="s">
        <v>38</v>
      </c>
      <c r="B1" s="42"/>
      <c r="C1" s="42"/>
      <c r="D1" s="42"/>
      <c r="E1" s="42"/>
      <c r="F1" s="42"/>
      <c r="G1" s="43"/>
      <c r="H1" s="4" t="s">
        <v>3</v>
      </c>
    </row>
    <row r="2" spans="1:15" s="22" customFormat="1" ht="15" customHeight="1">
      <c r="A2" s="44" t="s">
        <v>100</v>
      </c>
      <c r="B2" s="45"/>
      <c r="C2" s="45"/>
      <c r="D2" s="45"/>
      <c r="E2" s="45"/>
      <c r="F2" s="45"/>
      <c r="G2" s="46"/>
      <c r="K2" s="25"/>
      <c r="L2" s="25"/>
      <c r="M2" s="25"/>
      <c r="N2" s="25"/>
      <c r="O2" s="25"/>
    </row>
    <row r="3" spans="1:15" s="23" customFormat="1" ht="167.25" customHeight="1">
      <c r="A3" s="47" t="s">
        <v>39</v>
      </c>
      <c r="B3" s="48"/>
      <c r="C3" s="48"/>
      <c r="D3" s="48"/>
      <c r="E3" s="48"/>
      <c r="F3" s="48"/>
      <c r="G3" s="49"/>
      <c r="K3" s="24"/>
      <c r="L3" s="24"/>
      <c r="M3" s="24"/>
      <c r="N3" s="24"/>
      <c r="O3" s="24"/>
    </row>
    <row r="4" spans="1:15" s="22" customFormat="1" ht="16.5" customHeight="1">
      <c r="A4" s="60" t="s">
        <v>4</v>
      </c>
      <c r="B4" s="61"/>
      <c r="C4" s="61"/>
      <c r="D4" s="61"/>
      <c r="E4" s="61"/>
      <c r="F4" s="61"/>
      <c r="G4" s="62"/>
      <c r="K4" s="25"/>
      <c r="L4" s="25"/>
      <c r="M4" s="25"/>
      <c r="N4" s="25"/>
      <c r="O4" s="25"/>
    </row>
    <row r="5" spans="1:15" ht="56">
      <c r="A5" s="63" t="s">
        <v>132</v>
      </c>
      <c r="B5" s="64"/>
      <c r="C5" s="64"/>
      <c r="D5" s="64"/>
      <c r="E5" s="64"/>
      <c r="F5" s="64"/>
      <c r="G5" s="65"/>
      <c r="H5" s="21" t="s">
        <v>97</v>
      </c>
    </row>
    <row r="6" spans="1:15" s="26" customFormat="1" ht="16.5" customHeight="1">
      <c r="A6" s="72" t="s">
        <v>37</v>
      </c>
      <c r="B6" s="73"/>
      <c r="C6" s="73"/>
      <c r="D6" s="36"/>
      <c r="E6" s="36"/>
      <c r="F6" s="36"/>
      <c r="G6" s="37"/>
    </row>
    <row r="7" spans="1:15" s="23" customFormat="1" ht="15.75" customHeight="1">
      <c r="A7" s="66" t="s">
        <v>40</v>
      </c>
      <c r="B7" s="67"/>
      <c r="C7" s="67"/>
      <c r="D7" s="67"/>
      <c r="E7" s="67"/>
      <c r="F7" s="67"/>
      <c r="G7" s="68"/>
    </row>
    <row r="8" spans="1:15" s="26" customFormat="1" ht="13.5" customHeight="1">
      <c r="A8" s="74" t="s">
        <v>41</v>
      </c>
      <c r="B8" s="74"/>
      <c r="C8" s="74"/>
      <c r="D8" s="38"/>
      <c r="E8" s="38"/>
      <c r="F8" s="38"/>
      <c r="G8" s="39"/>
      <c r="I8" s="27"/>
      <c r="J8" s="27"/>
      <c r="K8" s="27"/>
      <c r="L8" s="27"/>
      <c r="M8" s="27"/>
    </row>
    <row r="9" spans="1:15" s="26" customFormat="1" ht="75.75" customHeight="1">
      <c r="A9" s="69" t="s">
        <v>42</v>
      </c>
      <c r="B9" s="70"/>
      <c r="C9" s="70"/>
      <c r="D9" s="70"/>
      <c r="E9" s="70"/>
      <c r="F9" s="70"/>
      <c r="G9" s="71"/>
      <c r="H9" s="26" t="s">
        <v>0</v>
      </c>
      <c r="I9" s="27"/>
      <c r="J9" s="27"/>
      <c r="K9" s="27"/>
      <c r="L9" s="27"/>
      <c r="M9" s="27"/>
    </row>
    <row r="10" spans="1:15" ht="42.75" customHeight="1">
      <c r="A10" s="50" t="s">
        <v>99</v>
      </c>
      <c r="B10" s="51"/>
      <c r="C10" s="18" t="s">
        <v>129</v>
      </c>
      <c r="D10" s="14" t="s">
        <v>98</v>
      </c>
      <c r="E10" s="54" t="s">
        <v>130</v>
      </c>
      <c r="F10" s="55"/>
      <c r="G10" s="56"/>
      <c r="K10" s="21"/>
      <c r="L10" s="21"/>
      <c r="M10" s="21"/>
      <c r="N10" s="21"/>
      <c r="O10" s="21"/>
    </row>
    <row r="11" spans="1:15" ht="108.75" customHeight="1">
      <c r="A11" s="52" t="s">
        <v>5</v>
      </c>
      <c r="B11" s="53"/>
      <c r="C11" s="3"/>
      <c r="D11" s="13" t="s">
        <v>21</v>
      </c>
      <c r="E11" s="57"/>
      <c r="F11" s="58"/>
      <c r="G11" s="59"/>
      <c r="K11" s="21"/>
      <c r="L11" s="21"/>
      <c r="M11" s="21"/>
      <c r="N11" s="21"/>
      <c r="O11" s="21"/>
    </row>
    <row r="12" spans="1:15" ht="41.25" customHeight="1">
      <c r="A12" s="52" t="s">
        <v>23</v>
      </c>
      <c r="B12" s="53"/>
      <c r="C12" s="3" t="s">
        <v>131</v>
      </c>
      <c r="D12" s="12" t="s">
        <v>22</v>
      </c>
      <c r="E12" s="57" t="s">
        <v>7</v>
      </c>
      <c r="F12" s="58"/>
      <c r="G12" s="59"/>
      <c r="K12" s="21"/>
      <c r="L12" s="21"/>
      <c r="M12" s="21"/>
      <c r="N12" s="21"/>
      <c r="O12" s="21"/>
    </row>
    <row r="13" spans="1:15" s="22" customFormat="1" ht="18.649999999999999" customHeight="1">
      <c r="A13" s="90" t="s">
        <v>6</v>
      </c>
      <c r="B13" s="90"/>
      <c r="C13" s="90"/>
      <c r="D13" s="90"/>
      <c r="E13" s="90"/>
      <c r="F13" s="90"/>
      <c r="G13" s="90"/>
      <c r="I13" s="1"/>
      <c r="J13" s="25"/>
      <c r="K13" s="25"/>
      <c r="L13" s="25"/>
      <c r="M13" s="25"/>
    </row>
    <row r="14" spans="1:15" s="23" customFormat="1" ht="28">
      <c r="A14" s="28" t="s">
        <v>24</v>
      </c>
      <c r="B14" s="28"/>
      <c r="C14" s="5" t="s">
        <v>25</v>
      </c>
      <c r="D14" s="5" t="s">
        <v>26</v>
      </c>
      <c r="E14" s="5" t="s">
        <v>27</v>
      </c>
      <c r="F14" s="6" t="s">
        <v>30</v>
      </c>
      <c r="G14" s="6" t="s">
        <v>87</v>
      </c>
    </row>
    <row r="15" spans="1:15" s="23" customFormat="1" ht="57" customHeight="1">
      <c r="A15" s="19" t="s">
        <v>7</v>
      </c>
      <c r="B15" s="7" t="s">
        <v>43</v>
      </c>
      <c r="C15" s="15" t="s">
        <v>63</v>
      </c>
      <c r="D15" s="16" t="s">
        <v>64</v>
      </c>
      <c r="E15" s="17" t="s">
        <v>65</v>
      </c>
      <c r="F15" s="2">
        <v>2</v>
      </c>
      <c r="G15" s="2" t="s">
        <v>114</v>
      </c>
    </row>
    <row r="16" spans="1:15" s="23" customFormat="1" ht="78" customHeight="1">
      <c r="A16" s="7" t="s">
        <v>8</v>
      </c>
      <c r="B16" s="7" t="s">
        <v>44</v>
      </c>
      <c r="C16" s="15" t="s">
        <v>66</v>
      </c>
      <c r="D16" s="16" t="s">
        <v>102</v>
      </c>
      <c r="E16" s="17" t="s">
        <v>67</v>
      </c>
      <c r="F16" s="2">
        <v>2</v>
      </c>
      <c r="G16" s="2" t="s">
        <v>126</v>
      </c>
    </row>
    <row r="17" spans="1:13" s="23" customFormat="1" ht="116.5">
      <c r="A17" s="7" t="s">
        <v>9</v>
      </c>
      <c r="B17" s="7" t="s">
        <v>45</v>
      </c>
      <c r="C17" s="15" t="s">
        <v>68</v>
      </c>
      <c r="D17" s="16" t="s">
        <v>103</v>
      </c>
      <c r="E17" s="17" t="s">
        <v>101</v>
      </c>
      <c r="F17" s="2">
        <v>1</v>
      </c>
      <c r="G17" s="2" t="s">
        <v>113</v>
      </c>
    </row>
    <row r="18" spans="1:13" s="23" customFormat="1" ht="58.5">
      <c r="A18" s="7" t="s">
        <v>10</v>
      </c>
      <c r="B18" s="7" t="s">
        <v>46</v>
      </c>
      <c r="C18" s="15" t="s">
        <v>69</v>
      </c>
      <c r="D18" s="16" t="s">
        <v>70</v>
      </c>
      <c r="E18" s="17" t="s">
        <v>71</v>
      </c>
      <c r="F18" s="2">
        <v>2</v>
      </c>
      <c r="G18" s="2" t="s">
        <v>127</v>
      </c>
    </row>
    <row r="19" spans="1:13" s="23" customFormat="1" ht="63" customHeight="1">
      <c r="A19" s="7" t="s">
        <v>11</v>
      </c>
      <c r="B19" s="7" t="s">
        <v>47</v>
      </c>
      <c r="C19" s="15" t="s">
        <v>72</v>
      </c>
      <c r="D19" s="16" t="s">
        <v>89</v>
      </c>
      <c r="E19" s="17" t="s">
        <v>73</v>
      </c>
      <c r="F19" s="2">
        <v>2</v>
      </c>
      <c r="G19" s="2"/>
    </row>
    <row r="20" spans="1:13" s="23" customFormat="1" ht="117">
      <c r="A20" s="7" t="s">
        <v>12</v>
      </c>
      <c r="B20" s="7" t="s">
        <v>48</v>
      </c>
      <c r="C20" s="15" t="s">
        <v>93</v>
      </c>
      <c r="D20" s="16" t="s">
        <v>88</v>
      </c>
      <c r="E20" s="17" t="s">
        <v>74</v>
      </c>
      <c r="F20" s="2">
        <v>3</v>
      </c>
      <c r="G20" s="2" t="s">
        <v>115</v>
      </c>
    </row>
    <row r="21" spans="1:13" s="23" customFormat="1" ht="86.5">
      <c r="A21" s="7" t="s">
        <v>13</v>
      </c>
      <c r="B21" s="7" t="s">
        <v>49</v>
      </c>
      <c r="C21" s="15" t="s">
        <v>90</v>
      </c>
      <c r="D21" s="16" t="s">
        <v>75</v>
      </c>
      <c r="E21" s="17" t="s">
        <v>76</v>
      </c>
      <c r="F21" s="2">
        <v>2</v>
      </c>
      <c r="G21" s="2"/>
      <c r="I21" s="24"/>
      <c r="J21" s="24"/>
      <c r="K21" s="24"/>
      <c r="L21" s="24"/>
      <c r="M21" s="24"/>
    </row>
    <row r="22" spans="1:13" s="23" customFormat="1" ht="98">
      <c r="A22" s="7" t="s">
        <v>14</v>
      </c>
      <c r="B22" s="7" t="s">
        <v>33</v>
      </c>
      <c r="C22" s="15" t="s">
        <v>104</v>
      </c>
      <c r="D22" s="16" t="s">
        <v>91</v>
      </c>
      <c r="E22" s="17" t="s">
        <v>77</v>
      </c>
      <c r="F22" s="2">
        <v>2</v>
      </c>
      <c r="G22" s="2" t="s">
        <v>125</v>
      </c>
    </row>
    <row r="23" spans="1:13" s="23" customFormat="1" ht="72.5">
      <c r="A23" s="7" t="s">
        <v>50</v>
      </c>
      <c r="B23" s="7" t="s">
        <v>51</v>
      </c>
      <c r="C23" s="15" t="s">
        <v>78</v>
      </c>
      <c r="D23" s="16" t="s">
        <v>79</v>
      </c>
      <c r="E23" s="17" t="s">
        <v>80</v>
      </c>
      <c r="F23" s="2">
        <v>1</v>
      </c>
      <c r="G23" s="2" t="s">
        <v>116</v>
      </c>
    </row>
    <row r="24" spans="1:13" s="23" customFormat="1" ht="58.5" customHeight="1">
      <c r="A24" s="7" t="s">
        <v>31</v>
      </c>
      <c r="B24" s="8" t="s">
        <v>52</v>
      </c>
      <c r="C24" s="15" t="s">
        <v>92</v>
      </c>
      <c r="D24" s="16" t="s">
        <v>81</v>
      </c>
      <c r="E24" s="17" t="s">
        <v>82</v>
      </c>
      <c r="F24" s="2">
        <v>2</v>
      </c>
      <c r="G24" s="2"/>
    </row>
    <row r="25" spans="1:13" s="23" customFormat="1" ht="67.5" customHeight="1">
      <c r="A25" s="7" t="s">
        <v>32</v>
      </c>
      <c r="B25" s="7" t="s">
        <v>53</v>
      </c>
      <c r="C25" s="15" t="s">
        <v>83</v>
      </c>
      <c r="D25" s="16" t="s">
        <v>84</v>
      </c>
      <c r="E25" s="17" t="s">
        <v>85</v>
      </c>
      <c r="F25" s="2">
        <v>1</v>
      </c>
      <c r="G25" s="2"/>
    </row>
    <row r="26" spans="1:13" s="23" customFormat="1" ht="156.5">
      <c r="A26" s="7" t="s">
        <v>54</v>
      </c>
      <c r="B26" s="7" t="s">
        <v>55</v>
      </c>
      <c r="C26" s="15" t="s">
        <v>106</v>
      </c>
      <c r="D26" s="16" t="s">
        <v>107</v>
      </c>
      <c r="E26" s="17" t="s">
        <v>108</v>
      </c>
      <c r="F26" s="2">
        <v>1</v>
      </c>
      <c r="G26" s="2"/>
    </row>
    <row r="27" spans="1:13" s="23" customFormat="1" ht="108.75" customHeight="1">
      <c r="A27" s="7" t="s">
        <v>56</v>
      </c>
      <c r="B27" s="7" t="s">
        <v>57</v>
      </c>
      <c r="C27" s="15" t="s">
        <v>86</v>
      </c>
      <c r="D27" s="16" t="s">
        <v>105</v>
      </c>
      <c r="E27" s="17" t="s">
        <v>109</v>
      </c>
      <c r="F27" s="2">
        <v>1</v>
      </c>
      <c r="G27" s="2" t="s">
        <v>128</v>
      </c>
    </row>
    <row r="28" spans="1:13" s="23" customFormat="1" ht="16.5" customHeight="1">
      <c r="A28" s="91" t="s">
        <v>58</v>
      </c>
      <c r="B28" s="92"/>
      <c r="C28" s="92"/>
      <c r="D28" s="92"/>
      <c r="E28" s="93"/>
      <c r="F28" s="63">
        <f>SUM(F15:F27)</f>
        <v>22</v>
      </c>
      <c r="G28" s="65"/>
    </row>
    <row r="29" spans="1:13" s="22" customFormat="1">
      <c r="A29" s="87" t="s">
        <v>28</v>
      </c>
      <c r="B29" s="88"/>
      <c r="C29" s="88"/>
      <c r="D29" s="89"/>
      <c r="E29" s="87" t="s">
        <v>15</v>
      </c>
      <c r="F29" s="89"/>
      <c r="G29" s="9" t="s">
        <v>29</v>
      </c>
    </row>
    <row r="30" spans="1:13" s="23" customFormat="1" ht="16.5" customHeight="1">
      <c r="A30" s="78" t="s">
        <v>59</v>
      </c>
      <c r="B30" s="79"/>
      <c r="C30" s="79"/>
      <c r="D30" s="80"/>
      <c r="E30" s="78" t="s">
        <v>16</v>
      </c>
      <c r="F30" s="80"/>
      <c r="G30" s="84" t="s">
        <v>2</v>
      </c>
    </row>
    <row r="31" spans="1:13" s="23" customFormat="1" ht="17.25" customHeight="1">
      <c r="A31" s="29" t="s">
        <v>60</v>
      </c>
      <c r="B31" s="30"/>
      <c r="C31" s="30"/>
      <c r="D31" s="31"/>
      <c r="E31" s="78" t="s">
        <v>17</v>
      </c>
      <c r="F31" s="80"/>
      <c r="G31" s="85"/>
    </row>
    <row r="32" spans="1:13" s="23" customFormat="1" ht="16.5" customHeight="1">
      <c r="A32" s="78" t="s">
        <v>61</v>
      </c>
      <c r="B32" s="79"/>
      <c r="C32" s="79"/>
      <c r="D32" s="80"/>
      <c r="E32" s="78" t="s">
        <v>18</v>
      </c>
      <c r="F32" s="80"/>
      <c r="G32" s="86"/>
    </row>
    <row r="33" spans="1:11" s="22" customFormat="1" ht="17.25" customHeight="1">
      <c r="A33" s="81" t="s">
        <v>19</v>
      </c>
      <c r="B33" s="82"/>
      <c r="C33" s="82"/>
      <c r="D33" s="82"/>
      <c r="E33" s="82"/>
      <c r="F33" s="82"/>
      <c r="G33" s="83"/>
    </row>
    <row r="34" spans="1:11" ht="70">
      <c r="A34" s="63"/>
      <c r="B34" s="64"/>
      <c r="C34" s="64"/>
      <c r="D34" s="64"/>
      <c r="E34" s="64"/>
      <c r="F34" s="64"/>
      <c r="G34" s="65"/>
      <c r="H34" s="40" t="s">
        <v>96</v>
      </c>
      <c r="I34" s="32"/>
      <c r="J34" s="32"/>
      <c r="K34" s="32"/>
    </row>
    <row r="35" spans="1:11" s="22" customFormat="1" ht="15.75" customHeight="1">
      <c r="A35" s="75" t="s">
        <v>20</v>
      </c>
      <c r="B35" s="76"/>
      <c r="C35" s="76"/>
      <c r="D35" s="76"/>
      <c r="E35" s="76"/>
      <c r="F35" s="76"/>
      <c r="G35" s="77"/>
      <c r="I35" s="33"/>
      <c r="J35" s="33"/>
      <c r="K35" s="33"/>
    </row>
    <row r="36" spans="1:11" s="23" customFormat="1" ht="30.75" customHeight="1">
      <c r="A36" s="106" t="s">
        <v>112</v>
      </c>
      <c r="B36" s="107"/>
      <c r="C36" s="107"/>
      <c r="D36" s="107"/>
      <c r="E36" s="107"/>
      <c r="F36" s="107"/>
      <c r="G36" s="108"/>
    </row>
    <row r="37" spans="1:11" ht="17.25" customHeight="1">
      <c r="A37" s="114" t="s">
        <v>41</v>
      </c>
      <c r="B37" s="115"/>
      <c r="C37" s="115"/>
      <c r="D37" s="34"/>
      <c r="E37" s="34"/>
      <c r="F37" s="34"/>
      <c r="G37" s="35"/>
    </row>
    <row r="38" spans="1:11" ht="39.75" customHeight="1">
      <c r="A38" s="111" t="s">
        <v>111</v>
      </c>
      <c r="B38" s="112"/>
      <c r="C38" s="112"/>
      <c r="D38" s="112"/>
      <c r="E38" s="112"/>
      <c r="F38" s="112"/>
      <c r="G38" s="113"/>
    </row>
    <row r="39" spans="1:11" ht="345" customHeight="1">
      <c r="A39" s="94" t="s">
        <v>94</v>
      </c>
      <c r="B39" s="95"/>
      <c r="C39" s="95"/>
      <c r="D39" s="95"/>
      <c r="E39" s="95"/>
      <c r="F39" s="95"/>
      <c r="G39" s="96"/>
    </row>
    <row r="40" spans="1:11" ht="234" customHeight="1">
      <c r="A40" s="94" t="s">
        <v>95</v>
      </c>
      <c r="B40" s="95"/>
      <c r="C40" s="95"/>
      <c r="D40" s="95"/>
      <c r="E40" s="95"/>
      <c r="F40" s="95"/>
      <c r="G40" s="96"/>
    </row>
    <row r="41" spans="1:11" ht="124.5" customHeight="1">
      <c r="A41" s="97" t="s">
        <v>62</v>
      </c>
      <c r="B41" s="98"/>
      <c r="C41" s="98"/>
      <c r="D41" s="98"/>
      <c r="E41" s="98"/>
      <c r="F41" s="98"/>
      <c r="G41" s="99"/>
    </row>
    <row r="42" spans="1:11">
      <c r="A42" s="109" t="s">
        <v>34</v>
      </c>
      <c r="B42" s="110"/>
      <c r="C42" s="110"/>
      <c r="D42" s="110"/>
      <c r="E42" s="110"/>
      <c r="F42" s="10"/>
      <c r="G42" s="11"/>
    </row>
    <row r="43" spans="1:11">
      <c r="A43" s="103" t="s">
        <v>36</v>
      </c>
      <c r="B43" s="104"/>
      <c r="C43" s="104"/>
      <c r="D43" s="104"/>
      <c r="E43" s="104"/>
      <c r="F43" s="104"/>
      <c r="G43" s="105"/>
    </row>
    <row r="44" spans="1:11">
      <c r="A44" s="109" t="s">
        <v>35</v>
      </c>
      <c r="B44" s="110"/>
      <c r="C44" s="110"/>
      <c r="D44" s="110"/>
      <c r="E44" s="110"/>
      <c r="F44" s="110"/>
      <c r="G44" s="11"/>
    </row>
    <row r="45" spans="1:11" ht="122.25" customHeight="1">
      <c r="A45" s="100" t="s">
        <v>110</v>
      </c>
      <c r="B45" s="101"/>
      <c r="C45" s="101"/>
      <c r="D45" s="101"/>
      <c r="E45" s="101"/>
      <c r="F45" s="101"/>
      <c r="G45" s="102"/>
    </row>
    <row r="46" spans="1:11">
      <c r="A46" s="10"/>
      <c r="B46" s="10"/>
      <c r="C46" s="10"/>
      <c r="D46" s="10"/>
      <c r="E46" s="10"/>
      <c r="F46" s="10"/>
      <c r="G46" s="10"/>
    </row>
    <row r="47" spans="1:11">
      <c r="A47" s="10"/>
      <c r="B47" s="10"/>
      <c r="C47" s="10"/>
      <c r="D47" s="10"/>
      <c r="E47" s="10"/>
      <c r="F47" s="10"/>
      <c r="G47" s="10"/>
    </row>
    <row r="48" spans="1:11">
      <c r="A48" s="10"/>
      <c r="B48" s="10"/>
      <c r="C48" s="10"/>
      <c r="D48" s="10"/>
      <c r="E48" s="10"/>
      <c r="F48" s="10"/>
      <c r="G48" s="10"/>
    </row>
  </sheetData>
  <sheetProtection algorithmName="SHA-512" hashValue="HB8vBoEC3FmPur/sTMSJyxrJVWpZaI9b6Eu/W5y9b8IqsE5pOJaoRGoPm/CV80Pa17XbKlsLfkWocm6c81j3Zw==" saltValue="WYGYXCFE8kcWSfK9QLmDnw=="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1F374-F5F4-4E59-A630-33B4633C01A1}">
  <sheetPr>
    <pageSetUpPr autoPageBreaks="0" fitToPage="1"/>
  </sheetPr>
  <dimension ref="A1:O48"/>
  <sheetViews>
    <sheetView showGridLines="0" showRowColHeaders="0" tabSelected="1" zoomScaleNormal="100" workbookViewId="0">
      <pane ySplit="1" topLeftCell="A28" activePane="bottomLeft" state="frozen"/>
      <selection activeCell="A12" sqref="A12"/>
      <selection pane="bottomLeft" activeCell="A39" sqref="A39:G39"/>
    </sheetView>
  </sheetViews>
  <sheetFormatPr defaultColWidth="8.6328125" defaultRowHeight="14"/>
  <cols>
    <col min="1" max="1" width="3.08984375" style="20" customWidth="1"/>
    <col min="2" max="2" width="22.36328125" style="20" customWidth="1"/>
    <col min="3" max="3" width="25.54296875" style="20" customWidth="1"/>
    <col min="4" max="4" width="21.6328125" style="20" customWidth="1"/>
    <col min="5" max="5" width="21.90625" style="20" customWidth="1"/>
    <col min="6" max="6" width="12.453125" style="20" customWidth="1"/>
    <col min="7" max="7" width="23.54296875" style="20" customWidth="1"/>
    <col min="8" max="8" width="36" style="20" customWidth="1"/>
    <col min="9" max="16384" width="8.6328125" style="20"/>
  </cols>
  <sheetData>
    <row r="1" spans="1:15" s="23" customFormat="1" ht="14.5">
      <c r="A1" s="41" t="s">
        <v>38</v>
      </c>
      <c r="B1" s="42"/>
      <c r="C1" s="42"/>
      <c r="D1" s="42"/>
      <c r="E1" s="42"/>
      <c r="F1" s="42"/>
      <c r="G1" s="43"/>
      <c r="H1" s="4" t="s">
        <v>3</v>
      </c>
    </row>
    <row r="2" spans="1:15" s="22" customFormat="1" ht="15" customHeight="1">
      <c r="A2" s="44" t="s">
        <v>100</v>
      </c>
      <c r="B2" s="45"/>
      <c r="C2" s="45"/>
      <c r="D2" s="45"/>
      <c r="E2" s="45"/>
      <c r="F2" s="45"/>
      <c r="G2" s="46"/>
      <c r="K2" s="25"/>
      <c r="L2" s="25"/>
      <c r="M2" s="25"/>
      <c r="N2" s="25"/>
      <c r="O2" s="25"/>
    </row>
    <row r="3" spans="1:15" s="23" customFormat="1" ht="167.25" customHeight="1">
      <c r="A3" s="47" t="s">
        <v>39</v>
      </c>
      <c r="B3" s="48"/>
      <c r="C3" s="48"/>
      <c r="D3" s="48"/>
      <c r="E3" s="48"/>
      <c r="F3" s="48"/>
      <c r="G3" s="49"/>
      <c r="K3" s="24"/>
      <c r="L3" s="24"/>
      <c r="M3" s="24"/>
      <c r="N3" s="24"/>
      <c r="O3" s="24"/>
    </row>
    <row r="4" spans="1:15" s="22" customFormat="1" ht="16.5" customHeight="1">
      <c r="A4" s="60" t="s">
        <v>4</v>
      </c>
      <c r="B4" s="61"/>
      <c r="C4" s="61"/>
      <c r="D4" s="61"/>
      <c r="E4" s="61"/>
      <c r="F4" s="61"/>
      <c r="G4" s="62"/>
      <c r="K4" s="25"/>
      <c r="L4" s="25"/>
      <c r="M4" s="25"/>
      <c r="N4" s="25"/>
      <c r="O4" s="25"/>
    </row>
    <row r="5" spans="1:15" ht="56">
      <c r="A5" s="63"/>
      <c r="B5" s="64"/>
      <c r="C5" s="64"/>
      <c r="D5" s="64"/>
      <c r="E5" s="64"/>
      <c r="F5" s="64"/>
      <c r="G5" s="65"/>
      <c r="H5" s="21" t="s">
        <v>97</v>
      </c>
    </row>
    <row r="6" spans="1:15" s="26" customFormat="1" ht="16.5" customHeight="1">
      <c r="A6" s="72" t="s">
        <v>37</v>
      </c>
      <c r="B6" s="73"/>
      <c r="C6" s="73"/>
      <c r="D6" s="36"/>
      <c r="E6" s="36"/>
      <c r="F6" s="36"/>
      <c r="G6" s="37"/>
    </row>
    <row r="7" spans="1:15" s="23" customFormat="1" ht="15.75" customHeight="1">
      <c r="A7" s="66" t="s">
        <v>40</v>
      </c>
      <c r="B7" s="67"/>
      <c r="C7" s="67"/>
      <c r="D7" s="67"/>
      <c r="E7" s="67"/>
      <c r="F7" s="67"/>
      <c r="G7" s="68"/>
    </row>
    <row r="8" spans="1:15" s="26" customFormat="1" ht="13.5" customHeight="1">
      <c r="A8" s="74" t="s">
        <v>41</v>
      </c>
      <c r="B8" s="74"/>
      <c r="C8" s="74"/>
      <c r="D8" s="38"/>
      <c r="E8" s="38"/>
      <c r="F8" s="38"/>
      <c r="G8" s="39"/>
      <c r="I8" s="27"/>
      <c r="J8" s="27"/>
      <c r="K8" s="27"/>
      <c r="L8" s="27"/>
      <c r="M8" s="27"/>
    </row>
    <row r="9" spans="1:15" s="26" customFormat="1" ht="75.75" customHeight="1">
      <c r="A9" s="69" t="s">
        <v>42</v>
      </c>
      <c r="B9" s="70"/>
      <c r="C9" s="70"/>
      <c r="D9" s="70"/>
      <c r="E9" s="70"/>
      <c r="F9" s="70"/>
      <c r="G9" s="71"/>
      <c r="H9" s="26" t="s">
        <v>0</v>
      </c>
      <c r="I9" s="27"/>
      <c r="J9" s="27"/>
      <c r="K9" s="27"/>
      <c r="L9" s="27"/>
      <c r="M9" s="27"/>
    </row>
    <row r="10" spans="1:15" ht="42.75" customHeight="1">
      <c r="A10" s="50" t="s">
        <v>99</v>
      </c>
      <c r="B10" s="51"/>
      <c r="C10" s="18"/>
      <c r="D10" s="14" t="s">
        <v>98</v>
      </c>
      <c r="E10" s="54"/>
      <c r="F10" s="55"/>
      <c r="G10" s="56"/>
      <c r="K10" s="21"/>
      <c r="L10" s="21"/>
      <c r="M10" s="21"/>
      <c r="N10" s="21"/>
      <c r="O10" s="21"/>
    </row>
    <row r="11" spans="1:15" ht="108.75" customHeight="1">
      <c r="A11" s="52" t="s">
        <v>5</v>
      </c>
      <c r="B11" s="53"/>
      <c r="C11" s="3"/>
      <c r="D11" s="13" t="s">
        <v>21</v>
      </c>
      <c r="E11" s="57"/>
      <c r="F11" s="58"/>
      <c r="G11" s="59"/>
      <c r="K11" s="21"/>
      <c r="L11" s="21"/>
      <c r="M11" s="21"/>
      <c r="N11" s="21"/>
      <c r="O11" s="21"/>
    </row>
    <row r="12" spans="1:15" ht="41.25" customHeight="1">
      <c r="A12" s="52" t="s">
        <v>23</v>
      </c>
      <c r="B12" s="53"/>
      <c r="C12" s="3"/>
      <c r="D12" s="12" t="s">
        <v>22</v>
      </c>
      <c r="E12" s="57"/>
      <c r="F12" s="58"/>
      <c r="G12" s="59"/>
      <c r="K12" s="21"/>
      <c r="L12" s="21"/>
      <c r="M12" s="21"/>
      <c r="N12" s="21"/>
      <c r="O12" s="21"/>
    </row>
    <row r="13" spans="1:15" s="22" customFormat="1" ht="18.649999999999999" customHeight="1">
      <c r="A13" s="90" t="s">
        <v>6</v>
      </c>
      <c r="B13" s="90"/>
      <c r="C13" s="90"/>
      <c r="D13" s="90"/>
      <c r="E13" s="90"/>
      <c r="F13" s="90"/>
      <c r="G13" s="90"/>
      <c r="I13" s="1"/>
      <c r="J13" s="25"/>
      <c r="K13" s="25"/>
      <c r="L13" s="25"/>
      <c r="M13" s="25"/>
    </row>
    <row r="14" spans="1:15" s="23" customFormat="1" ht="28">
      <c r="A14" s="28" t="s">
        <v>24</v>
      </c>
      <c r="B14" s="28"/>
      <c r="C14" s="5" t="s">
        <v>25</v>
      </c>
      <c r="D14" s="5" t="s">
        <v>26</v>
      </c>
      <c r="E14" s="5" t="s">
        <v>27</v>
      </c>
      <c r="F14" s="6" t="s">
        <v>30</v>
      </c>
      <c r="G14" s="6" t="s">
        <v>87</v>
      </c>
    </row>
    <row r="15" spans="1:15" s="23" customFormat="1" ht="57" customHeight="1">
      <c r="A15" s="19" t="s">
        <v>7</v>
      </c>
      <c r="B15" s="7" t="s">
        <v>43</v>
      </c>
      <c r="C15" s="15" t="s">
        <v>63</v>
      </c>
      <c r="D15" s="16" t="s">
        <v>64</v>
      </c>
      <c r="E15" s="17" t="s">
        <v>65</v>
      </c>
      <c r="F15" s="2">
        <v>3</v>
      </c>
      <c r="G15" s="2" t="s">
        <v>117</v>
      </c>
    </row>
    <row r="16" spans="1:15" s="23" customFormat="1" ht="78" customHeight="1">
      <c r="A16" s="7" t="s">
        <v>8</v>
      </c>
      <c r="B16" s="7" t="s">
        <v>44</v>
      </c>
      <c r="C16" s="15" t="s">
        <v>66</v>
      </c>
      <c r="D16" s="16" t="s">
        <v>102</v>
      </c>
      <c r="E16" s="17" t="s">
        <v>67</v>
      </c>
      <c r="F16" s="2">
        <v>2</v>
      </c>
      <c r="G16" s="2" t="s">
        <v>133</v>
      </c>
    </row>
    <row r="17" spans="1:13" s="23" customFormat="1" ht="116.5">
      <c r="A17" s="7" t="s">
        <v>9</v>
      </c>
      <c r="B17" s="7" t="s">
        <v>45</v>
      </c>
      <c r="C17" s="15" t="s">
        <v>68</v>
      </c>
      <c r="D17" s="16" t="s">
        <v>103</v>
      </c>
      <c r="E17" s="17" t="s">
        <v>101</v>
      </c>
      <c r="F17" s="2">
        <v>3</v>
      </c>
      <c r="G17" s="2" t="s">
        <v>118</v>
      </c>
    </row>
    <row r="18" spans="1:13" s="23" customFormat="1" ht="58.5">
      <c r="A18" s="7" t="s">
        <v>10</v>
      </c>
      <c r="B18" s="7" t="s">
        <v>46</v>
      </c>
      <c r="C18" s="15" t="s">
        <v>69</v>
      </c>
      <c r="D18" s="16" t="s">
        <v>70</v>
      </c>
      <c r="E18" s="17" t="s">
        <v>71</v>
      </c>
      <c r="F18" s="2">
        <v>3</v>
      </c>
      <c r="G18" s="2" t="s">
        <v>134</v>
      </c>
    </row>
    <row r="19" spans="1:13" s="23" customFormat="1" ht="63" customHeight="1">
      <c r="A19" s="7" t="s">
        <v>11</v>
      </c>
      <c r="B19" s="7" t="s">
        <v>47</v>
      </c>
      <c r="C19" s="15" t="s">
        <v>72</v>
      </c>
      <c r="D19" s="16" t="s">
        <v>89</v>
      </c>
      <c r="E19" s="17" t="s">
        <v>73</v>
      </c>
      <c r="F19" s="2">
        <v>3</v>
      </c>
      <c r="G19" s="2" t="s">
        <v>119</v>
      </c>
    </row>
    <row r="20" spans="1:13" s="23" customFormat="1" ht="117">
      <c r="A20" s="7" t="s">
        <v>12</v>
      </c>
      <c r="B20" s="7" t="s">
        <v>48</v>
      </c>
      <c r="C20" s="15" t="s">
        <v>93</v>
      </c>
      <c r="D20" s="16" t="s">
        <v>88</v>
      </c>
      <c r="E20" s="17" t="s">
        <v>74</v>
      </c>
      <c r="F20" s="2">
        <v>3</v>
      </c>
      <c r="G20" s="2" t="s">
        <v>115</v>
      </c>
    </row>
    <row r="21" spans="1:13" s="23" customFormat="1" ht="86.5">
      <c r="A21" s="7" t="s">
        <v>13</v>
      </c>
      <c r="B21" s="7" t="s">
        <v>49</v>
      </c>
      <c r="C21" s="15" t="s">
        <v>90</v>
      </c>
      <c r="D21" s="16" t="s">
        <v>75</v>
      </c>
      <c r="E21" s="17" t="s">
        <v>76</v>
      </c>
      <c r="F21" s="2">
        <v>3</v>
      </c>
      <c r="G21" s="2" t="s">
        <v>120</v>
      </c>
      <c r="I21" s="24"/>
      <c r="J21" s="24"/>
      <c r="K21" s="24"/>
      <c r="L21" s="24"/>
      <c r="M21" s="24"/>
    </row>
    <row r="22" spans="1:13" s="23" customFormat="1" ht="72.5">
      <c r="A22" s="7" t="s">
        <v>14</v>
      </c>
      <c r="B22" s="7" t="s">
        <v>33</v>
      </c>
      <c r="C22" s="15" t="s">
        <v>104</v>
      </c>
      <c r="D22" s="16" t="s">
        <v>91</v>
      </c>
      <c r="E22" s="17" t="s">
        <v>77</v>
      </c>
      <c r="F22" s="2">
        <v>2</v>
      </c>
      <c r="G22" s="2" t="s">
        <v>135</v>
      </c>
    </row>
    <row r="23" spans="1:13" s="23" customFormat="1" ht="112">
      <c r="A23" s="7" t="s">
        <v>50</v>
      </c>
      <c r="B23" s="7" t="s">
        <v>51</v>
      </c>
      <c r="C23" s="15" t="s">
        <v>78</v>
      </c>
      <c r="D23" s="16" t="s">
        <v>79</v>
      </c>
      <c r="E23" s="17" t="s">
        <v>80</v>
      </c>
      <c r="F23" s="2">
        <v>1</v>
      </c>
      <c r="G23" s="2" t="s">
        <v>136</v>
      </c>
    </row>
    <row r="24" spans="1:13" s="23" customFormat="1" ht="58.5" customHeight="1">
      <c r="A24" s="7" t="s">
        <v>31</v>
      </c>
      <c r="B24" s="8" t="s">
        <v>52</v>
      </c>
      <c r="C24" s="15" t="s">
        <v>92</v>
      </c>
      <c r="D24" s="16" t="s">
        <v>81</v>
      </c>
      <c r="E24" s="17" t="s">
        <v>82</v>
      </c>
      <c r="F24" s="2">
        <v>3</v>
      </c>
      <c r="G24" s="2" t="s">
        <v>121</v>
      </c>
    </row>
    <row r="25" spans="1:13" s="23" customFormat="1" ht="67.5" customHeight="1">
      <c r="A25" s="7" t="s">
        <v>32</v>
      </c>
      <c r="B25" s="7" t="s">
        <v>53</v>
      </c>
      <c r="C25" s="15" t="s">
        <v>83</v>
      </c>
      <c r="D25" s="16" t="s">
        <v>84</v>
      </c>
      <c r="E25" s="17" t="s">
        <v>85</v>
      </c>
      <c r="F25" s="2">
        <v>1</v>
      </c>
      <c r="G25" s="2" t="s">
        <v>122</v>
      </c>
    </row>
    <row r="26" spans="1:13" s="23" customFormat="1" ht="156.5">
      <c r="A26" s="7" t="s">
        <v>54</v>
      </c>
      <c r="B26" s="7" t="s">
        <v>55</v>
      </c>
      <c r="C26" s="15" t="s">
        <v>106</v>
      </c>
      <c r="D26" s="16" t="s">
        <v>107</v>
      </c>
      <c r="E26" s="17" t="s">
        <v>108</v>
      </c>
      <c r="F26" s="2">
        <v>2</v>
      </c>
      <c r="G26" s="2" t="s">
        <v>123</v>
      </c>
    </row>
    <row r="27" spans="1:13" s="23" customFormat="1" ht="108.75" customHeight="1">
      <c r="A27" s="7" t="s">
        <v>56</v>
      </c>
      <c r="B27" s="7" t="s">
        <v>57</v>
      </c>
      <c r="C27" s="15" t="s">
        <v>86</v>
      </c>
      <c r="D27" s="16" t="s">
        <v>105</v>
      </c>
      <c r="E27" s="17" t="s">
        <v>109</v>
      </c>
      <c r="F27" s="2">
        <v>1</v>
      </c>
      <c r="G27" s="2" t="s">
        <v>124</v>
      </c>
    </row>
    <row r="28" spans="1:13" s="23" customFormat="1" ht="16.5" customHeight="1">
      <c r="A28" s="91" t="s">
        <v>58</v>
      </c>
      <c r="B28" s="92"/>
      <c r="C28" s="92"/>
      <c r="D28" s="92"/>
      <c r="E28" s="93"/>
      <c r="F28" s="63">
        <f>SUM(F15:F27)</f>
        <v>30</v>
      </c>
      <c r="G28" s="65"/>
    </row>
    <row r="29" spans="1:13" s="22" customFormat="1">
      <c r="A29" s="87" t="s">
        <v>28</v>
      </c>
      <c r="B29" s="88"/>
      <c r="C29" s="88"/>
      <c r="D29" s="89"/>
      <c r="E29" s="87" t="s">
        <v>15</v>
      </c>
      <c r="F29" s="89"/>
      <c r="G29" s="9" t="s">
        <v>29</v>
      </c>
    </row>
    <row r="30" spans="1:13" s="23" customFormat="1" ht="16.5" customHeight="1">
      <c r="A30" s="78" t="s">
        <v>59</v>
      </c>
      <c r="B30" s="79"/>
      <c r="C30" s="79"/>
      <c r="D30" s="80"/>
      <c r="E30" s="78" t="s">
        <v>16</v>
      </c>
      <c r="F30" s="80"/>
      <c r="G30" s="84" t="s">
        <v>1</v>
      </c>
    </row>
    <row r="31" spans="1:13" s="23" customFormat="1" ht="17.25" customHeight="1">
      <c r="A31" s="29" t="s">
        <v>60</v>
      </c>
      <c r="B31" s="30"/>
      <c r="C31" s="30"/>
      <c r="D31" s="31"/>
      <c r="E31" s="78" t="s">
        <v>17</v>
      </c>
      <c r="F31" s="80"/>
      <c r="G31" s="85"/>
    </row>
    <row r="32" spans="1:13" s="23" customFormat="1" ht="16.5" customHeight="1">
      <c r="A32" s="78" t="s">
        <v>61</v>
      </c>
      <c r="B32" s="79"/>
      <c r="C32" s="79"/>
      <c r="D32" s="80"/>
      <c r="E32" s="78" t="s">
        <v>18</v>
      </c>
      <c r="F32" s="80"/>
      <c r="G32" s="86"/>
    </row>
    <row r="33" spans="1:11" s="22" customFormat="1" ht="17.25" customHeight="1">
      <c r="A33" s="81" t="s">
        <v>19</v>
      </c>
      <c r="B33" s="82"/>
      <c r="C33" s="82"/>
      <c r="D33" s="82"/>
      <c r="E33" s="82"/>
      <c r="F33" s="82"/>
      <c r="G33" s="83"/>
    </row>
    <row r="34" spans="1:11" ht="70">
      <c r="A34" s="63"/>
      <c r="B34" s="64"/>
      <c r="C34" s="64"/>
      <c r="D34" s="64"/>
      <c r="E34" s="64"/>
      <c r="F34" s="64"/>
      <c r="G34" s="65"/>
      <c r="H34" s="40" t="s">
        <v>96</v>
      </c>
      <c r="I34" s="32"/>
      <c r="J34" s="32"/>
      <c r="K34" s="32"/>
    </row>
    <row r="35" spans="1:11" s="22" customFormat="1" ht="15.75" customHeight="1">
      <c r="A35" s="75" t="s">
        <v>20</v>
      </c>
      <c r="B35" s="76"/>
      <c r="C35" s="76"/>
      <c r="D35" s="76"/>
      <c r="E35" s="76"/>
      <c r="F35" s="76"/>
      <c r="G35" s="77"/>
      <c r="I35" s="33"/>
      <c r="J35" s="33"/>
      <c r="K35" s="33"/>
    </row>
    <row r="36" spans="1:11" s="23" customFormat="1" ht="30.75" customHeight="1">
      <c r="A36" s="106" t="s">
        <v>112</v>
      </c>
      <c r="B36" s="107"/>
      <c r="C36" s="107"/>
      <c r="D36" s="107"/>
      <c r="E36" s="107"/>
      <c r="F36" s="107"/>
      <c r="G36" s="108"/>
    </row>
    <row r="37" spans="1:11" ht="17.25" customHeight="1">
      <c r="A37" s="114" t="s">
        <v>41</v>
      </c>
      <c r="B37" s="115"/>
      <c r="C37" s="115"/>
      <c r="D37" s="34"/>
      <c r="E37" s="34"/>
      <c r="F37" s="34"/>
      <c r="G37" s="35"/>
    </row>
    <row r="38" spans="1:11" ht="39.75" customHeight="1">
      <c r="A38" s="111" t="s">
        <v>111</v>
      </c>
      <c r="B38" s="112"/>
      <c r="C38" s="112"/>
      <c r="D38" s="112"/>
      <c r="E38" s="112"/>
      <c r="F38" s="112"/>
      <c r="G38" s="113"/>
    </row>
    <row r="39" spans="1:11" ht="345" customHeight="1">
      <c r="A39" s="94" t="s">
        <v>94</v>
      </c>
      <c r="B39" s="95"/>
      <c r="C39" s="95"/>
      <c r="D39" s="95"/>
      <c r="E39" s="95"/>
      <c r="F39" s="95"/>
      <c r="G39" s="96"/>
    </row>
    <row r="40" spans="1:11" ht="234" customHeight="1">
      <c r="A40" s="94" t="s">
        <v>95</v>
      </c>
      <c r="B40" s="95"/>
      <c r="C40" s="95"/>
      <c r="D40" s="95"/>
      <c r="E40" s="95"/>
      <c r="F40" s="95"/>
      <c r="G40" s="96"/>
    </row>
    <row r="41" spans="1:11" ht="124.5" customHeight="1">
      <c r="A41" s="97" t="s">
        <v>62</v>
      </c>
      <c r="B41" s="98"/>
      <c r="C41" s="98"/>
      <c r="D41" s="98"/>
      <c r="E41" s="98"/>
      <c r="F41" s="98"/>
      <c r="G41" s="99"/>
    </row>
    <row r="42" spans="1:11">
      <c r="A42" s="109" t="s">
        <v>34</v>
      </c>
      <c r="B42" s="110"/>
      <c r="C42" s="110"/>
      <c r="D42" s="110"/>
      <c r="E42" s="110"/>
      <c r="F42" s="10"/>
      <c r="G42" s="11"/>
    </row>
    <row r="43" spans="1:11">
      <c r="A43" s="103" t="s">
        <v>36</v>
      </c>
      <c r="B43" s="104"/>
      <c r="C43" s="104"/>
      <c r="D43" s="104"/>
      <c r="E43" s="104"/>
      <c r="F43" s="104"/>
      <c r="G43" s="105"/>
    </row>
    <row r="44" spans="1:11">
      <c r="A44" s="109" t="s">
        <v>35</v>
      </c>
      <c r="B44" s="110"/>
      <c r="C44" s="110"/>
      <c r="D44" s="110"/>
      <c r="E44" s="110"/>
      <c r="F44" s="110"/>
      <c r="G44" s="11"/>
    </row>
    <row r="45" spans="1:11" ht="122.25" customHeight="1">
      <c r="A45" s="100" t="s">
        <v>110</v>
      </c>
      <c r="B45" s="101"/>
      <c r="C45" s="101"/>
      <c r="D45" s="101"/>
      <c r="E45" s="101"/>
      <c r="F45" s="101"/>
      <c r="G45" s="102"/>
    </row>
    <row r="46" spans="1:11">
      <c r="A46" s="10"/>
      <c r="B46" s="10"/>
      <c r="C46" s="10"/>
      <c r="D46" s="10"/>
      <c r="E46" s="10"/>
      <c r="F46" s="10"/>
      <c r="G46" s="10"/>
    </row>
    <row r="47" spans="1:11">
      <c r="A47" s="10"/>
      <c r="B47" s="10"/>
      <c r="C47" s="10"/>
      <c r="D47" s="10"/>
      <c r="E47" s="10"/>
      <c r="F47" s="10"/>
      <c r="G47" s="10"/>
    </row>
    <row r="48" spans="1:11">
      <c r="A48" s="10"/>
      <c r="B48" s="10"/>
      <c r="C48" s="10"/>
      <c r="D48" s="10"/>
      <c r="E48" s="10"/>
      <c r="F48" s="10"/>
      <c r="G48" s="10"/>
    </row>
  </sheetData>
  <sheetProtection algorithmName="SHA-512" hashValue="HB8vBoEC3FmPur/sTMSJyxrJVWpZaI9b6Eu/W5y9b8IqsE5pOJaoRGoPm/CV80Pa17XbKlsLfkWocm6c81j3Zw==" saltValue="WYGYXCFE8kcWSfK9QLmDnw==" spinCount="100000" sheet="1" objects="1" scenarios="1"/>
  <mergeCells count="39">
    <mergeCell ref="A45:G45"/>
    <mergeCell ref="A39:G39"/>
    <mergeCell ref="A40:G40"/>
    <mergeCell ref="A41:G41"/>
    <mergeCell ref="A42:E42"/>
    <mergeCell ref="A43:G43"/>
    <mergeCell ref="A44:F44"/>
    <mergeCell ref="A38:G38"/>
    <mergeCell ref="A30:D30"/>
    <mergeCell ref="E30:F30"/>
    <mergeCell ref="G30:G32"/>
    <mergeCell ref="E31:F31"/>
    <mergeCell ref="A32:D32"/>
    <mergeCell ref="E32:F32"/>
    <mergeCell ref="A33:G33"/>
    <mergeCell ref="A34:G34"/>
    <mergeCell ref="A35:G35"/>
    <mergeCell ref="A36:G36"/>
    <mergeCell ref="A37:C37"/>
    <mergeCell ref="A29:D29"/>
    <mergeCell ref="E29:F29"/>
    <mergeCell ref="A7:G7"/>
    <mergeCell ref="A8:C8"/>
    <mergeCell ref="A9:G9"/>
    <mergeCell ref="A10:B10"/>
    <mergeCell ref="E10:G10"/>
    <mergeCell ref="A11:B11"/>
    <mergeCell ref="E11:G11"/>
    <mergeCell ref="A12:B12"/>
    <mergeCell ref="E12:G12"/>
    <mergeCell ref="A13:G13"/>
    <mergeCell ref="A28:E28"/>
    <mergeCell ref="F28:G28"/>
    <mergeCell ref="A6:C6"/>
    <mergeCell ref="A1:G1"/>
    <mergeCell ref="A2:G2"/>
    <mergeCell ref="A3:G3"/>
    <mergeCell ref="A4:G4"/>
    <mergeCell ref="A5:G5"/>
  </mergeCells>
  <hyperlinks>
    <hyperlink ref="A42" r:id="rId1" display="https://assets.publishing.service.gov.uk/government/uploads/system/uploads/attachment_data/file/1079036/Keepers_of_time_woodlands_and_trees_policy_England.pdf" xr:uid="{F5CD3D23-36AE-45C8-91E3-2CCCA0669589}"/>
    <hyperlink ref="A44" r:id="rId2" display="https://www.gov.uk/guidance/ancient-woodland-ancient-trees-and-veteran-trees-advice-for-making-planning-decisions" xr:uid="{0FD0600F-3019-439B-B96B-394F686E8F88}"/>
    <hyperlink ref="A8" r:id="rId3" display="https://woodlandwildlifetoolkit.sylva.org.uk/assess" xr:uid="{05994A0E-B1BE-42C7-A0FE-5624C49F1F42}"/>
    <hyperlink ref="H1" location="'SELECTING CONDITION SHEET'!A1" display="Return to ‘Selecting condition sheet’ tab" xr:uid="{7455E405-EEAF-4559-8D54-B3DC30B158C8}"/>
    <hyperlink ref="A6" r:id="rId4" display="https://ukhab.org/" xr:uid="{2689532B-9A78-4FC8-8627-EE8FC188928D}"/>
    <hyperlink ref="A37" r:id="rId5" display="https://woodlandwildlifetoolkit.sylva.org.uk/assess" xr:uid="{F7D8C5BC-9CFB-4A43-B1EC-C69D41258B19}"/>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79BBAB0D3122B74DB84BABA5085933EB" ma:contentTypeVersion="66" ma:contentTypeDescription="new Document or upload" ma:contentTypeScope="" ma:versionID="dc16c6aa0f86c74062486f1fe69e3431">
  <xsd:schema xmlns:xsd="http://www.w3.org/2001/XMLSchema" xmlns:xs="http://www.w3.org/2001/XMLSchema" xmlns:p="http://schemas.microsoft.com/office/2006/metadata/properties" xmlns:ns2="ce19842e-cb33-48b7-9156-cae6be609397" xmlns:ns3="662745e8-e224-48e8-a2e3-254862b8c2f5" xmlns:ns4="e84dd6a5-88e6-4771-a5d3-0a9ef6d97168" targetNamespace="http://schemas.microsoft.com/office/2006/metadata/properties" ma:root="true" ma:fieldsID="ae2274e63ef1557b2982af347d2193bb" ns2:_="" ns3:_="" ns4:_="">
    <xsd:import namespace="ce19842e-cb33-48b7-9156-cae6be609397"/>
    <xsd:import namespace="662745e8-e224-48e8-a2e3-254862b8c2f5"/>
    <xsd:import namespace="e84dd6a5-88e6-4771-a5d3-0a9ef6d97168"/>
    <xsd:element name="properties">
      <xsd:complexType>
        <xsd:sequence>
          <xsd:element name="documentManagement">
            <xsd:complexType>
              <xsd:all>
                <xsd:element ref="ns2:dlc_EmailSubject" minOccurs="0"/>
                <xsd:element ref="ns2:dlc_EmailTo" minOccurs="0"/>
                <xsd:element ref="ns2:dlc_EmailFrom" minOccurs="0"/>
                <xsd:element ref="ns2:dlc_EmailCC" minOccurs="0"/>
                <xsd:element ref="ns2:dlc_EmailSentUTC" minOccurs="0"/>
                <xsd:element ref="ns2:dlc_EmailReceivedUTC" minOccurs="0"/>
                <xsd:element ref="ns3:HOMigrated" minOccurs="0"/>
                <xsd:element ref="ns3:Team" minOccurs="0"/>
                <xsd:element ref="ns3:Topic" minOccurs="0"/>
                <xsd:element ref="ns3:ddeb1fd0a9ad4436a96525d34737dc44" minOccurs="0"/>
                <xsd:element ref="ns3:k85d23755b3a46b5a51451cf336b2e9b" minOccurs="0"/>
                <xsd:element ref="ns3:fe59e9859d6a491389c5b03567f5dda5" minOccurs="0"/>
                <xsd:element ref="ns3:n7493b4506bf40e28c373b1e51a33445" minOccurs="0"/>
                <xsd:element ref="ns3:TaxCatchAllLabel" minOccurs="0"/>
                <xsd:element ref="ns3:cf401361b24e474cb011be6eb76c0e76" minOccurs="0"/>
                <xsd:element ref="ns2:peb8f3fab875401ca34a9f28cac46400" minOccurs="0"/>
                <xsd:element ref="ns3:TaxCatchAll" minOccurs="0"/>
                <xsd:element ref="ns2:bcb1675984d34ae3a1ed6b6e433c98de" minOccurs="0"/>
                <xsd:element ref="ns3:lae2bfa7b6474897ab4a53f76ea236c7" minOccurs="0"/>
                <xsd:element ref="ns4:MediaServiceMetadata" minOccurs="0"/>
                <xsd:element ref="ns4:MediaServiceFastMetadata"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19842e-cb33-48b7-9156-cae6be609397" elementFormDefault="qualified">
    <xsd:import namespace="http://schemas.microsoft.com/office/2006/documentManagement/types"/>
    <xsd:import namespace="http://schemas.microsoft.com/office/infopath/2007/PartnerControls"/>
    <xsd:element name="dlc_EmailSubject" ma:index="4" nillable="true" ma:displayName="Subject" ma:internalName="dlc_EmailSubject" ma:readOnly="false">
      <xsd:simpleType>
        <xsd:restriction base="dms:Note"/>
      </xsd:simpleType>
    </xsd:element>
    <xsd:element name="dlc_EmailTo" ma:index="5" nillable="true" ma:displayName="To" ma:internalName="dlc_EmailTo" ma:readOnly="false">
      <xsd:simpleType>
        <xsd:restriction base="dms:Note"/>
      </xsd:simpleType>
    </xsd:element>
    <xsd:element name="dlc_EmailFrom" ma:index="6" nillable="true" ma:displayName="From" ma:internalName="dlc_EmailFrom" ma:readOnly="false">
      <xsd:simpleType>
        <xsd:restriction base="dms:Text">
          <xsd:maxLength value="255"/>
        </xsd:restriction>
      </xsd:simpleType>
    </xsd:element>
    <xsd:element name="dlc_EmailCC" ma:index="7" nillable="true" ma:displayName="CC" ma:internalName="dlc_EmailCC" ma:readOnly="false">
      <xsd:simpleType>
        <xsd:restriction base="dms:Note">
          <xsd:maxLength value="255"/>
        </xsd:restriction>
      </xsd:simpleType>
    </xsd:element>
    <xsd:element name="dlc_EmailSentUTC" ma:index="8" nillable="true" ma:displayName="Date Sent" ma:format="DateTime" ma:internalName="dlc_EmailSentUTC" ma:readOnly="false">
      <xsd:simpleType>
        <xsd:restriction base="dms:DateTime"/>
      </xsd:simpleType>
    </xsd:element>
    <xsd:element name="dlc_EmailReceivedUTC" ma:index="9" nillable="true" ma:displayName="Date Received" ma:format="DateTime" ma:internalName="dlc_EmailReceivedUTC" ma:readOnly="false">
      <xsd:simpleType>
        <xsd:restriction base="dms:DateTime"/>
      </xsd:simpleType>
    </xsd:element>
    <xsd:element name="peb8f3fab875401ca34a9f28cac46400" ma:index="31" nillable="true" ma:taxonomy="true" ma:internalName="peb8f3fab875401ca34a9f28cac46400" ma:taxonomyFieldName="SecurityClassification" ma:displayName="SecurityClassification" ma:readOnly="false" ma:fieldId="{9eb8f3fa-b875-401c-a34a-9f28cac46400}" ma:sspId="d1117845-93f6-4da3-abaa-fcb4fa669c78" ma:termSetId="cb8bbbf2-2a11-43af-a18e-40ed7c8e4b19" ma:anchorId="00000000-0000-0000-0000-000000000000" ma:open="false" ma:isKeyword="false">
      <xsd:complexType>
        <xsd:sequence>
          <xsd:element ref="pc:Terms" minOccurs="0" maxOccurs="1"/>
        </xsd:sequence>
      </xsd:complexType>
    </xsd:element>
    <xsd:element name="bcb1675984d34ae3a1ed6b6e433c98de" ma:index="33" nillable="true" ma:taxonomy="true" ma:internalName="bcb1675984d34ae3a1ed6b6e433c98de" ma:taxonomyFieldName="Directorate" ma:displayName="Directorate" ma:readOnly="false" ma:fieldId="{bcb16759-84d3-4ae3-a1ed-6b6e433c98de}" ma:sspId="d1117845-93f6-4da3-abaa-fcb4fa669c78" ma:termSetId="a3042207-bc74-4e42-93b3-dbb4e6115b83"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HOMigrated" ma:index="15" nillable="true" ma:displayName="Migrated" ma:default="0" ma:internalName="HOMigrated">
      <xsd:simpleType>
        <xsd:restriction base="dms:Boolean"/>
      </xsd:simpleType>
    </xsd:element>
    <xsd:element name="Team" ma:index="17" nillable="true" ma:displayName="Team" ma:default="Net Gain" ma:internalName="Team">
      <xsd:simpleType>
        <xsd:restriction base="dms:Text"/>
      </xsd:simpleType>
    </xsd:element>
    <xsd:element name="Topic" ma:index="18" nillable="true" ma:displayName="Topic" ma:default="Policy - Restricted"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Core Defra|836ac8df-3ab9-4c95-a1f0-07f825804935"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k85d23755b3a46b5a51451cf336b2e9b" ma:index="22" nillable="true" ma:taxonomy="true" ma:internalName="k85d23755b3a46b5a51451cf336b2e9b" ma:taxonomyFieldName="InformationType" ma:displayName="Information Type" ma:readOnly="fals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Core Defra|026223dd-2e56-4615-868d-7c5bfd566810"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element name="n7493b4506bf40e28c373b1e51a33445" ma:index="24" nillable="true" ma:taxonomy="true" ma:internalName="n7493b4506bf40e28c373b1e51a33445" ma:taxonomyFieldName="HOSiteType" ma:displayName="Site type" ma:readOnly="fals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TaxCatchAllLabel" ma:index="25" nillable="true" ma:displayName="Taxonomy Catch All Column1" ma:hidden="true" ma:list="{23a4769c-d0b0-4e7e-a3b8-9462ebf00185}" ma:internalName="TaxCatchAllLabel" ma:readOnly="false" ma:showField="CatchAllDataLabel" ma:web="ce19842e-cb33-48b7-9156-cae6be609397">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27"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TaxCatchAll" ma:index="32" nillable="true" ma:displayName="Taxonomy Catch All Column" ma:hidden="true" ma:list="{23a4769c-d0b0-4e7e-a3b8-9462ebf00185}" ma:internalName="TaxCatchAll" ma:readOnly="false" ma:showField="CatchAllData" ma:web="ce19842e-cb33-48b7-9156-cae6be609397">
      <xsd:complexType>
        <xsd:complexContent>
          <xsd:extension base="dms:MultiChoiceLookup">
            <xsd:sequence>
              <xsd:element name="Value" type="dms:Lookup" maxOccurs="unbounded" minOccurs="0" nillable="true"/>
            </xsd:sequence>
          </xsd:extension>
        </xsd:complexContent>
      </xsd:complexType>
    </xsd:element>
    <xsd:element name="lae2bfa7b6474897ab4a53f76ea236c7" ma:index="34"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84dd6a5-88e6-4771-a5d3-0a9ef6d97168" elementFormDefault="qualified">
    <xsd:import namespace="http://schemas.microsoft.com/office/2006/documentManagement/types"/>
    <xsd:import namespace="http://schemas.microsoft.com/office/infopath/2007/PartnerControls"/>
    <xsd:element name="MediaServiceMetadata" ma:index="35" nillable="true" ma:displayName="MediaServiceMetadata" ma:hidden="true" ma:internalName="MediaServiceMetadata" ma:readOnly="true">
      <xsd:simpleType>
        <xsd:restriction base="dms:Note"/>
      </xsd:simpleType>
    </xsd:element>
    <xsd:element name="MediaServiceFastMetadata" ma:index="36" nillable="true" ma:displayName="MediaServiceFastMetadata" ma:hidden="true" ma:internalName="MediaServiceFastMetadata" ma:readOnly="true">
      <xsd:simpleType>
        <xsd:restriction base="dms:Note"/>
      </xsd:simpleType>
    </xsd:element>
    <xsd:element name="MediaServiceAutoKeyPoints" ma:index="37" nillable="true" ma:displayName="MediaServiceAutoKeyPoints" ma:hidden="true" ma:internalName="MediaServiceAutoKeyPoints" ma:readOnly="true">
      <xsd:simpleType>
        <xsd:restriction base="dms:Note"/>
      </xsd:simpleType>
    </xsd:element>
    <xsd:element name="MediaServiceKeyPoints" ma:index="38"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31</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bcb1675984d34ae3a1ed6b6e433c98de xmlns="ce19842e-cb33-48b7-9156-cae6be609397">
      <Terms xmlns="http://schemas.microsoft.com/office/infopath/2007/PartnerControls"/>
    </bcb1675984d34ae3a1ed6b6e433c98de>
    <dlc_EmailFrom xmlns="ce19842e-cb33-48b7-9156-cae6be609397" xsi:nil="true"/>
    <TaxCatchAllLabel xmlns="662745e8-e224-48e8-a2e3-254862b8c2f5" xsi:nil="true"/>
    <dlc_EmailReceivedUTC xmlns="ce19842e-cb33-48b7-9156-cae6be609397" xsi:nil="true"/>
    <dlc_EmailSentUTC xmlns="ce19842e-cb33-48b7-9156-cae6be609397" xsi:nil="true"/>
    <peb8f3fab875401ca34a9f28cac46400 xmlns="ce19842e-cb33-48b7-9156-cae6be609397">
      <Terms xmlns="http://schemas.microsoft.com/office/infopath/2007/PartnerControls"/>
    </peb8f3fab875401ca34a9f28cac46400>
    <dlc_EmailTo xmlns="ce19842e-cb33-48b7-9156-cae6be609397" xsi:nil="true"/>
    <dlc_EmailSubject xmlns="ce19842e-cb33-48b7-9156-cae6be609397" xsi:nil="true"/>
    <dlc_EmailCC xmlns="ce19842e-cb33-48b7-9156-cae6be609397" xsi:nil="true"/>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3.xml><?xml version="1.0" encoding="utf-8"?>
<ds:datastoreItem xmlns:ds="http://schemas.openxmlformats.org/officeDocument/2006/customXml" ds:itemID="{CB0A53C1-E331-41EA-A2E8-9C5074885D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19842e-cb33-48b7-9156-cae6be609397"/>
    <ds:schemaRef ds:uri="662745e8-e224-48e8-a2e3-254862b8c2f5"/>
    <ds:schemaRef ds:uri="e84dd6a5-88e6-4771-a5d3-0a9ef6d971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927D4DB-59B4-45CB-9677-4B70C7E117F5}">
  <ds:schemaRefs>
    <ds:schemaRef ds:uri="98e27532-bbeb-4da6-8880-e7fe4b0abe63"/>
    <ds:schemaRef ds:uri="http://www.w3.org/XML/1998/namespace"/>
    <ds:schemaRef ds:uri="08894ec1-7550-4066-aff3-9f6acf21a880"/>
    <ds:schemaRef ds:uri="http://schemas.microsoft.com/office/2006/metadata/properties"/>
    <ds:schemaRef ds:uri="http://purl.org/dc/elements/1.1/"/>
    <ds:schemaRef ds:uri="http://schemas.microsoft.com/office/2006/documentManagement/types"/>
    <ds:schemaRef ds:uri="662745e8-e224-48e8-a2e3-254862b8c2f5"/>
    <ds:schemaRef ds:uri="http://schemas.microsoft.com/office/infopath/2007/PartnerControls"/>
    <ds:schemaRef ds:uri="http://schemas.openxmlformats.org/package/2006/metadata/core-properties"/>
    <ds:schemaRef ds:uri="http://purl.org/dc/dcmitype/"/>
    <ds:schemaRef ds:uri="http://purl.org/dc/terms/"/>
    <ds:schemaRef ds:uri="e76eb3f9-f7d4-4afe-8d75-1839375753c6"/>
    <ds:schemaRef ds:uri="c2882a20-fcb3-4e62-b082-ac21ed701140"/>
    <ds:schemaRef ds:uri="ce19842e-cb33-48b7-9156-cae6be60939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24A.WOODLAND OFS1A</vt:lpstr>
      <vt:lpstr>24A.WOOD OFS1A Enhancement pot.</vt:lpstr>
      <vt:lpstr>'24A.WOOD OFS1A Enhancement pot.'!Print_Area</vt:lpstr>
      <vt:lpstr>'24A.WOODLAND OFS1A'!Print_Area</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Mike Bird</cp:lastModifiedBy>
  <cp:revision/>
  <cp:lastPrinted>2023-11-21T16:15:39Z</cp:lastPrinted>
  <dcterms:created xsi:type="dcterms:W3CDTF">2020-04-20T10:16:12Z</dcterms:created>
  <dcterms:modified xsi:type="dcterms:W3CDTF">2025-07-04T23:07:36Z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0x010100A5BF1C78D9F64B679A5EBDE1C6598EBC010079BBAB0D3122B74DB84BABA5085933EB</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31;#Parliamentary|e8224634-5d72-40f5-a65a-296fcb859edc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