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https://defra-my.sharepoint.com/personal/henry_eves_environment-agency_gov_uk/Documents/Documents/"/>
    </mc:Choice>
  </mc:AlternateContent>
  <xr:revisionPtr revIDLastSave="65" documentId="8_{218467B4-63D4-47DC-ADE3-62EC45616A3E}" xr6:coauthVersionLast="47" xr6:coauthVersionMax="47" xr10:uidLastSave="{E5B38A8C-0DCF-489F-A784-6218769B5A48}"/>
  <bookViews>
    <workbookView xWindow="28680" yWindow="-120" windowWidth="29040" windowHeight="15720" tabRatio="907" activeTab="12" xr2:uid="{00000000-000D-0000-FFFF-FFFF00000000}"/>
  </bookViews>
  <sheets>
    <sheet name="Sheet1" sheetId="12" r:id="rId1"/>
    <sheet name="Review summary &amp; QA record" sheetId="28" r:id="rId2"/>
    <sheet name="RAG classification" sheetId="26" r:id="rId3"/>
    <sheet name="How to use this workbook" sheetId="25" r:id="rId4"/>
    <sheet name="Figures" sheetId="30" r:id="rId5"/>
    <sheet name="Notes" sheetId="31" r:id="rId6"/>
    <sheet name="1. Summary of assessment" sheetId="24" r:id="rId7"/>
    <sheet name="2. Method Statement" sheetId="23" r:id="rId8"/>
    <sheet name="2a. Rating Updates" sheetId="29" state="hidden" r:id="rId9"/>
    <sheet name="3. Locations for estimates" sheetId="22" r:id="rId10"/>
    <sheet name="5. Non-stationary statistical" sheetId="20" state="hidden" r:id="rId11"/>
    <sheet name="6. ReFH1" sheetId="19" state="hidden" r:id="rId12"/>
    <sheet name="4. Stationary statistical" sheetId="21" r:id="rId13"/>
    <sheet name="7. ReFH2" sheetId="18" r:id="rId14"/>
    <sheet name="9. Results" sheetId="16" r:id="rId15"/>
    <sheet name="8. Other hydrograph methods" sheetId="17" r:id="rId16"/>
    <sheet name="10. Appendix" sheetId="15" r:id="rId17"/>
    <sheet name="Lists" sheetId="11" state="hidden" r:id="rId18"/>
  </sheets>
  <externalReferences>
    <externalReference r:id="rId19"/>
  </externalReferences>
  <definedNames>
    <definedName name="_msoanchor_1">'1. Summary of assessment'!$C$11</definedName>
    <definedName name="RAG_List">[1]Lists!$B$3:$B$6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31" l="1"/>
  <c r="C5" i="31"/>
</calcChain>
</file>

<file path=xl/sharedStrings.xml><?xml version="1.0" encoding="utf-8"?>
<sst xmlns="http://schemas.openxmlformats.org/spreadsheetml/2006/main" count="1734" uniqueCount="748">
  <si>
    <t>Content details</t>
  </si>
  <si>
    <t>Title</t>
  </si>
  <si>
    <t>Flood Hydrology Review Template</t>
  </si>
  <si>
    <t>Audience</t>
  </si>
  <si>
    <t>Environment Agency</t>
  </si>
  <si>
    <t>Type</t>
  </si>
  <si>
    <t>Template</t>
  </si>
  <si>
    <t>Reference</t>
  </si>
  <si>
    <t>LIT 66039</t>
  </si>
  <si>
    <t>Version</t>
  </si>
  <si>
    <t>Security marking</t>
  </si>
  <si>
    <t>OFFICIAL</t>
  </si>
  <si>
    <t>CONTROLLED CONTENT</t>
  </si>
  <si>
    <t>FLOOD HYDROLOGY REVIEW</t>
  </si>
  <si>
    <t>LIT 11832 (available in Content Cloud)</t>
  </si>
  <si>
    <t xml:space="preserve">List for RAG classification data verification: </t>
  </si>
  <si>
    <t>Project :</t>
  </si>
  <si>
    <t>EA Area:</t>
  </si>
  <si>
    <t>Green</t>
  </si>
  <si>
    <t xml:space="preserve">Project undertaken by: </t>
  </si>
  <si>
    <t>Amber</t>
  </si>
  <si>
    <t>Red</t>
  </si>
  <si>
    <t>1st review</t>
  </si>
  <si>
    <t>2nd review</t>
  </si>
  <si>
    <t>3rd review</t>
  </si>
  <si>
    <t>4th review</t>
  </si>
  <si>
    <t>OK</t>
  </si>
  <si>
    <t>Report reference:</t>
  </si>
  <si>
    <t>N/A</t>
  </si>
  <si>
    <t xml:space="preserve">Report version: </t>
  </si>
  <si>
    <t xml:space="preserve">Report date: </t>
  </si>
  <si>
    <t>Date of review:</t>
  </si>
  <si>
    <t xml:space="preserve">Name of reviewer: </t>
  </si>
  <si>
    <t>PURPOSE OF THE HYDROLOGICAL STUDY 
and any particular concerns or aspects that need review</t>
  </si>
  <si>
    <t>SUMMARY - IS THE HYDROLOGY FIT FOR PURPOSE
and any particular aspects that require revision</t>
  </si>
  <si>
    <t>RAG COMMENT CLASSIFICATION GRADING SYSTEM</t>
  </si>
  <si>
    <r>
      <rPr>
        <sz val="12"/>
        <rFont val="Arial"/>
        <family val="2"/>
      </rPr>
      <t xml:space="preserve">The following RAG system is used to classify comments and identifiy appropriate actions to be taken by the original authors of the report: 
N/A - not relevant to this study. 
</t>
    </r>
    <r>
      <rPr>
        <b/>
        <sz val="12"/>
        <color theme="4"/>
        <rFont val="Arial"/>
        <family val="2"/>
      </rPr>
      <t>OK</t>
    </r>
    <r>
      <rPr>
        <sz val="12"/>
        <rFont val="Arial"/>
        <family val="2"/>
      </rPr>
      <t xml:space="preserve"> – Good practice.
Minimum expected response:  No minimum.
Maximum expected response: No maximum.
Planning: No Objection.
</t>
    </r>
    <r>
      <rPr>
        <b/>
        <sz val="12"/>
        <color rgb="FF00B050"/>
        <rFont val="Arial"/>
        <family val="2"/>
      </rPr>
      <t>Green</t>
    </r>
    <r>
      <rPr>
        <sz val="12"/>
        <rFont val="Arial"/>
        <family val="2"/>
      </rPr>
      <t xml:space="preserve"> – Negligible impact on the results that is unlikely to change the outcome of the study. Consider for future studies. 
Taking action to address issues would be expected and some issues may be addressed coincidentally by work on others.
Minimum expected response: Acknowledge the comment in the spreadsheet and update the limitation section of the report.
Maximum expected response: Actions done to address the issue identified.
Planning: No Objection.
</t>
    </r>
    <r>
      <rPr>
        <b/>
        <sz val="12"/>
        <color theme="5"/>
        <rFont val="Arial"/>
        <family val="2"/>
      </rPr>
      <t>Amber</t>
    </r>
    <r>
      <rPr>
        <sz val="12"/>
        <rFont val="Arial"/>
        <family val="2"/>
      </rPr>
      <t xml:space="preserve"> – Potential impact on the results that may change the outcome of the study. Follow recommendation. 
Taking action to address issues should be undertaken, some issues may be addressed coincidentally by work on others.
Minimum expected response: Comments justifying the approach taken and update the limitation section of the report.
Maximum expected response: Actions done to address the issue identified.
Planning: Consider objecting to the application based on comments highlighted in this category.
</t>
    </r>
    <r>
      <rPr>
        <b/>
        <sz val="12"/>
        <color rgb="FFFF0000"/>
        <rFont val="Arial"/>
        <family val="2"/>
      </rPr>
      <t>Red</t>
    </r>
    <r>
      <rPr>
        <sz val="12"/>
        <rFont val="Arial"/>
        <family val="2"/>
      </rPr>
      <t xml:space="preserve"> – Has an impact on the results that may significantly change the outcome of the study. Must do. 
If no action is taken the response must clearly demonstrate why the issue raised is not relevant and the approach employed is justified backed up with evidence. If issues highlighted red are ignored, then submissions should always be sent back.
Minimum response: Comments thoroughly justifying approach from applicant based on evidence and update the limitation section of the report if action is not addressed.
Maximum expected response: Actions done to address the issue identified.
Planning: Objection - Application to be objected if comments are highlighted in this category.</t>
    </r>
    <r>
      <rPr>
        <sz val="12"/>
        <color rgb="FFFF0000"/>
        <rFont val="Arial"/>
        <family val="2"/>
      </rPr>
      <t xml:space="preserve">
</t>
    </r>
  </si>
  <si>
    <t>WORKBOOK FOR REVIEWING FLOOD ESTIMATES</t>
  </si>
  <si>
    <r>
      <rPr>
        <sz val="12"/>
        <color rgb="FF000000"/>
        <rFont val="Arial"/>
        <family val="2"/>
      </rPr>
      <t xml:space="preserve">This workbook is a supporting document to the Environment Agency’s Flood Estimation Guidelines. It can be used by analysts checking their own work (both internal staff and consultants working for us), supervisors carrying out internal reviews or staff reviewing consultants’ calculations. Reviewers are assumed to be familiar with the Flood Estimation Guidelines and competent to judge what choices are appropriate. Flood hydrology report and calculation reviews are an essential component of the Quality Assurance (QA) process that provides confidence in flood estimates and that they are suitable for the intended purpose. 
Evidence that the flood hydrology has undergone QA may be requested by external parties and hence all reviews should be written with an expectation that they will be read externally.
The structure of the checklist closely follows that of the Flood Estimation Report Template </t>
    </r>
    <r>
      <rPr>
        <b/>
        <sz val="12"/>
        <color rgb="FF000000"/>
        <rFont val="Arial"/>
        <family val="2"/>
      </rPr>
      <t>LIT65087</t>
    </r>
    <r>
      <rPr>
        <sz val="12"/>
        <color rgb="FF000000"/>
        <rFont val="Arial"/>
        <family val="2"/>
      </rPr>
      <t xml:space="preserve">. 
Guidance notes are identical to those in the Flood Estimation Report Template Notes </t>
    </r>
    <r>
      <rPr>
        <b/>
        <sz val="12"/>
        <color rgb="FF000000"/>
        <rFont val="Arial"/>
        <family val="2"/>
      </rPr>
      <t xml:space="preserve">LIT65088 </t>
    </r>
    <r>
      <rPr>
        <sz val="12"/>
        <color rgb="FF000000"/>
        <rFont val="Arial"/>
        <family val="2"/>
      </rPr>
      <t xml:space="preserve">which provides guidance notes to help completion of the Flood Estimation Report Template. 
</t>
    </r>
    <r>
      <rPr>
        <b/>
        <sz val="12"/>
        <color rgb="FFFF0000"/>
        <rFont val="Arial"/>
        <family val="2"/>
      </rPr>
      <t>Evaluation should be appropriate to the level of detail and risk of the study.</t>
    </r>
    <r>
      <rPr>
        <sz val="12"/>
        <color rgb="FF000000"/>
        <rFont val="Arial"/>
        <family val="2"/>
      </rPr>
      <t xml:space="preserve"> For example, lower risk studies needing a quick and approximate answer would not normally include a historic review or a lengthy calculation of ReFH model parameters from flow and rainfall data. Before reviewing studies carried out on behalf of the Environment Agency, check the brief and ask the project manager what has been agreed with them.
</t>
    </r>
    <r>
      <rPr>
        <sz val="12"/>
        <color rgb="FFFF0000"/>
        <rFont val="Arial"/>
        <family val="2"/>
      </rPr>
      <t xml:space="preserve">
</t>
    </r>
    <r>
      <rPr>
        <sz val="12"/>
        <color rgb="FF000000"/>
        <rFont val="Arial"/>
        <family val="2"/>
      </rPr>
      <t xml:space="preserve">Should any issues be raised during the review process, the reviewer should detail the actions required in sufficient detail to allow the analyst to complete the changes as appropriate. Completion of this Flood Hydrology Review document does not automatically constitute calculation approval. Once the suggested changes have been completed, the reviewer may require that the report be resubmitted for further review to establish whether the actions have been completed satisfactorily. Only once all the amendments have been completed satisfactorily, will the model be approved and the quality assured by the reviewer.
</t>
    </r>
    <r>
      <rPr>
        <sz val="12"/>
        <color rgb="FFFF0000"/>
        <rFont val="Arial"/>
        <family val="2"/>
      </rPr>
      <t xml:space="preserve">
</t>
    </r>
    <r>
      <rPr>
        <sz val="12"/>
        <color rgb="FF000000"/>
        <rFont val="Arial"/>
        <family val="2"/>
      </rPr>
      <t xml:space="preserve">See example below for how the spreadsheet is structured. Each tab represents a separate chapter in the Flood Estimation Report Template. Other reporting templates can be used, but the same expectations of content and level of reporting detail apply. 
</t>
    </r>
  </si>
  <si>
    <t>1. Summary of assessment</t>
  </si>
  <si>
    <t>1.1 Summary</t>
  </si>
  <si>
    <t>Item No.</t>
  </si>
  <si>
    <t>Item Checked</t>
  </si>
  <si>
    <t>Guidance Note</t>
  </si>
  <si>
    <t>RAG 1</t>
  </si>
  <si>
    <t>1st Review Comments</t>
  </si>
  <si>
    <t>1st Review Actions</t>
  </si>
  <si>
    <t>1st Review Response</t>
  </si>
  <si>
    <t>RAG 2</t>
  </si>
  <si>
    <t>2nd Review Comments</t>
  </si>
  <si>
    <t>2st Review Actions</t>
  </si>
  <si>
    <t>2nd Review Response</t>
  </si>
  <si>
    <t>RAG 3</t>
  </si>
  <si>
    <t>3rd Review Comments</t>
  </si>
  <si>
    <t>3st Review Actions</t>
  </si>
  <si>
    <t>3rd Review Response</t>
  </si>
  <si>
    <t>RAG 4</t>
  </si>
  <si>
    <t>4th Review Comments</t>
  </si>
  <si>
    <t>4st Review Actions</t>
  </si>
  <si>
    <t>4th Review Response</t>
  </si>
  <si>
    <t>1.1.1</t>
  </si>
  <si>
    <t xml:space="preserve">Does the report include a summary that covers:
●	Catchment location
●	Purpose of study and complexity
●	Key catchment features
●	Flooding mechanisms
●	Gauging stations
●	Final choice of method
●	Key limitations and uncertainties 
</t>
  </si>
  <si>
    <t>●	This section provides a summary of the key information contained within the detailed assessment in the following sections.  
●	The aim is to enable quick and easy identification of the type of assessment undertaken. This should assist in identifying an appropriate reviewer and the ability to compare different studies more easily.
●	Keep the text to one or two sentences for each point.</t>
  </si>
  <si>
    <t>1.1.2</t>
  </si>
  <si>
    <t>(Additional space for other items checked)</t>
  </si>
  <si>
    <t>.</t>
  </si>
  <si>
    <t xml:space="preserve">Does the report include a summary at the start that covers:
●	Catchment location
●	Purpose of study and complexity
●	Key catchment features
●	Flooding mechanisms
●	Gauging stations
●	Final choice of method
●	Key limitations and uncertainties 
</t>
  </si>
  <si>
    <r>
      <rPr>
        <b/>
        <sz val="12"/>
        <color rgb="FFFF0000"/>
        <rFont val="Arial"/>
        <family val="2"/>
      </rPr>
      <t xml:space="preserve">Stop and think! What has changed since the calculations were undertaken or previously reviewed? </t>
    </r>
    <r>
      <rPr>
        <sz val="12"/>
        <color rgb="FF000000"/>
        <rFont val="Arial"/>
        <family val="2"/>
      </rPr>
      <t xml:space="preserve">Consider if there have been any changes in methods, software and/or data that could significantly change the outcome of the study. 
Changes could include: 
●	A recent large flood in the catchment being modelled. 
●	New datasets, such as an updated NRFA dataset version. Although single year changes are expected to be small, the impacts of several years or more of changes could be more significant. 
●	New methods, such as the FEH22 rainfall depth-duration-model, the updated ReFH2.3-FEH22 model, and the small catchments pooling method. </t>
    </r>
    <r>
      <rPr>
        <sz val="12"/>
        <color theme="1"/>
        <rFont val="Arial"/>
        <family val="2"/>
      </rPr>
      <t xml:space="preserve">
●	New software that includes bug fixes or changes to methods. </t>
    </r>
  </si>
  <si>
    <t xml:space="preserve">These guidelines are not absolute and there may be some circumstances where a different approach is warranted. Decisions over methods and data should be justified with supporting evidence and proportionate to the project scope, impacts and risk. Please contact the National Flood Hydrology team for further support.   
In general, a 6 months’ timeframe is considered reasonable for transitioning to using new methods and data (see National Flood Hydrology transition guidelines). However, sometimes a faster transition is needed if there are significant impacts on flood estimates. In other cases, new methods and data may have little impact on individual studies outcomes and older hydrological analysis may still be appropriate.  
Consultants can support this review action by providing sensitivity analysis or residual uncertainty analysis to take into account the potential impacts of using new methods or data. For example, a sensitivity test could use the latest data and methodologies to estimate lumped flow at one key location assessed in the study for the 1% AEP event for comparison with the original analysis:
●	If flows or volumes are increased by more than 20% , do not proceed further with this review. Mark this row as Red and request the calculations are updated using the latest data and methodologies.
●	If flows or volumes are increased by 10 – 20%, mark this row as Amber. Continue with the review and check that the potential impacts of this change are allowed for within the sensitivity analysis or residual uncertainty analysis.  
●	If flows are volumes are increased by less than 10%, mark this row as Green. Note that best practice would be to use the latest methodologies and data, but these are unlikely to change the outcome of the study. Check that the potential impacts of the change are allowed for within the sensitivity analysis or residual uncertainty analysis.
</t>
  </si>
  <si>
    <t>1.1.3</t>
  </si>
  <si>
    <t>2. Method Statement</t>
  </si>
  <si>
    <t>2.1 Requirements for flood estimates</t>
  </si>
  <si>
    <t>2.1.1</t>
  </si>
  <si>
    <t xml:space="preserve">Does the method statement include an overview of the project, its scope and hydrological complexity? </t>
  </si>
  <si>
    <t xml:space="preserve">●	The content and level of detail provided in this section will depend on the scope of the study.  The following should be included as a minimum:
●	Purpose of study
●	Peak flows or hydrographs? 
●	Design events for which flow estimates are to be made (AEP %)
●	Climate change allowances with reference to relevant guidance
●	Potential number of locations for flow estimation
●	The purpose of the document 
●	What is the complexity of the study – simple, routine, moderate, difficult, very difficult?
●	What does the client’s scope specify for inclusion in the study, e.g., review of existing studies, rating reviews / updates, simple / detailed flood history review, ReFH model parameter estimation, joint probability?
●	Include a reference to any modelling reports which this flood estimation calculation record supports. </t>
  </si>
  <si>
    <t>2.1.2</t>
  </si>
  <si>
    <t>2.2 The catchment</t>
  </si>
  <si>
    <t>2.2.1</t>
  </si>
  <si>
    <t xml:space="preserve">Does the method statement include maps showing the catchment and key locations and hydrological features? </t>
  </si>
  <si>
    <t>●	Include a map of the catchment in here, at a minimum showing the river network, catchment boundary and gauging stations, and appropriately labelled / referenced in a legend.  Additional information which could be included is the model extent or locations of unusual / interesting features, for example.  Think about the background mapping being used – scale and colour / greyscale – think about if the reader could easily identify locations from the background mapping.
●	Include more than one map if that would assist in presenting the information, consider including maps using satellite imagery as background if that would better show key catchment features, and consider including photographs if they would help understanding of features identified in the ‘Description’ section.  For permeable catchments, consider including a hydrogeological map showing groundwater equipotential lines.
●	Remember to give all figures a number and title and refer to them in the text.
●	Consider changing the page orientation to landscape and the page size to A3 if necessary or including maps as a separate digital appendix</t>
  </si>
  <si>
    <t>2.2.2</t>
  </si>
  <si>
    <t xml:space="preserve">Does the method statement describe the catchment and its hydrological features, including how runoff is generated during flood events and any unusual features that might affect the flood hydrology. </t>
  </si>
  <si>
    <t xml:space="preserve">●	Think about how runoff will be generated and what features are going to affect runoff from the contributing catchment reaching the watercourse. Include: 
●	Topography
●	Climate
●	Geology
●	Soils
●	Land use 
●	Any unusual features (e.g., reservoirs, historic mining) that may affect the flood hydrology.  
●	In some cases, it may be useful to include reference to things such as amount of modelled reach that is culverted but remember that this is not a hydraulic modelling report and detail on hydraulic features, such as weir and culvert sizes, is not required.  </t>
  </si>
  <si>
    <t>2.2.3</t>
  </si>
  <si>
    <t>2.3 Hydrometric data</t>
  </si>
  <si>
    <t>2.3.1</t>
  </si>
  <si>
    <t xml:space="preserve">Are the sources of flood peak data listed? Is the latest version of the NRFA database used? </t>
  </si>
  <si>
    <t>●	This should be updated to the latest version of the dataset at the time of the assessment.</t>
  </si>
  <si>
    <t>2.3.2</t>
  </si>
  <si>
    <t xml:space="preserve">Are the type and record length of flow and level gauging stations listed, including stations outside the NRFA peak flows dataset and closed stations as well as current ones? </t>
  </si>
  <si>
    <t>●	You only need to include gauges at or very near to the sites of flood estimates unless there is an exceptional reason to include other gauges.
●	If you have data extracted from WISKI the datafile may only provide the digital data period of record, and the actual operating period of the gauge may be longer. You should check this using the NRFA website.</t>
  </si>
  <si>
    <t xml:space="preserve">2.3.3 </t>
  </si>
  <si>
    <t xml:space="preserve">Is the data available at each flow gauging station summarised, including data type, record length, data quality, and what further updates and checks are needed in this study? </t>
  </si>
  <si>
    <t xml:space="preserve">●	This table can be deleted if the study catchment is ungauged.
●	A quality check of the data is not required if the gauge is in the NRFA, unless specifically called for in the project brief.
●	There is no need to repeat everything in the NRFA station description, for example, weir length, wingwall height.  Just add the key factors which will affect the quality of flood flow measurement and hence confidence in the data.  For more detailed studies consider looking for other sources of information, for example, gauging authority rating review reports, station files held at CEH Wallingford, or reports on earlier flood studies.
●	Any flood peak data not in the NRFA (e.g., extra stations, recent data or altered flows) should be provided in the appendix.
●	Provide details of how peaks-over-threshold (POT) data has been derived in the appendix.   </t>
  </si>
  <si>
    <t>2.3.4</t>
  </si>
  <si>
    <t xml:space="preserve">Is it appropriate to update the flood peak data (e.g. to include additional water years or a new rating) and if so has this been done? </t>
  </si>
  <si>
    <t xml:space="preserve">●	Tabulate any updated or revised flood peak series in the appendix and provide a summary here. </t>
  </si>
  <si>
    <t>2.3.5</t>
  </si>
  <si>
    <t xml:space="preserve">Have data quality checks been carried out, at minimum giving the NRFA peak flows classification? Is a more detailed review of data appropriate for this study and if so has it been done? </t>
  </si>
  <si>
    <t xml:space="preserve">●	Provide full details of data quality checks in the appendix and summarise findings here. </t>
  </si>
  <si>
    <t>2.3.6</t>
  </si>
  <si>
    <t xml:space="preserve">Are rating equations summarised and is a more detailed rating review needed? </t>
  </si>
  <si>
    <t xml:space="preserve">●	The Flood Estimation Guidelines provide suggestions on the information that should be collated and assessed for rating reviews (Section 2.1 ‘Rating reviews and improvements’).  
●	A site visit is an important component of any rating review. </t>
  </si>
  <si>
    <t>2.3.7</t>
  </si>
  <si>
    <t>Have any changes to ratings been reported? (see additional tab 2a)</t>
  </si>
  <si>
    <t>●	Provide full details of rating updates in an additional report or the appendix.</t>
  </si>
  <si>
    <t>2.3.8</t>
  </si>
  <si>
    <t xml:space="preserve">Has other relevant data been sought and presented in the report? Has data quality been reviewed? Have any flood alleviation schemes been carried out or other significant catchment changes which could affect the relevance of older data? </t>
  </si>
  <si>
    <t xml:space="preserve">●	Check flow gaugings / spot flow gaugings are only required if you are reviewing a rating
●	Historical flood data: a chronology and interpretation of the flood history should be included in the appendix or in an additional report (add references). The detail included will depend on requirements in the project scope.  If there is a flow gauge within the study reach (or close by), consider if the historical flood data could be used to extend the systematic gauge record (see FEH Local guidance for more information).
●	Potential evaporation data may be required if the ReFH Calibration Utility is being used. 
●	Other data or information could include groundwater, tides, channel widths, low flow statistics, sewer network data, or any other data used in your analysis. Add extra rows to the table if needed.  </t>
  </si>
  <si>
    <t>2.3.9</t>
  </si>
  <si>
    <t xml:space="preserve">Does the report conclude by clearly explaining what the data at each gauging station will be used for? </t>
  </si>
  <si>
    <t>2.3.10</t>
  </si>
  <si>
    <t>2.4 Hydrological understanding of the catchment</t>
  </si>
  <si>
    <t>2.4.1</t>
  </si>
  <si>
    <t xml:space="preserve">Are plots of flood peak data included and interpreted? </t>
  </si>
  <si>
    <t>●	This could be the AMAX series or the POT series.  
●	Visually examine the time series and identify if there are, for example, outliers, apparent truncation of the flood peaks, trends or fluctuations in the data, step changes in the data, or unusually small flows. You should include an interpretation of these and other features.  
●	If there is more than one gauge in the study area, correlation plots can help to identify patterns or inconsistencies in the hydrological behaviour.
●	You could add informative plots, for example, showing the seasonality of floods or the correlation of peak flows at different gauges.</t>
  </si>
  <si>
    <t>2.4.2</t>
  </si>
  <si>
    <t xml:space="preserve">Are plots of flow data included and interpreted? </t>
  </si>
  <si>
    <t>●	This could include, for example, annual flow hydrographs or flood events.  
●	Plots should be followed by an interpretation of the plots, for example, discussion of catchment processes, response time, propagation of a flood, and contributions from tributaries.  
●	If there is more than one gauge in the study area it can be useful to plot the data for all gauges on the same graph as this can aid understanding of the relationship between flow at different locations.  
●	These plots can be useful for checking the quality of the data and it is often helpful to plot flow and rainfall together as this may identify problems.</t>
  </si>
  <si>
    <t>2.4.3</t>
  </si>
  <si>
    <t xml:space="preserve">Are plots of stage data included and interpreted? </t>
  </si>
  <si>
    <t>●	Many catchments do not have flow gauges, but stage / level data may be available. This data can provide valuable information on the catchment response in the absence of flow data, for example estimating Tp from lag analysis.</t>
  </si>
  <si>
    <t>2.4.4</t>
  </si>
  <si>
    <t xml:space="preserve">Has a conceptual model for the catchment flooding processes been described? </t>
  </si>
  <si>
    <t>●	See Section 3.3 of the Flood Estimation Guidelines. Include information on factors such as:
●	Where are the main sites of interest?  
●	What is likely to cause flooding at those locations? (e.g., peak flows, flood volumes, combinations of peaks, groundwater, snowmelt, tides…)
●	Might those locations flood from runoff generated on part of the catchment only, e.g., downstream of a reservoir?
●	Is there a need to consider temporary debris dams that could collapse?</t>
  </si>
  <si>
    <t>2.4.5</t>
  </si>
  <si>
    <t>Have unusual catchment features been identified? What is their impact on choice of method and conceptual model? E.g.: 
●	Urbanisation: impacts on local flood generating processes and influence of the urban drainage network. 
●	Reservoirs: the potential need for reservoir routing calculations.
●	Highly permeable catchments: hydrogeological setting and influence on flood generation. 
●	Pumped: alternative rainfall-runoff methods.</t>
  </si>
  <si>
    <t>●	See Section 7 of the Flood Estimation Guidelines. Include information on factors such as:  
●	highly permeable soils or geology
●	heavily urbanised land use
●	pumped watercourse  
●	major reservoir influence (FARL&lt;0.90) 
●	flood storage areas, particularly those which are normally dry
●	historical mining or operational mining activities</t>
  </si>
  <si>
    <t>2.4.6</t>
  </si>
  <si>
    <t>2.5 Initial choice of approach</t>
  </si>
  <si>
    <t>2.5.1</t>
  </si>
  <si>
    <t xml:space="preserve">Are FEH methods appropriate? </t>
  </si>
  <si>
    <t xml:space="preserve">●	FEH methods may not be appropriate, e.g., for extremely heavily urbanised or complex catchments).  Explain your decision. </t>
  </si>
  <si>
    <t>2.5.2</t>
  </si>
  <si>
    <t>Is an initial choice of method(s) included with adequate reasons?  Have unusual catchment features been considered and choices of methods justified?</t>
  </si>
  <si>
    <t>●	See Section 3 of the Flood Estimation Guidelines. 
●	Think about: 
●	the type of problem 
●	the type of catchment 
●	the type of data available
●	Which methods are appropriate?  If more than one method is appropriate will all be applied, and the results compared before a final decision is made?  Will non-stationary methods be applied? Will different storm durations need to be considered / tested?</t>
  </si>
  <si>
    <t>2.5.3</t>
  </si>
  <si>
    <t xml:space="preserve">How will hydrograph shapes be derived if needed? </t>
  </si>
  <si>
    <t xml:space="preserve">●	For example, ReFH1 or ReFH2 shapes, average hydrograph shape from gauged data. 
●	If using average hydrograph shapes, how will inflows from different tributaries be phased? </t>
  </si>
  <si>
    <t>2.5.4</t>
  </si>
  <si>
    <t xml:space="preserve">Will the catchment be split into sub-catchments? If so, how? </t>
  </si>
  <si>
    <t xml:space="preserve">●	If the hydrological assessment is being undertaken to supply inflows to a hydraulic model, it is likely that a distributed approach will be taken, with the catchment split into sub-catchments and design flows routed from each sub-catchment.  
●	Think about what the split into sub-catchments will be based on, e.g., tributary confluences, changes in geology / urbanisation, key areas of interest, sewer outfalls.  
●	Will intervening area hydrographs be required and how will these be derived?  
●	If the catchment area changes significantly over the study reach, or tributaries are also being modelled, will different storm durations need to be considered / tested? </t>
  </si>
  <si>
    <t>2.5.5</t>
  </si>
  <si>
    <t xml:space="preserve">What software will be used? </t>
  </si>
  <si>
    <t xml:space="preserve">●	See Section 1.2 of the Flood Estimation Guidelines
●	Include version numbers
●	Include software used for non-stationary analysis, if undertaken. </t>
  </si>
  <si>
    <t>2.5.6</t>
  </si>
  <si>
    <t>2a. Rating Updates</t>
  </si>
  <si>
    <t xml:space="preserve">Rating reviews will not be needed in every project and are not included in the standard report template. </t>
  </si>
  <si>
    <t>If a rating review has been undertaken, it should follow the guidance in LIT11832 "Flood Estimation Guidelines" and LIT 14089 "High flow rating curve development using hydraulic models".</t>
  </si>
  <si>
    <t xml:space="preserve">This review spreadsheet is based on Appendix 1: report contents of the LIT 14089 guidance. </t>
  </si>
  <si>
    <t>A separate hydraulic model review should also be undertaken focussing on any hydraulic modelling used to support the rating review.</t>
  </si>
  <si>
    <t>A.1 Purpose of the study and background information</t>
  </si>
  <si>
    <t>A.1.1</t>
  </si>
  <si>
    <t xml:space="preserve">Does the report explain the problem and why a rating update is needed, including any modelling? </t>
  </si>
  <si>
    <t>A.1.2</t>
  </si>
  <si>
    <t>A.2 The present situation</t>
  </si>
  <si>
    <t>A.2.1</t>
  </si>
  <si>
    <t xml:space="preserve">Are the existing station details listed? </t>
  </si>
  <si>
    <t xml:space="preserve">Station details should include:
•	River and Station name
•	Environment Agency’s Station reference number
•	NRFA station number (if applicable)
•	Is the station on the NRFA website? Is it on the HiFlows-UK part?
•	Description of station
•	NGR and Location map 
•	Period and duration of stage and flow data
•	Important flood events and flows, highest recorded stage  </t>
  </si>
  <si>
    <t>A.2.2</t>
  </si>
  <si>
    <t xml:space="preserve">Are photographs of the station available? </t>
  </si>
  <si>
    <t xml:space="preserve">Where possible, photographs should be from different time periods, over a range of flows including high flows. </t>
  </si>
  <si>
    <t>A.2.3</t>
  </si>
  <si>
    <t xml:space="preserve">Are details provided on available topographic survey data and LiDAR, including any processing undertaken. </t>
  </si>
  <si>
    <t>A.2.4</t>
  </si>
  <si>
    <t xml:space="preserve">Is the cross-section at the gauging station plotted? </t>
  </si>
  <si>
    <t>Plot of cross-section at the gauging station, to include left and right banktop levels (where relevant), minimum bed level.</t>
  </si>
  <si>
    <t>A.2.5</t>
  </si>
  <si>
    <t xml:space="preserve">Is the gauge datum reported, including any changes to the datum? </t>
  </si>
  <si>
    <t>Include: 
•	Available gauge datums (mAOD)
•	Datum adopted
•	Discussion and reason for adoption</t>
  </si>
  <si>
    <t>A.2.6</t>
  </si>
  <si>
    <t xml:space="preserve">Are details for spot gaugings reported? </t>
  </si>
  <si>
    <t>Include: 
•	Summary of gaugings – periods gauged, range
•	Maximum stage and flow gauged
•	Description of gauging method(s)</t>
  </si>
  <si>
    <t>A.2.7</t>
  </si>
  <si>
    <t xml:space="preserve">Are existing ratings provided? </t>
  </si>
  <si>
    <t xml:space="preserve">Include ratings from IMFS, WISKI and NRFA, where available. </t>
  </si>
  <si>
    <t>A.2.8</t>
  </si>
  <si>
    <t xml:space="preserve">Are details for any existing models included? </t>
  </si>
  <si>
    <t xml:space="preserve">Include model name, type, built by, date and description. </t>
  </si>
  <si>
    <t>A.2.9</t>
  </si>
  <si>
    <t xml:space="preserve">Are hydraulic aspects of the gauge reviewed? </t>
  </si>
  <si>
    <t xml:space="preserve">Include: 
•	Key hydraulic controls (section / channel / transition)
•	Backwater (and drowning of gauging station structure)
•	Bypassing 
•	Hysteresis
•	Seasonality </t>
  </si>
  <si>
    <t>A.2.10</t>
  </si>
  <si>
    <t>A.3 New modelling</t>
  </si>
  <si>
    <t>A.3.1</t>
  </si>
  <si>
    <t xml:space="preserve">Are details of the inflow hydrographs provided? </t>
  </si>
  <si>
    <t>Include: 
•	Range of flows applied, with return periods
•	Hydrograph shape
•	Steady state flows (if used instead of hydrographs)
•	Any key flood events</t>
  </si>
  <si>
    <t>A.3.2</t>
  </si>
  <si>
    <t xml:space="preserve">Does the report include a detailed description of the hydraulic model? </t>
  </si>
  <si>
    <t>Include: 
•	Reference number, type (e.g. linked 1D-2D)
•	The detailed description should include schematisation, structures, bed roughness, and clear statements as to how top-of-bank levels have been defined
•	For a 1D Flood Modeller model, a .gxy file overlaying a map background
•	For a linked 1D-2D model, in addition to the above, a map showing the 2D domain and all features in the model; a .gxy file shall also be supplied.</t>
  </si>
  <si>
    <t>A.3.3</t>
  </si>
  <si>
    <t xml:space="preserve">Has a review of the hydraulic model been undertaken, using the separate hydraulic model review template? </t>
  </si>
  <si>
    <t>A.3.4</t>
  </si>
  <si>
    <t>A.4 Results</t>
  </si>
  <si>
    <t>A.4.1</t>
  </si>
  <si>
    <t xml:space="preserve">Are hydraulic aspects of the new model results reviewed and representative of the site? </t>
  </si>
  <si>
    <t xml:space="preserve">Consider: 
•	Backwater (and drowning of gauging station structure)
•	Bypassing 
•	Hysteresis
•	Seasonality </t>
  </si>
  <si>
    <t>A.4.2</t>
  </si>
  <si>
    <t xml:space="preserve">Are key sources of uncertainty discussed? </t>
  </si>
  <si>
    <t>Identify the main aspects which could be challenged / need to be reviewed / require further data collection (e.g. structure coefficients, Manning’s “n”, topography (e.g. for by-passing), downstream gate operation , etc, etc.</t>
  </si>
  <si>
    <t>A.4.3</t>
  </si>
  <si>
    <t xml:space="preserve">Are graphs provided showing the new modelled rating compared to previous ratings and other key data? </t>
  </si>
  <si>
    <t>Graphs should include: 
•	Plots of the rating curves should show gaugings, existing ratings (H&amp;T, NFFS, HiFlows-UK as applicable), alternative new modelled ratings, maximum recorded stage, key flows (e.g. 100 year), and the river-cross-section. The rating plots should show these where relevant – all the above should be shown at least once, but each plot does not need to show all the information.
•	Where flows go out of bank, the channel and floodplain flows should be shown at least once (see Rating plots in the Main section on Reporting)
•	A Long section
•	A final rating plot should show the selected rating, with gaugings, banktop and highest recorded stage.</t>
  </si>
  <si>
    <t>A.4.4</t>
  </si>
  <si>
    <t xml:space="preserve">Are maps provided showing floodplain extent, depth and velocity/flow vectors? </t>
  </si>
  <si>
    <t>Include: 
•	Base maps showing the model as an overlay (e..g .gxy in Flood Modeller 1D)
•	Where the floodplain is represented in 2D, maps showing the flooding extent, depths and velocity / flow vectors of flow on the floodplain
•	Animations</t>
  </si>
  <si>
    <t>A.4.5</t>
  </si>
  <si>
    <t xml:space="preserve">Are details of the new rating curve provided, including equations and any key limitations?  </t>
  </si>
  <si>
    <t>Include: 
•	Node label(s) and PO line(s) of station
•	Description of how the rating curve was extracted
•	Rating equations
•	x,y pairs of the rating curve in an Appendix.
•	Limits of proposed rating, applicability of modelled rating.</t>
  </si>
  <si>
    <t>A.4.6</t>
  </si>
  <si>
    <t xml:space="preserve">Have model files been provided to allow for re-running and checking? </t>
  </si>
  <si>
    <t>Standard model deliverables (as for a mapping model) including all files to re-run the model.</t>
  </si>
  <si>
    <t>A.4.7</t>
  </si>
  <si>
    <t>3. Locations where flood estimates are required</t>
  </si>
  <si>
    <t>3.1 Summary of subject sites</t>
  </si>
  <si>
    <t>3.1.1</t>
  </si>
  <si>
    <t xml:space="preserve">Have locations where flood estimates are required been tabulated and shown on a map, clearly distinguishing between lumped catchments and sub-catchments (intervening areas) and explainint the purpose for which they have been created? </t>
  </si>
  <si>
    <t>●	Include a map which shows the locations of the subject sites.
●	Use site codes in all subsequent tables for clarity and to save space. 
●	Lumped catchments (L) are complete catchments draining to points at which design flows are required. 
●	Sub-catchments (S) are catchments or intervening areas that are being used as inputs to a distributed model. Details of these need to be included so that results can be fully reproduced and checked.</t>
  </si>
  <si>
    <t>3.1.2</t>
  </si>
  <si>
    <t xml:space="preserve">Do you agree with the choice of flood estimation points? Do they cover the main locations of interest (e.g. confluences, areas of known flood risk, gauging stations, model boundaries) without including an excessive number of subcatchments or very similar catchments? </t>
  </si>
  <si>
    <t>3.1.3</t>
  </si>
  <si>
    <t>3.2 Catchment descriptors</t>
  </si>
  <si>
    <t>3.2.1</t>
  </si>
  <si>
    <t xml:space="preserve">Are the final catchment descriptors tabulated for every subject site, indicating where changes have been made from default values?  </t>
  </si>
  <si>
    <t xml:space="preserve">●	Include any changes made. Use a different colour to identify catchment descriptors which have been changed from the default values. 
●	Refer to Section 2.3 of the Flood Estimation Guidelines for suggestions on how to check and amend catchment descriptors. Any changes made must be recorded fully so that they can be checked and are reproducible. 
●	Include sub-catchments and intervening areas required for a distributed approach. </t>
  </si>
  <si>
    <t>3.2.2</t>
  </si>
  <si>
    <t>Have FEH catchment boundaries been checked against high resolution LIDAR, sewer network, and OS data and refined where appropriate? If catchment area has been changed, have catchment descriptors been adjusted appropriately?</t>
  </si>
  <si>
    <t xml:space="preserve">●	Add maps if needed to aid explanation of any changes.  </t>
  </si>
  <si>
    <t>3.2.3</t>
  </si>
  <si>
    <t>Does the calculation record state whether URBEXT1990 or URBEXT2000 has been used?  Has the correct value been identified for the method(s) to be applied? Have the URBEXT values been updated to the current year or revised using the URBAN50k method if a discrepancy between the FEH urbanisation layer and current OS mapping has been identified?</t>
  </si>
  <si>
    <t xml:space="preserve">●	Explain the source of URBEXT used in the analysis (e.g., URBEXT1990, URBEXT2000, manually derived using URBAN50k). URBEXT1990 should only be used in ReFH1. 
●	If URBEXT values need to be substantially revised due to development or catchment boundary changes, see the URBAN50k method in Section 2.3 of the Flood Estimation Guidelines. 
●	Default URBEXT1990 and URBEXT2000 values should always be updated to the current year. Explain what method has been used (e.g., CPRE formula, manual derivation) and where (e.g., edited catchment descriptor files, updated within WinFAP software, updated within ReFH2 software).  </t>
  </si>
  <si>
    <t>3.2.4</t>
  </si>
  <si>
    <t xml:space="preserve">Has BFIHOST19 been used in preference to BFIHOST? Have values been checked against other soil or geological data? Has BFI been derived from local data? </t>
  </si>
  <si>
    <t xml:space="preserve">●	BFIHOST19 should be used in the ReFH2 calculations, since the current release (ReFH2.3) was calibrated using BFIHOST19, and also in the FEH Statistical method, since this has been found to improve the results.
●	Soil association maps can be used to check BFIHOST values, especially if significant changes have been made to catchment boundaries. Any changes made must be recorded fully so that they can be checked and are reproducible. 
●	If using other BFIHOST data, explain what has been used, why, and how it has been derived. </t>
  </si>
  <si>
    <t>3.2.5</t>
  </si>
  <si>
    <t xml:space="preserve">How have other catchment descriptors been checked and revised? How have catchment descriptors for sub-catchments been derived (particularly FARL, DPLBAR and URBEXT)? </t>
  </si>
  <si>
    <t xml:space="preserve">●	Refer to Section 2.3 of the Flood Estimation Guidelines for suggestions on how to check and amend catchment descriptors. 
●	Any changes made must be recorded fully so that they can be checked and are reproducible. 
●	Include before and after tables if appropriate.  </t>
  </si>
  <si>
    <t>3.2.6</t>
  </si>
  <si>
    <t>4. Stationarity statistical methods</t>
  </si>
  <si>
    <t>4.1 Method overview</t>
  </si>
  <si>
    <t>4.1.1</t>
  </si>
  <si>
    <t xml:space="preserve">Is the reason for using this methods explained? </t>
  </si>
  <si>
    <t>●	 Include a brief summary of the reasons, specific to this study, for applying the method.</t>
  </si>
  <si>
    <t>4.1.2</t>
  </si>
  <si>
    <t xml:space="preserve">What methods will be used to estimate QMED and growth curves? Has local data been used to its full potential? </t>
  </si>
  <si>
    <t xml:space="preserve">●	Include a brief summary of what methods will be used at which subject sites.
●	More than one method may be tested at each site (e.g., comparing single site and pooled growth curves at a gauged site). 
●	Include all methods tested, even those ultimately rejected. </t>
  </si>
  <si>
    <t>4.1.3</t>
  </si>
  <si>
    <t>4.2 Estimating QMED</t>
  </si>
  <si>
    <t>4.2.1</t>
  </si>
  <si>
    <t xml:space="preserve">Has QMED been estimated at gauged sites appropriately? Have short records been adjusted for climatic variation? </t>
  </si>
  <si>
    <t>●	See Section 4.2 of the Flood Estimation Guidelines. 
●	When QMED is estimated from short records (less than 14 years), it should also be adjusted for climatic variation. Refer to FEH Volume 3, chapter 20. Provide full details of the adjustment in the appendix. 
●	If you estimate QMED from peaks-over-threshold (POT) or low flow duration curve statistics (LF), add sufficient details in the appendix of the data sources and calculations to allow these to be fully reproduced.
●	More than one method may be used at each site. Use a different row for each method.</t>
  </si>
  <si>
    <t>4.2.2</t>
  </si>
  <si>
    <t xml:space="preserve">Has QMED been estimated at ungauged sites appropriately? </t>
  </si>
  <si>
    <t xml:space="preserve">●	See Section 4.2 of the Flood Estimation Guidelines. 
●	Only fill in the cells needed. 
●	If you estimate QMED from bankfull channel width, add sufficient details in the appendix of the data sources and calculations to allow these to be fully reproduced.
●	More than one method may be used at each site. Use a different row for each method. </t>
  </si>
  <si>
    <t>4.2.3</t>
  </si>
  <si>
    <t xml:space="preserve">What method and parameters have been used for urban adjustment of subject and donor sites? Is this appropriate? </t>
  </si>
  <si>
    <t xml:space="preserve">●	List the method used for urban adjustment of subject and donor sites, if applicable (e.g., Kjeldsen (2010), WinFAP v4, WinFAP v5). 
●	List the parameters used for the urban adjustment. The standard values are listed below, and any amendments must be explained. 
●	Impervious fraction for built-up areas, IF: 0.3
●	Percentage runoff for impervious surfaces, PRimp: 70%
●	Method for calculating fractional urban cover, URBAN: updated URBEXT 2000 </t>
  </si>
  <si>
    <t>4.2.4</t>
  </si>
  <si>
    <t>How were donor sites identified and selected? What urbanisation threshold was used? Has the use of urbanised donor sites been avoided unless appropriate for the catchment being assessed? Has the choice and number of donor sites been justified?</t>
  </si>
  <si>
    <t>●	Provide details regarding how potential donors were selected and the reasons why they were chosen / rejected.
●	Include a map if helpful, which shows the location of the study catchment and donor stations under consideration.
●	Section 4.2 of the Flood Estimation Guidelines provides guidance on selecting a donor(s) for data transfer.
●	Consider using POT and low flow stations as donors, especially if used as gauged subject sites.
●	If using WinFAP to search for donor sites: the default URBEXT2000 threshold value for donors in WinFAP v5 is 0.03. Explain if you have changed the threshold, for example to enable a more urbanised donor site to be used.</t>
  </si>
  <si>
    <t>4.2.5</t>
  </si>
  <si>
    <t xml:space="preserve">Was QMED estimated at donor sites appropriately? If donor sites are upstream or downstream of subject sites, have the adjusted QMED estimates been checked for consistency and averaged adjustment factors been used? </t>
  </si>
  <si>
    <t xml:space="preserve">●	See Section 4.2 of the Flood Estimation Guidelines. 
●	When QMED is estimated from short records (less than 14 years), it should also be adjusted for climatic variation. Refer to FEH Volume 3, chapter 20. Provide full details of the adjustment in the appendix. 
●	If you estimate QMED from flow duration curve statistics (LF), add sufficient details in the appendix of the data sources and calculations to allow these to be fully reproduced.
●	QMED from catchment descriptors is the ‘as rural’ value, i.e., with no urban adjustment factor applied. For urban donors, record whether and how the observed value of QMED has been “de-urbanised” for comparison with the as-rural estimate from catchment descriptors.
●	The adjustment ratio in the table below is the adjustment in full, with no distance factor applied. </t>
  </si>
  <si>
    <t>4.2.6</t>
  </si>
  <si>
    <t>4.3 Estimating growth curves</t>
  </si>
  <si>
    <t>4.3.1</t>
  </si>
  <si>
    <t xml:space="preserve">Have growth curves been derived at subject sites using appropriate methods, distributions, adjustments and parameters? Where flood peak records are available, has single site and enhanced single site analysis been carried out? Has historical analysis been considered? Have urban and non-flood years adjustments been applied? </t>
  </si>
  <si>
    <t xml:space="preserve">●	See the Flood Estimation Guidelines Section 4.2.  
●	List all flood growth curves compared, including those ultimately rejected. 
●	If using historical methods, provide full calculation details in the appendix.
●	An individual urban adjustment should be applied even if the same pooling group (including enhanced single-site analysis) has been applied to several sites, as each site is likely to have a different URBEXT2000 value and hence a different urban adjustment. 
●	A non-flood years adjustment (previously known as the “permeable” adjustment) should be considered if there are non-flood years in the stations in the pooling group that may make a significant difference to the results. Adjustments to remove the influence of non-flood years are carried out using the method in FEH Volume 3, chapter 19. This is valid only for the GLO distribution.
●	More than one method may be used at each site. Use a different row for each method. 
●	Edit the list of methods if any alternatives were used and highlight the changes made. </t>
  </si>
  <si>
    <t>4.3.2</t>
  </si>
  <si>
    <t xml:space="preserve">Are flood frequency curve plots included? </t>
  </si>
  <si>
    <t>●	Any relevant frequency plots, particularly showing any comparisons between single-site, enhanced single-site, and pooled growth curves (including flood peak data on the plot), should be shown here.</t>
  </si>
  <si>
    <t>4.3.3</t>
  </si>
  <si>
    <t xml:space="preserve">Have pooling groups been derived appropriately? Was the small catchment pooling procedure used, if appropriate? If there are several similar flow estimation points, have they used a single pooling group to aid simplicity and consistency? </t>
  </si>
  <si>
    <t xml:space="preserve">●	Try to use as few groups as possible, this avoids step changes in flow estimates between flow estimation points for catchment-wide studies. 
●	Section 4.2 of the Flood Estimation Guidelines provides further details on reviewing pooling groups.
●	Provide initial and final pooling group compositions in the appendix. 
●	If you increase the URBEXT2000 threshold from the default value of 0.03, include a justification and compare the results with those from an all-rural pooling group.
●	L-moments are deurbanised by default in WinFAP v5.  </t>
  </si>
  <si>
    <t>4.3.4</t>
  </si>
  <si>
    <t xml:space="preserve">Is the composition of the pooling group recorded? How has pooling group composition been reviewed and adjusted? Has the removal or retention of sites been adequately justified, especially discordant sites? </t>
  </si>
  <si>
    <t xml:space="preserve">●	If no changes were made, just say "none", although it is helpful to provide details of stations which were investigated even if they were ultimately retained. 
●	Provide original and final pooling group compositions in the appendix.
●	Weighted L-moments should be the pooling group L-CV and L-Skew, after any changes were made to composition, but before any urban or non-flood years adjustments. </t>
  </si>
  <si>
    <t>4.3.5</t>
  </si>
  <si>
    <t>4.4 Final choice of QMED and growth curves</t>
  </si>
  <si>
    <t>4.4.1</t>
  </si>
  <si>
    <t xml:space="preserve">Has the final choice of method for QMED and growth curves been explained and justified? </t>
  </si>
  <si>
    <t>●	Record your final choices of method for QMED and growth curves.
●	Consider spatial consistency. Check values to ensure they are consistent with observations at upstream or downstream gauging stations. In some situations, using the data transfer method and switching between pooling groups can lead to unrealistic step changes. See Flood Estimation Guidelines Section 4.2.</t>
  </si>
  <si>
    <t>4.4.2</t>
  </si>
  <si>
    <t xml:space="preserve">Have the final flood estimates been tabulated? </t>
  </si>
  <si>
    <t xml:space="preserve">●	Add or remove columns as needed to change the return periods to those used in the study. </t>
  </si>
  <si>
    <t>4.4.3</t>
  </si>
  <si>
    <t>5. Non-stationarity statistical methods</t>
  </si>
  <si>
    <t>5.1 Method overview</t>
  </si>
  <si>
    <t>5.1.1</t>
  </si>
  <si>
    <t xml:space="preserve">Is the reason for using non-stationary methods explained? </t>
  </si>
  <si>
    <t>●	 Include a brief summary of the reasons, specific to this study, for applying the method. Refer to the Flood Estimation Guidelines Section 4.1 for guidance on when to consider non-stationary methods.</t>
  </si>
  <si>
    <t>5.1.2</t>
  </si>
  <si>
    <t xml:space="preserve">Is a summary of what methods will be used included? </t>
  </si>
  <si>
    <t xml:space="preserve">●	Include a brief summary of what methods will be used at which subject sites. Include all methods tested, even those ultimately rejected.
●	Non-stationary methods can only be applied at gauged sites, but results could be transferred to nearby non-gauged sites as a donor.
●	If using software other than the "nonstat" R Package, give details of how the methods were implemented and references. </t>
  </si>
  <si>
    <t>5.1.3</t>
  </si>
  <si>
    <t xml:space="preserve">Has the Environment Agency's scoping template for non-stationary methods (LIT 56492) been used? </t>
  </si>
  <si>
    <t xml:space="preserve">●	You can also use the Environment Agency's scoping template for non-stationary methods (LIT 56492) to record tests for trends and change points. Include this in the appendix and summarise findings below.   </t>
  </si>
  <si>
    <t>5.2 Data used for analysis</t>
  </si>
  <si>
    <t>5.2.1</t>
  </si>
  <si>
    <t>Have the gauging stations to be assessed been listed, including their data period of record?</t>
  </si>
  <si>
    <t>●	 Include a table listing the gauging stations to be assessed, their record length, whether they are included in the NRFA Peak Flows Dataset and their FEH Indicative Suitability classification.</t>
  </si>
  <si>
    <t>5.2.2</t>
  </si>
  <si>
    <t>Have the Interim Guidance Findings been summarised, to assess suitability of each gauging station for trend testing?</t>
  </si>
  <si>
    <t>●	 Include a table listing the gauging stations to be assessed and the conclusions from the Interim Guidance reporting for their overall inclusion and inclusion in individual tests (trends, changepoint, split sample).</t>
  </si>
  <si>
    <t>5.2.3</t>
  </si>
  <si>
    <t>Has an initial conclusion been made on whether each gauging station should be assessed for non-stationarity?</t>
  </si>
  <si>
    <t>●	 Use the information provided in 5.2.1 and 5.2.2 to make a yes/no decision for each station as to whether non-stationary analysis should be carried out.</t>
  </si>
  <si>
    <t>5.2.4</t>
  </si>
  <si>
    <t>Has the data quality at each gauging station been assessed and summarised?</t>
  </si>
  <si>
    <t>●	 Include a table summarising key data quality information for each gauging station.</t>
  </si>
  <si>
    <t>5.2.5</t>
  </si>
  <si>
    <t>Has the correct time series been used for each gauging station?</t>
  </si>
  <si>
    <t>●	For most gauging stations, the most recent version of the NRFA Peak Flows dataset should be used. 
●	 Some gauging stations had alternative time series used in the Interim Guidance project, which should be used (and updated to the most recent available water year), unless it has been reconciled into the NRFA Peak Flows Dataset.</t>
  </si>
  <si>
    <t>5.2.6</t>
  </si>
  <si>
    <t>Have the AMAX time series been included as graphs?</t>
  </si>
  <si>
    <t>●	AMAX plots can be taken directly from NRFA website for the majority of sites, or created in Excel for any sites where edited data are used.</t>
  </si>
  <si>
    <t xml:space="preserve">Have split sample tests been correctly applied and reported? </t>
  </si>
  <si>
    <t xml:space="preserve">●	The Mann-Whitney and Browne-Forsythe tests are commonly used, but you may wish to consider other tests too. 
●	Describe what tests have been carried out and their results. Include tables of results and plots if available. </t>
  </si>
  <si>
    <t xml:space="preserve">Have results been interpreted and conclusions drawn about whether a non-stationary frequency analysis is required? </t>
  </si>
  <si>
    <t xml:space="preserve">●	Consider: 
●	Statistical and practical significance of any trends or change points.
●	If there is evidence of non-stationarity that the non-parametric tests have not detected (e.g., increases in the variance of the AMAX floods).
●	If there are any known or suspected physical reasons for trends or change points.
●	Spatial consistency between gauges. Results may not be spatially consistent if different time periods are being analysed, or if the cause of trends affects locations differently. 
●	Conclude whether non-stationary is suspected and whether a non-stationary frequency analysis is required.  </t>
  </si>
  <si>
    <t>5.2a Testing for trends and change points</t>
  </si>
  <si>
    <t>5.2a.1</t>
  </si>
  <si>
    <t xml:space="preserve">Have non-parametric trend tests been correctly applied and reported? </t>
  </si>
  <si>
    <t xml:space="preserve">●	The Mann-Kendall test is commonly used, but you may wish to consider other tests too. 
●	Tests can be sensitive to the start and end year of the timeseries. Consider testing a range of start and end years within the dataset (multi-temporal trend testing). 
●	Describe what tests have been carried out and their results. Include tables of results and plots. </t>
  </si>
  <si>
    <t>5.2a.2</t>
  </si>
  <si>
    <t>Have the multi-temporal Mann-Kenall plots been provided?</t>
  </si>
  <si>
    <t xml:space="preserve">●	These are currently only available as part of the Interim Guidance outputs (NRFA v7 with some edits). This should be clearly noted in the reporting as is now not directly comparable to the results using updated data. </t>
  </si>
  <si>
    <t>5.2a.3</t>
  </si>
  <si>
    <t xml:space="preserve">Have step change tests been correctly applied and reported? </t>
  </si>
  <si>
    <t xml:space="preserve">●	The PELT and PETTITT tests are commonly used, but you may wish to consider other tests too. 
●	Describe what tests have been carried out and their results. Include tables of results and plots. </t>
  </si>
  <si>
    <t>5.2a.4</t>
  </si>
  <si>
    <t>5.2a.5</t>
  </si>
  <si>
    <t>5.2a.6</t>
  </si>
  <si>
    <t>5.3 Non-stationary frequency analysis</t>
  </si>
  <si>
    <t>5.3.1</t>
  </si>
  <si>
    <t xml:space="preserve">Has the choice of covariates been explained and data included in the Appendix? </t>
  </si>
  <si>
    <t xml:space="preserve">●	Consider using water year, climatic variables (e.g., annual or seasonal rainfall, North Atlantic Oscillation), and/or land cover variables (e.g., a timeseries of urban extent).
●	Record which covariates have been used and why, including those ultimately rejected. 
●	Explain how physical covariates have been derived and include links to your sources of data. Data timeseries should be included in the appendix.  </t>
  </si>
  <si>
    <t>5.3.2</t>
  </si>
  <si>
    <t xml:space="preserve">Has the choice of model distributions and parameters been explained and tables of results included? </t>
  </si>
  <si>
    <t xml:space="preserve">●	Explain your choice of distribution and which parameters (scale, location, or both) were allowed to vary.
●	Include tables of results and plots for all models tested, including those ultimately rejected.  
●	Describe the preferred statistical model and explain how it was chosen. It may be a stationary or a non-stationary model. Include statistical measures, hydrological reasoning, consistency across sites, visual inspection of P-P and Q-Q plots, confidence intervals and comparison with peak flow data. </t>
  </si>
  <si>
    <t>5.3.3</t>
  </si>
  <si>
    <t xml:space="preserve">Have results been interpreted and explained? </t>
  </si>
  <si>
    <t xml:space="preserve">●	Explain what results have been extracted from the preferred model e.g., conditional flow estimates with time as covariate, integrated flow estimates applicable over the period of record, single-year flow estimates. 
●	Explain how these results should be understood and applied e.g., over which period of time. 
●	Explain how results should be adjusted for future climate change.
●	What are the implications for any ungauged locations? </t>
  </si>
  <si>
    <t>5.3.4</t>
  </si>
  <si>
    <t xml:space="preserve">Are the final flood estimates reported? </t>
  </si>
  <si>
    <t xml:space="preserve">●	Add or remove columns as needed to change the return periods to those used in this study. </t>
  </si>
  <si>
    <t>5.3.5</t>
  </si>
  <si>
    <t>6. Revitalised flood hydrograph (ReFH1) method</t>
  </si>
  <si>
    <t>6.1 Method overview</t>
  </si>
  <si>
    <t>6.1.1</t>
  </si>
  <si>
    <t xml:space="preserve">What is the purpose of applying this method? Has the method been avoided for large catchments? </t>
  </si>
  <si>
    <t>●	Include a brief summary of the reasons, specific to this study, for applying the method.</t>
  </si>
  <si>
    <t>6.1.2</t>
  </si>
  <si>
    <t xml:space="preserve">Are rural and urban sub-divisions used? </t>
  </si>
  <si>
    <t>●	This section can be deleted if the catchment is essentially rural.
●	If the catchment is urban: 
●	Did you calculate paved areas using a method other than from URBEXT using the standard equations?
●	Did you allow for transfer of water via sewers across the topographic catchment boundary?
●	If yes to either of these questions provide details which give sufficient information to understand the process applied and any assumptions made.  It may be useful to include a map of sub-catchments here, if not provided earlier in the report.</t>
  </si>
  <si>
    <t>6.1.3</t>
  </si>
  <si>
    <t>6.2 Model parameters</t>
  </si>
  <si>
    <t>6.2.1</t>
  </si>
  <si>
    <t xml:space="preserve">What methods were used to estimate model parameters? Have model parameters been listed? If flow estimation points are at or near a gauging station, have model parameters been estimated from observed data? </t>
  </si>
  <si>
    <t>●	List parameters for all site codes, including intervening areas and sub-catchments. Only include urban parameters Tpurban and PRimp where urban subdivisions are being used.  
●	Include a brief summary of what methods will be used at which subject sites. See Section 4.3 of the Flood Estimation Guidelines. 
●	More than one method may be tested at each site. Include all methods tested, even those ultimately rejected.
●	If applying the method in Flood Modeller Pro, Tpurban values are not directly specified by the user; the model works them out from the supplied URBEXT, DPLBAR, etc.  It is simpler just to report Tpurban rather than separate URBEXT, etc, values for rural and urban portions.</t>
  </si>
  <si>
    <t>6.2.2</t>
  </si>
  <si>
    <t xml:space="preserve">What analysis was undertaken to derive model parameters? </t>
  </si>
  <si>
    <t>●	For any methods other than catchment descriptors, provide a description here and include full calculation details in the appendix.</t>
  </si>
  <si>
    <t>6.2.3</t>
  </si>
  <si>
    <t>6.3 Model inputs for design events</t>
  </si>
  <si>
    <t>6.3.1</t>
  </si>
  <si>
    <t xml:space="preserve">What rainfall DDF model has been used (e.g. FEH99, FEH13 or FEH22)? Have rainfall data and initial conditions been amended from default values? </t>
  </si>
  <si>
    <t xml:space="preserve">●	Model inputs include rainfall data and initial conditions. These are a complete package and should only be amended in some circumstances. See Section 4.3 of the Flood Estimation Guidelines.  </t>
  </si>
  <si>
    <t>6.3.2</t>
  </si>
  <si>
    <t xml:space="preserve">Have different design events been used when considering lumped and sub-catchment sites? Does the report acknowledge that a single design storm will need to be applied to all inflow hydrographs in a distributed modelling approach? </t>
  </si>
  <si>
    <t xml:space="preserve">●	ReFH may be applied for both lumped catchments and sub-catchments in a study. Different design events will be needed when considering lumped and sub-catchment sites. Complete the relevant sections as appropriate for your study.   </t>
  </si>
  <si>
    <t>6.3.3</t>
  </si>
  <si>
    <t xml:space="preserve">What design events are listed for lumped catchments? Are the choices suitable? </t>
  </si>
  <si>
    <t xml:space="preserve">●	Storm durations detailed here should be the values for the individual catchments.  Lumped flows should be generated using the storm duration relevant to each lumped catchment.
●	Cini and BFO values only need to be listed if amended from default values. 
●	This section can be deleted if ReFH is not being applied for lumped catchments.  </t>
  </si>
  <si>
    <t>6.3.4</t>
  </si>
  <si>
    <t xml:space="preserve">What design events are listed for subcatchments and intervening areas? Are the choices suitable? </t>
  </si>
  <si>
    <t>●	This table can be deleted if ReFH is not being applied for sub-catchments.
●	This table is included to identify the storm which will be applied to all inflows to a distributed model (see Section 6.1 of the Flood Estimation Guidelines) and avoid the scenario of using a different storm for each inflow to the model.
●	If there are multiple flood risk areas throughout the model it may be necessary to allow for different storms in different parts of the model by carrying out multiple runs. Each model run should use the same storm applied to all inflows. 
●	Use one row for each storm to be applied. If only one storm is to be applied, delete the additional rows.</t>
  </si>
  <si>
    <t>6.3.5</t>
  </si>
  <si>
    <t xml:space="preserve">Has storm duration testing been undertaken using the hydraulic model? </t>
  </si>
  <si>
    <t>●	If storm duration testing using the hydraulic model is being undertaken add details of the results, for example, which duration(s) has been selected and why, what the process will be in terms of presenting model results if more than one duration is selected.</t>
  </si>
  <si>
    <t>6.3.6</t>
  </si>
  <si>
    <t>6.4 Final choice of ReFH1 flow estimates</t>
  </si>
  <si>
    <t>6.4.1</t>
  </si>
  <si>
    <t xml:space="preserve">Has the final choice of design inputs and model parameters been recorded? Are the choices suitable? </t>
  </si>
  <si>
    <t xml:space="preserve">●	Record your final choices of method for model parameters and design inputs. You may have multiple choices of methods for lumped and distributed modelling. </t>
  </si>
  <si>
    <t>6.4.2</t>
  </si>
  <si>
    <t xml:space="preserve">Are the final flood estimates from the ReFH1 method reported? </t>
  </si>
  <si>
    <t>●	Add or remove columns as needed to change the return periods to those used in this study.
●	Results only need to be provided here for lumped catchments, for comparison to other methods. Results for distributed catchments can be provided digitally but must still be provided to allow for checking. 
●	If you have modelled a catchment as urban, make sure you record the urbanised flows rather than the as-rural flows.</t>
  </si>
  <si>
    <t>6.4.3</t>
  </si>
  <si>
    <t>7. Revitalised flood hydrograph 2 (ReFH2) method</t>
  </si>
  <si>
    <t>7.1 Method overview</t>
  </si>
  <si>
    <t>7.1.1</t>
  </si>
  <si>
    <t>7.1.2</t>
  </si>
  <si>
    <t>7.1.3</t>
  </si>
  <si>
    <t>7.2 Model parameters</t>
  </si>
  <si>
    <t>7.2.1</t>
  </si>
  <si>
    <t>●	List parameters for all site codes, including intervening areas and sub-catchments. 
●	Include a brief summary of what methods will be used at which subject sites. See Section 4.3 of the Flood Estimation Guidelines. 
●	More than one method may be tested at each site. Include all methods tested, even those ultimately rejected.
●	See the Flood Estimation Guidelines for recommended approaches for modelling urbanised catchments. You only need to provide the urban area, TP urban scaling factor, IF, IRF and DS parameters if modelling as urbanised.
●	ReFH2 treats BR (baseflow recharge) as a state variable rather than a parameter, setting it automatically in order to conserve volume.  The values of BR vary with return period and so are not reported here.</t>
  </si>
  <si>
    <t>7.2.2</t>
  </si>
  <si>
    <t>7.2.3</t>
  </si>
  <si>
    <t>7.3 Model inputs for design events</t>
  </si>
  <si>
    <t>7.3.1</t>
  </si>
  <si>
    <t>7.3.2</t>
  </si>
  <si>
    <t xml:space="preserve">●	ReFH2 may be applied for both lumped catchments and sub-catchments in a study. Different design events will be needed when considering lumped and sub-catchment sites. Complete the relevant sections as appropriate for your study.   </t>
  </si>
  <si>
    <t>7.3.3</t>
  </si>
  <si>
    <t xml:space="preserve">●	Storm durations detailed here should be the values for the individual catchments.  Lumped flows should be generated using the storm duration relevant to each lumped catchment.
●	A summer storm should be used if the catchment is heavily urbanised (URBEXT2000 between 0.15 and 0.3) AND highly permeable (BFIHOST19&gt;0.65).
●	Cini and BFO values only need to be listed if amended from default values. 
●	This section can be deleted if ReFH2 is not being applied for lumped catchments.  </t>
  </si>
  <si>
    <t>7.3.4</t>
  </si>
  <si>
    <t>●	This table can be deleted if ReFH2 is not being applied for sub-catchments.
●	This table is included to identify the storm which will be applied to all inflows to a distributed model (see Section 6.1 of the Flood Estimation Guidelines) and avoid the scenario of using a different storm for each inflow to the model.
●	If there are multiple flood risk areas throughout the model it may be necessary to allow for different storms in different parts of the model by carrying out multiple runs. Each model run should use the same storm applied to all inflows. 
●	Use one row for each storm to be applied. If only one storm is to be applied, delete the additional rows.</t>
  </si>
  <si>
    <t>7.3.5</t>
  </si>
  <si>
    <t>7.3.6</t>
  </si>
  <si>
    <t>7.4 Final choice of ReFH2 flow estimates</t>
  </si>
  <si>
    <t>7.4.1</t>
  </si>
  <si>
    <t>7.4.2</t>
  </si>
  <si>
    <t xml:space="preserve">Are the final flood estimates from the ReFH2 method reported? </t>
  </si>
  <si>
    <t>7.4.3</t>
  </si>
  <si>
    <t>8. Other rainfall-runoff or hydrograph methods</t>
  </si>
  <si>
    <t>8.1 Averaged hydrograph shapes</t>
  </si>
  <si>
    <t>8.1.1</t>
  </si>
  <si>
    <t xml:space="preserve">Were hydrograph shapes derived by averaging observed data? </t>
  </si>
  <si>
    <t xml:space="preserve">●	You may be able to derive hydrograph shapes from gauged data, by averaging the hydrographs of major events, standardised by their peaks. 
●	See the Flood Estimation Guidelines section on hybrid methods for more details.  </t>
  </si>
  <si>
    <t>8.1.2</t>
  </si>
  <si>
    <t>8.2 FSR-FEH rainfall-runoff method</t>
  </si>
  <si>
    <t>8.2.1</t>
  </si>
  <si>
    <t xml:space="preserve">Was the FSR/FEH method used? If so, are full calculation details reported including model parameters and design events? </t>
  </si>
  <si>
    <t xml:space="preserve">●	The FSR/FEH rainfall-runoff method has been superseded by the ReFH methods in most cases. However, it may still be chosen in some applications, for example for reservoir safety studies or pumped catchments. See the Flood Estimation Guidelines for more details on these applications.   </t>
  </si>
  <si>
    <t>8.2.2</t>
  </si>
  <si>
    <t>8.3 Direct rainfall modelling</t>
  </si>
  <si>
    <t>8.3.1</t>
  </si>
  <si>
    <t xml:space="preserve">Was direct rainfall modelling? If so, are full calculation details reported including model parameters and design events? </t>
  </si>
  <si>
    <t xml:space="preserve">●	Direct rainfall modelling may be favoured in circumstances where flooding is generated mainly by overland run-off, for example in urbanised areas where surfaces are mostly impermeable.  
●	Refer to Section 6.2 of the Flood Estimation Guidelines for further guidance on direct rainfall modelling. </t>
  </si>
  <si>
    <t>8.3.2</t>
  </si>
  <si>
    <t>9. Discussion and summary of results</t>
  </si>
  <si>
    <t>9.1 Comparison of results from different methods</t>
  </si>
  <si>
    <t>9.1.1</t>
  </si>
  <si>
    <t xml:space="preserve">Are peak flows from different methods compared? </t>
  </si>
  <si>
    <t xml:space="preserve">●	Compare peak flows from preferred methods at key sites for selected return periods / AEP events.  
</t>
  </si>
  <si>
    <t>9.1.2</t>
  </si>
  <si>
    <t>9.2 Final choice of method</t>
  </si>
  <si>
    <t>9.2.1</t>
  </si>
  <si>
    <t xml:space="preserve">Is the choice of method justified by discussing the type of problem, the type of catchment and the type of data? </t>
  </si>
  <si>
    <t xml:space="preserve">●	Include reference to type of study, nature of catchment and type of data available. 
●	If different methods are chosen for different site codes or return periods, explain why. </t>
  </si>
  <si>
    <t>9.2.2</t>
  </si>
  <si>
    <t xml:space="preserve">Does the report explain how hydrograph shapes or volumes have been derived? </t>
  </si>
  <si>
    <t xml:space="preserve">N/A </t>
  </si>
  <si>
    <t>9.2.3</t>
  </si>
  <si>
    <t xml:space="preserve">How will the 0.1% AEP flows be estimated? </t>
  </si>
  <si>
    <t xml:space="preserve">●	You may choose a different method for the 0.1% AEP event (see Section 6.6 of the Flood Estimation Guidelines). Explain how growth factors and peak flows have been calculated, if using a hybrid method. </t>
  </si>
  <si>
    <t>9.2.4</t>
  </si>
  <si>
    <t xml:space="preserve">How will the flows be applied to the hydraulic model? </t>
  </si>
  <si>
    <t>●	For example, will model inflows be adjusted to achieve a match with lumped flow estimates, or will the model be allowed to route inflows?</t>
  </si>
  <si>
    <t>9.2.5</t>
  </si>
  <si>
    <t>9.3 Final results</t>
  </si>
  <si>
    <t>9.3.1</t>
  </si>
  <si>
    <t xml:space="preserve">Have the final peak flow results been provided for all flow estimation points and design events? </t>
  </si>
  <si>
    <t xml:space="preserve">●	Include subcatchment and intervening catchment flows here or in digital files, to allow checking of the hydraulic model.
●	If scaling factors have been used in a distributed model, provide full details of the original and final flows below or in the appendix. </t>
  </si>
  <si>
    <t>9.3.2</t>
  </si>
  <si>
    <t xml:space="preserve">Have any other information, data or results needed for the next stage of the study been provided? </t>
  </si>
  <si>
    <t>9.3.3</t>
  </si>
  <si>
    <t xml:space="preserve">If appropriate, what design storms have been applied in the hydraulic model? </t>
  </si>
  <si>
    <t xml:space="preserve">●	Use this section if appropriate to record the ReFH1 or ReFH2 design storm parameters applied in the hydraulic model, if they are different to those recorded in the ReFH1 and ReFH2 sections of this report. 
●	You must apply a uniform storm duration and areal reduction factor across all subcatchments. Refer to the Flood Estimation Guidelines Section 6.1. This may result in a number of different design storms being modelled to give critical results at different locations in the catchment. List all details below. </t>
  </si>
  <si>
    <t>9.3.4</t>
  </si>
  <si>
    <t xml:space="preserve">What climate change allowances have been applied and how? </t>
  </si>
  <si>
    <t xml:space="preserve">●	Refer to online guidance on climate change allowances for flood risk assessments and projects.
●	Provide information on: 
●	What climate change allowances have been applied, e.g., rainfall and/or flow allowances, source of data, river basin, epoch, and percentiles. 
●	How the climate change allowances have been applied, e.g., applied to rainfall / flow hydrographs within the hydraulic modelling software using scaling factors. 
●	For non-stationary methods, refer to the practitioner guidance available on the FCERM R&amp;D web page and provide full details and justification for the approach chosen.  </t>
  </si>
  <si>
    <t>9.3.5</t>
  </si>
  <si>
    <t>9.4 Checks on final results</t>
  </si>
  <si>
    <t>9.4.1</t>
  </si>
  <si>
    <t xml:space="preserve">Are checks on results included? </t>
  </si>
  <si>
    <t>●	See Section 3.5 of the Flood Estimation Guidelines. 
●	These checks are important as a way of ensuring that everything has been considered and that the results are sensible.  
●	All relevant sections should be completed for every study.  Where sections are not relevant (where there are no flow gauges or previous studies, for example) a comment should be added to this effect rather than leaving a blank space.</t>
  </si>
  <si>
    <t>9.4.2</t>
  </si>
  <si>
    <t xml:space="preserve">Have the 1% and 0.1% AEP growth factors been derived and sense-checked? If the 1% AEP growth factor is outside the typical range, has a justification been provided? </t>
  </si>
  <si>
    <t xml:space="preserve">●	What is the range of 1% AEP (100-year) growth factors? Is this realistic? 
●	What is the range of ratios for the 0.1% AEP (1000-year) over 1% AEP (100-year) flow?   
●	What reasons are there for variations in ratios between sites? </t>
  </si>
  <si>
    <t>9.4.3</t>
  </si>
  <si>
    <t xml:space="preserve">Has the specific discharge (l/s/ha) been derived, and are varaitions between locations explained? </t>
  </si>
  <si>
    <t>●	What specific discharge (flow in l/s/ha) do the results equate to? Can you explain variations in specific discharges between different locations across the study area?</t>
  </si>
  <si>
    <t>9.4.5</t>
  </si>
  <si>
    <t xml:space="preserve">Have the design flows been checked for spatial consistency, e.g. at confluences and along reaches? </t>
  </si>
  <si>
    <t xml:space="preserve">●	This will not be relevant for a study where there is only a single flow estimation point.
●	See Section 6.1 of the Flood Estimation Guidelines. FEH methods are intended for application at individual sites and may not give spatially consistent results if applied to multiple sites along a river system.  
●	You should particularly check for consistency between upstream and downstream points and at confluences. </t>
  </si>
  <si>
    <t>9.4.6</t>
  </si>
  <si>
    <t xml:space="preserve">Have return periods for notable historic floods been calculated? </t>
  </si>
  <si>
    <t xml:space="preserve">●	What do the results imply regarding the return periods / frequency of major events in the gauged record? This can help justify the choice of flood growth curve. 
●	If there is no flow data available, you can compare your design event hydraulic modelling results to observed level and flood extent data if available for major events.  </t>
  </si>
  <si>
    <t>9.4.7</t>
  </si>
  <si>
    <t xml:space="preserve">Are results compatible with the longer term flood history? </t>
  </si>
  <si>
    <t xml:space="preserve">●	Consider whether the implied frequency of flooding from your design event hydraulic modelling results is compatible with what is known of the flood history of the study area.   </t>
  </si>
  <si>
    <t>9.4.8</t>
  </si>
  <si>
    <t xml:space="preserve">Have results been compared with previous studies? </t>
  </si>
  <si>
    <t>●	Explain any differences and conclude which results should be preferred.
●	This will not be relevant if there are no previous hydrological assessments.</t>
  </si>
  <si>
    <t>9.4.9</t>
  </si>
  <si>
    <t xml:space="preserve">Have the hydraulic model results been checked against lumped flow estimates? </t>
  </si>
  <si>
    <t xml:space="preserve">●	Are flows generated by the hydraulic model consistent with those estimated from a lumped catchment FEH estimate at locations within the model reach? 
●	Have any scaling factors been applied to reconcile model results to the preferred flow estimates? </t>
  </si>
  <si>
    <t>9.4.10</t>
  </si>
  <si>
    <t>9.5 Assumptions, limitations and uncertainty</t>
  </si>
  <si>
    <t>9.5.1</t>
  </si>
  <si>
    <t xml:space="preserve">Are assumptions, limitations and uncertainty reported? </t>
  </si>
  <si>
    <t>●	Careful thought should be put into identifying the specific assumptions and limitations applicable to the design peak flow estimates (and design hydrographs).  
●	Assessing and reporting on the uncertainty in the estimates is also very important.  
●	These sections should be completed for every study and never left blank.</t>
  </si>
  <si>
    <t>9.5.2</t>
  </si>
  <si>
    <t>Are the assumptions acknowledged and specific to the study?</t>
  </si>
  <si>
    <t xml:space="preserve">●	See Section 5.2 of the Flood Estimation Guidelines. 
●	Assumptions should be specific to the study, have a large effect on the results, and can be tested. General assumptions do not need listing. </t>
  </si>
  <si>
    <t>9.5.3</t>
  </si>
  <si>
    <t xml:space="preserve">Are the limitations acknowledged and specific to the study? </t>
  </si>
  <si>
    <t xml:space="preserve">●	See Section 5.3 of the Flood Estimation Guidelines. 
●	This could include applying methods outside of the range of catchment characteristics or return periods for which they were developed. </t>
  </si>
  <si>
    <t>9.5.4</t>
  </si>
  <si>
    <t xml:space="preserve">Does the report comment on uncertainty in the design flows? </t>
  </si>
  <si>
    <t xml:space="preserve">●	See Section 5.4 of the Flood Estimation Guidelines. 
●	Uncertainties in the peak flow estimates should always be quantified if it is possible to do so for the method applied.  
●	Note that the confidence limits given in the Flood Estimation Guidelines assume that the AMAX flows follow a generalised logistic distribution. If you have fitted a different distribution, these confidence limits will not be applicable. 
●	Complete the table with flows from the uncertainty analysis. The default is the 95th percentile upper and lower bounds, but other estimates may need to be provided depending on the requirements of the study. </t>
  </si>
  <si>
    <t>9.5.5</t>
  </si>
  <si>
    <t xml:space="preserve">Is the suitability of the results for future studies considered? </t>
  </si>
  <si>
    <t xml:space="preserve">●	With reference to the assumptions, limitations and uncertainties, comment on the suitability of these calculations for future studies, e.g., at nearby locations, or for different purposes such as detailed scheme design. </t>
  </si>
  <si>
    <t>9.5.6</t>
  </si>
  <si>
    <t xml:space="preserve">Are recommendations made for future work? </t>
  </si>
  <si>
    <t xml:space="preserve">●	Make recommendations for how assumptions, limitations and uncertainties could be reduced in future work, for example flow monitoring, rating reviews, etc.  </t>
  </si>
  <si>
    <t>9.5.7</t>
  </si>
  <si>
    <t>10. Appendix</t>
  </si>
  <si>
    <t>10.1 Digital files</t>
  </si>
  <si>
    <t>10.1.1</t>
  </si>
  <si>
    <t xml:space="preserve">Are input data, output data and profile files available to provide evidence of calculations? </t>
  </si>
  <si>
    <t>●	If you are submitting work commissioned by the Environment Agency or for review by the Environment Agency, you should be prepared to submit as digital files your input data, output data and project files (where these exist) from the software you have used in the flood estimation. Refer to Section 8.1 of the Flood Estimation Guidelines.
●	Use this section to list the files you are submitting, if relevant.</t>
  </si>
  <si>
    <t>10.1.2</t>
  </si>
  <si>
    <t xml:space="preserve">Do the digital files use the same input data and parameters, and give the same results, as listed in the report? </t>
  </si>
  <si>
    <t>10.2 Other supporting information</t>
  </si>
  <si>
    <t>10.2.1</t>
  </si>
  <si>
    <t xml:space="preserve">Is other supporting information included as needed, complete and accurate? </t>
  </si>
  <si>
    <t>●	Include any additional information which best sits here rather than in the section text, for example, flood peak series, details of historical flood events, rating reviews, pooling groups, or details of flood event analysis.  Include important information in the section text, for example, comparison of growth curves, or results of flood event analysis.</t>
  </si>
  <si>
    <t>10.2.2</t>
  </si>
  <si>
    <t>(Add additional items checked here and below as needed, to review the supporting information included in the Appendix or separate reports. )</t>
  </si>
  <si>
    <t>10.2.3</t>
  </si>
  <si>
    <t>10.2.4</t>
  </si>
  <si>
    <t>10.2.5</t>
  </si>
  <si>
    <t>10.2.6</t>
  </si>
  <si>
    <t>10.2.7</t>
  </si>
  <si>
    <t>Competency</t>
  </si>
  <si>
    <t>Level 1 – Hydrologist with minimum approved experience in flood estimation</t>
  </si>
  <si>
    <t>Level 2 – Senior Hydrologist</t>
  </si>
  <si>
    <t>Level 3 – Senior Hydrologist with extensive experience of flood estimation</t>
  </si>
  <si>
    <t>Simple</t>
  </si>
  <si>
    <t>Routine</t>
  </si>
  <si>
    <t>Moderate</t>
  </si>
  <si>
    <t>Difficult</t>
  </si>
  <si>
    <t>Very difficult</t>
  </si>
  <si>
    <t xml:space="preserve">Version 2 </t>
  </si>
  <si>
    <t>Flood Estimation Report: Land between Lodge Road and Tape Road</t>
  </si>
  <si>
    <t xml:space="preserve">Arcadis Consulting (UK) Ltd. </t>
  </si>
  <si>
    <t>No comment.</t>
  </si>
  <si>
    <t>No comment</t>
  </si>
  <si>
    <t>As above</t>
  </si>
  <si>
    <t xml:space="preserve">Figure 2 - Site extends into NFRA2 Flood Zone 2 and </t>
  </si>
  <si>
    <t>Figure 1 - Historic Flood Outlines and NaFRA2 risk of flooding from surface water</t>
  </si>
  <si>
    <t xml:space="preserve">Figure  - </t>
  </si>
  <si>
    <t>Yes, pattern of catchment delineation indicates a precise watershed tool has been used with southern end then manually adjusted. Central 'main' drainage ditch shown. Mapping shows this extends south and overland flow pathways indicate that southern part of the catchment may actually flow west directly into the another watercourse rather than north towards the site. Approach is however conservative.</t>
  </si>
  <si>
    <t>Confirmed no local relevant hydrometric information available on NRFA and EA Hydrology Data Explorer.</t>
  </si>
  <si>
    <t>Environment Agency Historic Flood Map extents highlighted but attribute data missing. 'EA Recorded Flood Outlines' polygon anecdotal attribute data highlights potential source and date, which it may be possible to infer a return period from with further investigation. It may be possible to use this for calibration/verification purposes.</t>
  </si>
  <si>
    <t>Hydrographs and hyetographs generated in ReFH2.</t>
  </si>
  <si>
    <t>URBAN</t>
  </si>
  <si>
    <t>URBEXT2000</t>
  </si>
  <si>
    <t>FEG p33</t>
  </si>
  <si>
    <t>Catchment (km2)</t>
  </si>
  <si>
    <t>Urbanised land area (km2)</t>
  </si>
  <si>
    <t>Figure 3 - Fluvial Climate Change allowances</t>
  </si>
  <si>
    <t>Figure 4 - Surface Water Climate Change allowances</t>
  </si>
  <si>
    <t>The latest version of the Flood Estimation guidelines is :</t>
  </si>
  <si>
    <t>Provide summary of results of tests on domain extent, model run times and to confirm overland flow is achievable across the 2D domain to confirm the current hydrology is appropriate in the context of the hydraulic model setup.</t>
  </si>
  <si>
    <t>Yes, this is a direct rainfall model. Some detail on the method used is missing, areas of it are questionable and further sensitivity testing is required to confirm the approach is acceptable.</t>
  </si>
  <si>
    <t>Figure 5 - Approx. site (red) and catchment (blue) and EA overland flow pathways (purple)</t>
  </si>
  <si>
    <t>Figure 6 - Nearst FEH catchment including the site</t>
  </si>
  <si>
    <t>Culverts mentioned.</t>
  </si>
  <si>
    <t>High level discussion provided.</t>
  </si>
  <si>
    <t>No plots of stage are given.</t>
  </si>
  <si>
    <t xml:space="preserve">No plots of flow are given. </t>
  </si>
  <si>
    <t>ReFH2 4.1.8985 used. This is the latest network licence.
FEH22 web service point descriptors</t>
  </si>
  <si>
    <t>Only a single sent of point descriptors used and included in table.</t>
  </si>
  <si>
    <t>No observed data available</t>
  </si>
  <si>
    <t>Method not used</t>
  </si>
  <si>
    <t>Provide digital files if necessary to convey updated justification.</t>
  </si>
  <si>
    <t>Digital files have been provided, but may need to be re-created in light of required changes.</t>
  </si>
  <si>
    <t>See Section 3.2.3.</t>
  </si>
  <si>
    <t>Confirm urban extent against OS 1:50k mapping.</t>
  </si>
  <si>
    <t>The report states that given the use of point descriptors, URBEXT2000 has been calculated using UKCEH Land Cover Map for 2023(4) and aerial imagery. Though this is likely approach is likely to be more accurate, there is no cross check against OS 1:50k mapping, which the EA FEG explicitly require. Any update should undertaken following confirmation of Section 3.2.2.</t>
  </si>
  <si>
    <t>Yes. An assessment of urban extent has been made, but this does not follow specific FEH guidelines and may be subject to change following a revision to the catchment area.</t>
  </si>
  <si>
    <t>Analysis on AREA and URBEXT provided.</t>
  </si>
  <si>
    <t>A lumped catchment has been used.</t>
  </si>
  <si>
    <t>Report Section 1.2 mentions a total of 10 events (excluding CC events) while Report Section 2.1 only mentions 5, including 2x CC events: a 0.1% + CC event (not normally required) as well as 1% + CC event. 
Text suggested a combined direct rainfall and fluvial point inflow approach will only be used for these two and the 3.3% event, suggesting others not.</t>
  </si>
  <si>
    <t>Clarify which events are being run and why. See Section 9.3.4 regarding actual climate change allowances.</t>
  </si>
  <si>
    <t>Final design inputs chosen but not clearly documented.</t>
  </si>
  <si>
    <t>See 2.5.1</t>
  </si>
  <si>
    <t>URBEXT2000 values is approximately correct (see Notes tab).
The  BR and routing model Tp values need to be provided as these vary depending on the catchment AREA used.</t>
  </si>
  <si>
    <t>Provide all parameters used in calculations.</t>
  </si>
  <si>
    <t>See Section 3.2.2 and 3.2.3</t>
  </si>
  <si>
    <t>Where the hydraulic model involves both a direct rainfall and fluvial point inflow (via a small 2D area at the top of a watercourse) there may be double counting of flows if these are not just baseflow. The report clearly states 'Both peak flows and rainfalls are required
to be estimated for input into the hydraulic model'.</t>
  </si>
  <si>
    <t>Only point descriptors checked. Catchment descriptors will need reviewing for FEH small catchments approach.</t>
  </si>
  <si>
    <t>See above actions on point descriptors.
Review catchment descriptors.</t>
  </si>
  <si>
    <t>See 9.1.1</t>
  </si>
  <si>
    <t>There is some ambiguity about the use of peak or full timeseries rainfall and flows. This aspect needs greater clarification in the report text.</t>
  </si>
  <si>
    <t>ReFH2</t>
  </si>
  <si>
    <t>Direct rainfall across a 2D rainfall polygon and 'peak flows have been applied to the hydraulic model as a 2D source area upstream of the 1D channel.</t>
  </si>
  <si>
    <t>A table is included with Peak Flows, but it is not clear whether these are used and if so why when they are based on the same direct rainfall model catchment.</t>
  </si>
  <si>
    <t>Clarify and justify model setup.</t>
  </si>
  <si>
    <t>See Section 7.3.5.</t>
  </si>
  <si>
    <t>Yes, briefly.</t>
  </si>
  <si>
    <t>No known previous studies</t>
  </si>
  <si>
    <t>Summary of assumptions provided</t>
  </si>
  <si>
    <t>Update limitation around historic data.</t>
  </si>
  <si>
    <t>Yes. Report states that hydrology and model would only be suitable for use at this site.</t>
  </si>
  <si>
    <t>Flow and rainfall monitoring highlighted as being useful for future validation and model refinement.</t>
  </si>
  <si>
    <t>The catchment to the site is a very small addition to the site area itself, but the ReFH2 plot scale approach is not intended for fluvial flow estimation from a catchment to a watercourse. It may be that in this case it is appropriate, but comparison with the standard FEH small catchments approach, with review of parameters and justification of a final choice between the two is needed.</t>
  </si>
  <si>
    <t>Clarify peak/full timeseries report text references throughout</t>
  </si>
  <si>
    <t>Yes, but there is no commentary over whether this is considered appropriate and if so the acceptable range and source of this. This may need to be updated following any updated to the method.</t>
  </si>
  <si>
    <t>Yes, good commentary, though this may need to be updated following any updated to the method.</t>
  </si>
  <si>
    <t>Report acknowledges absence of local gauged data but also states a lack of flood records, when these exist for the site.</t>
  </si>
  <si>
    <t>SLR has been appointed by MacTaggart and Mickel (the Client) to provide a Flood Risk Assessment and Drainage Strategy to support the outline application for the development at Land East of Lodge Road, Hurst. The outline  application is for up to 99 new homes, green infrastructure, open space, pedestrian and cycle links, recreational facilities and other associated infrastructure including off-site highway works and access points on Lodge Road and Tape Lane with required improvements (all matters reserved except access).
This separate flood estimation calculation hydrological study report has been provided to explain the development of hydrological input for a hydraulic model to assess flood risk across the site and along a ditch forming the western boundary.</t>
  </si>
  <si>
    <t>Quoted risk of flooding from surface water should be reviewed in light of NaFRA2 mapping. This has been available since Jan 2025.
Update the report on the purpose of the outputs (peak flow and net rainfall).</t>
  </si>
  <si>
    <t>This is a small ungauged catchment.</t>
  </si>
  <si>
    <t>A single lumped catchment is used.</t>
  </si>
  <si>
    <t>FEH small catchments approach needs to be compared to the plot scale approach taken (once this has been updated if necessary).</t>
  </si>
  <si>
    <t>The recommended 3.25hr duration has been used, however as per item 7.3.5 storm duration testing is advised.</t>
  </si>
  <si>
    <t>The report states (Report Section 1.1) that 'Analysis of the uncertainty of the rainfall-runoff peak flow estimates was not possible within the scope of this study'. See item 9.5.4 for more details.</t>
  </si>
  <si>
    <t>A realistic range of storm durations and seasonality needs to be undertaken to find those critical to the subject site or sites.</t>
  </si>
  <si>
    <t>Undertake storm duration and seasonality testing.
See Section 9.3.3.</t>
  </si>
  <si>
    <t>The fluvial and surface water Climate Change allowances for the Loddon and tributaries Management Catchment are provided in Figure 3 and 4.
NaFRA2 now includes 3.3% + CC event mapping and equivalent detailed model events should be run.
The 40% CC allowance used in ReFH2 for peak rainfall has been incorrectly also applied to fluvial flows (high flow or baseflow) within ReFH2.
The 1% CC allowance has been applied to the 0.1% AEP event.</t>
  </si>
  <si>
    <t>Explain purpose for each modelled event.
Calculate and run 3.3% + CC event.
Scale fluvial flow results from ReFH2 up using fluvial CC allowance and external to ReFH2.
Confirm agreement with EA that it is appropriate to use 1% event CC allowance for the 0.1% event also.</t>
  </si>
  <si>
    <t>A general description of the catchment and flow mechanisms is provided. 
Use of FEH point descriptors in some respects is appropriate given likely variation in descriptors of surrounding local catchments.</t>
  </si>
  <si>
    <t>Report section 5.2 states that, 'peak flows have been applied to the hydraulic model as a 2D source area
upstream of the 1D channel.' The location of this 2D source area, understood to be used in some but not all events, should be shown on the map. See also 3.1.1 and 9.2.4.</t>
  </si>
  <si>
    <t>The fluvial flows application point needs to be confirmed and justified. See also 2.2.1 and 3.1.1</t>
  </si>
  <si>
    <t>BFIHOST19 at site is reported.</t>
  </si>
  <si>
    <t>See Sections 1.1.1, 2.5.1 and 2.5.2.</t>
  </si>
  <si>
    <t>FEH22 used.</t>
  </si>
  <si>
    <t>WINFAP-FEH Statistical method not used so NRFA peak flow dataset N/A</t>
  </si>
  <si>
    <t>If methods are revised/added, this may need to be updated.</t>
  </si>
  <si>
    <t>Update if methods are revised/added.</t>
  </si>
  <si>
    <t>See main issues to address in Sections 2.5.1 and 2.5.2 (methods used), 3.2.2 (catchment), 9.3.4 (Climate Change) and 9.4.9 (sensitivity checks).</t>
  </si>
  <si>
    <t>Update report if necessary following updates to methods.</t>
  </si>
  <si>
    <t>Include 'EA Recorded Flood Outlines' anecdotal data and investigate return period for event. How do modelled results compare?</t>
  </si>
  <si>
    <t>Checks on calculated flows undertaken (referenced in Hydraulic Modelling report).  This may need to be revised following additional/updates to method have been made.</t>
  </si>
  <si>
    <t>Historic flood events have been acknowledged and the hydraulic modelling report referenced.</t>
  </si>
  <si>
    <t>The purpose of the study to model a particular source(s) of flooding as well as how base or peak fluvial flows are being used in conjunction with rainfall within in FEH method(s) needs to be clarified.</t>
  </si>
  <si>
    <t>Ideally, the cause of the historic surface water flooding at the site would be investigated in more detail, including with a soil survey or at least soil maps check.</t>
  </si>
  <si>
    <t>Clarify how there is no double counting due to direct rainfall use with fluvial high flows or adjust reporting if only fluvial baseflows are being used in conjunction with rainfall? If the latter, are event specific baseflow timeseries being paired with the corresponding rainfall events? Are full timeseries or peak flows/rainfall being applied?</t>
  </si>
  <si>
    <t>Update Section 3.1 to include further justification for why the rain-on-grid model and flows added into the model are not double counting.</t>
  </si>
  <si>
    <t>Section states that the site is in Flood Zone 1 but report Figure 2 shows red line boundary extends up and over ditch along west (see Figure 2). A low risk of flooding from surface water is also stated. NaFRA2 risk of flooding from surface water clearly shows areas of medium and high risk across the site from this source. The report also states that areas at risk of flooding from surface water are 'associated with the unnamed tributary' but some are shown to be isolated in the centre of the site, offset from the watercourse.
It is stated that peak flow, net rainfall and accompanying hydrographs/ hyetographs are required however, the use of these needs further justification and explanation as to how they will be used in the model.</t>
  </si>
  <si>
    <t>The EA National Hydrology team confirm (by email 18/06/25) that, 'The plot scale can be used to generate peak flows but is more generally used to estimate pre-development greenfield runoff rates for the plot scale (e.g. a field). For the catchment scale, even for small catchments, it is commonly better to use catchment scale equations'.</t>
  </si>
  <si>
    <t>Peak flow methods have not been compared since only ReFH2 has been applied.
However following the update to item 7.1.1, it would be advised to compare the peak flow outputs of those methods and what is undertaken in this study to determine if further modelling is required.</t>
  </si>
  <si>
    <t>Investigate possibility of the exchange of flows with the larger catchment to the south.
Provide review of small scale flow mechanisms from an initial run to confirm the setup (inc. overall catchment area) is correct.
See Section 9.5.1 also.</t>
  </si>
  <si>
    <t>Correct plot scale methodology, reporting on Tp and BL values (for 0.23km2 original and 0.5km2 that are then used after area has been lowered back to catchment).
Undertake FEH small catchments approach using an appropriate FEH catchment that includes the site (see Figure 6), detailing the method and parameters used.
Compare results of two methods, justify one over the other and present final results. This may need to happen in light of tests in the hydraulic model to determine which is more appropriate (see Section 9.4.9).</t>
  </si>
  <si>
    <t>The report states that 'the development of a suitable approach was outside the scope of this project', but is needed to understand whether a reliable flood estimation calculation is produced. 
It is noted that "As described in Section 5.4 of
the Flood Estimation Guidelines, it is difficult to quantify uncertainty from the ReFH2 rainfall-runoff model at this stage,", whilst this is true for the model uncertainty can be associated with other aspects including catchment boundary etc.</t>
  </si>
  <si>
    <t>The FER needs to stand alone from the hydraulic modelling report, explaining the scenarios the hydrology used in each separately. This needs to include reference to baseflow methodology (it is not clear whether a peak baseflow or full hydrograph have been used) and whether this is different for different events.</t>
  </si>
  <si>
    <t>The watercourse along the western site boundary is a 'Main River' and the EA have specifically requested that this is modelled. The report does acknowledge the risk of flooding from surface water at the site and historical flooding records (see Figure 1) but states that these are 'associated with the watercourse, and as such is treated as fluvial'. These areas are however hydraulically isolated from watercourses maximum extents.
It is understood that the hydraulic modelling report includes separate fluvial and pluvial scenarios but this is not made clear in this FER and the separate methodologies and inputs used for each are not explained. The final choice of method only states 'ReFH2 flows', with no mentioned of baseflow or rainfall applied. The latter parts of the report do include rainfall results but there is no explanation of how the baseflow has been generated and applied.
Report states 'key limitation/uncertainty' that there is not detailed info regarding flooding. There are however areas of NaFRA2 2m flood risk from surface water and rivers as well as historic flooding areas for comparison, though this may be handled within the hydraulic modelling report.</t>
  </si>
  <si>
    <t>Yes, LiDAR mapped with clear colour ramp in Report Figure 3. Study makes good use of precise GIS catchment delineation tools to downstream end of site. It is unclear if tests have been undertaken to confirm this is realistic however. EA overland flow pathways (Figure 5) indicate the  southern section of the ditch towards Sawpit Road may in fact drain south and west towards the ditches/watercourses west of the B3030 and not drain north along the ditch forming the western site boundary. The main river map also shows connectivity to a larger catchment to the south. This could have significant implications on the catchment area and needs further investigation.</t>
  </si>
  <si>
    <t>Provide comments on other sources of uncertainty, this doesn't need to necessarily be linked to confidence intervals.</t>
  </si>
  <si>
    <t>Location of the 2D source area for watercourse fluvial flows should be included on Figure 2.2.
Section 5.2 states that rainfall hyetographs are applied to a rain-on-grid model across the entire 2D domain. Additional explanation of how double counting of flows will be avoided.</t>
  </si>
  <si>
    <t>No comparison of modelled outflows with the flow estimates have been made.  Given the small nature of the catchment and the fact that the flows in the fluvial model are lumped into a single inflow it would be beneficial.</t>
  </si>
  <si>
    <t>Compare the modelled outflows and flow estimate and explain any significant differences.</t>
  </si>
  <si>
    <t>Requirement for additional information is pending receipt of confirmed/revised method and updated report and digital  files.</t>
  </si>
  <si>
    <t>Results have been derived based on catchment application of the ReFH2 model and by the FEH Statistical method adopting the small catchment procedures.  
Whilst the resulting flows are in broad agreement the more precautionary estimates derived by the ReFH2 approach are adopted</t>
  </si>
  <si>
    <t xml:space="preserve">Reporting is revised in light of review comments.  It is explicitly stated that the two model scenarios are undertaken independent of one another </t>
  </si>
  <si>
    <t>Catchment application of ReFH2 applied and compared against FEH statistical (small catchment procedures)</t>
  </si>
  <si>
    <t xml:space="preserve">Text revised, total rainfall now reported as more meaningful </t>
  </si>
  <si>
    <t>The historic flood information has been reviewed for its suitability, the surface water extent shown is likely exacerbated by high ground water levels (typical of the catchment based on soilscape description).  As such it does not represent a 'good' event to adopt to validate model results.   A fuller description of the available information is provided</t>
  </si>
  <si>
    <t xml:space="preserve">As above </t>
  </si>
  <si>
    <t xml:space="preserve">Text relating to SW flood risk has now been revised to include comment on  areas of SW flooding that are not associated with the channel depression of the watercourse. 
The calculation record has been fully updated to explicitly state that the modelling scenarios are independent of one another and are assessed seperately.
Incidences of historic flooding are now explicitly discussed including the limitations to their usefulness.  As now mentioned in the reporting, the evidence would suggest that the flooding shown is attributed to high ground water levels following above average rainfall.  </t>
  </si>
  <si>
    <t xml:space="preserve">Description of flood risk has been reviewed against NaFRA2 mapping and revised accordingly. 
The inputs derived by the hydrological assessment and how they will be used in the study is explicitly stated for clarity. </t>
  </si>
  <si>
    <t xml:space="preserve">The model inflow location (2D SA) is now shown on Figure 2.3 and refernce made. </t>
  </si>
  <si>
    <t xml:space="preserve">The direct rainfall modelling and fluvial modelling are undertaken seperately and not in a combined assessment.  This has now been made explicitly clear 
The model inflow location is now shown on Figure 2.3 and refernce made within the text. </t>
  </si>
  <si>
    <t xml:space="preserve">As above, the figure has been revised (now Fig 2.3) and the model inflow location is now shown on the Figure and refernce made within the text. </t>
  </si>
  <si>
    <t xml:space="preserve">The catchment boundary has been reviewed and revised.  The catchment boundary now adopted has been determined by extensive investigations including the EA Overland Flowpaths and associated catchments, OS mapping (present day and historic) and a flow tracing algorithm in QGIS.
</t>
  </si>
  <si>
    <t>FEH CDs obtained for DS catchment and have been reviewed with regards to their appropriatness for the subject catchment.  Where revisions have been made these are now clearly documented and justified.</t>
  </si>
  <si>
    <t>A fuller description of the underlying soils and geology and how this relates to the adopted BFIHOST value is made.</t>
  </si>
  <si>
    <t xml:space="preserve">Following revisions to the catchment boundary the URBEXT value was reviewed and revised.  The reported value is now based on OS 50k mapping as per FEH guidance.  This is highlighted in the report by way of a figure and also within the text.  All adopted values used in the calculation have now been reported. </t>
  </si>
  <si>
    <t xml:space="preserve">As stated the text is now revised to explicitly state that the two scenarios are modelled seperately.  </t>
  </si>
  <si>
    <t xml:space="preserve">Urban proporion of catchment recalculated and the values used in the calculation reported within the body of text. </t>
  </si>
  <si>
    <t xml:space="preserve">All parameters required by the EA template are now reported where relevant. </t>
  </si>
  <si>
    <t xml:space="preserve">Text revised throughout to more clealry state what events and what CC allowances are applied. </t>
  </si>
  <si>
    <t xml:space="preserve">The design net rainfall is derived based on the EA standards for RoSWF mapping and refernce to the EA standrds is now made.   The 1, 3, 6 &amp; 12 hour durations have been modelled to determine the worst case flooding.
For the fluvial ReFH2 estimates we have determined the critical storm duration for the return periods assessed and this is now reported. </t>
  </si>
  <si>
    <t xml:space="preserve">Text revised throughout including justifications for the chosen final design inputs. </t>
  </si>
  <si>
    <t xml:space="preserve">Reporting is revised throughout. </t>
  </si>
  <si>
    <t xml:space="preserve">Text revised throughout to address review comments. </t>
  </si>
  <si>
    <t>FEH small catchments approach undertaken and reporting revised</t>
  </si>
  <si>
    <t xml:space="preserve">Text revised, Figure also revised to now show inflow location. </t>
  </si>
  <si>
    <t>Reporting revised to make explicitly clear.</t>
  </si>
  <si>
    <t xml:space="preserve">Storm duration testing has now been undertaken and reported within the revised calculation record. </t>
  </si>
  <si>
    <t>CC allowances reviewed +46% applied to fluvial estimates and +40 % to the 1% &amp; 0.1% AEP rainfall as no allowance is reported for the 0.1% event this is a pragmatic approach 
The 3.3% CC is now reported and modelled.</t>
  </si>
  <si>
    <t xml:space="preserve">Reporting has been fully revised following comments. </t>
  </si>
  <si>
    <t xml:space="preserve">Checks on estimated flows vs model flows has been undertaken and the results are shown to be sensible / consistent.  </t>
  </si>
  <si>
    <t xml:space="preserve">For the ReFH2 method storm duration testing has been undertaken and reported. We maintain that attempting to quantify uncertainty within ReFH2 is unrealistic within the scope and budget of the current study. Whilst an approach is disucssed by Dixon et al (2017) whereby model parameters and initial conditions are altered to undertake sensitivty testing;  there is no published definitive method for undertaking this.  As a pragmatic approach, uncertainty in results is inferred from confidence intervals developed for the FEH Stat method.  It is acknowledged that this is not a standard approach to quantifying uncertainty but rather a means of providing indicative uncertainy </t>
  </si>
  <si>
    <t xml:space="preserve">As stated a fuller discussion of the available historic flood information and the limitations to its usefulness is now included. </t>
  </si>
  <si>
    <t xml:space="preserve">Section revised and uncertainty is now discussed further.  An attempt is made to indicatively quantify the uncertainty in the ReFH2 results and the assumptions etc. are now stated in the revised reporting. </t>
  </si>
  <si>
    <t xml:space="preserve">Reference to digital files is now removed. These will be provided if required. </t>
  </si>
  <si>
    <t>Catchment boundary has been updated and appears appropriate</t>
  </si>
  <si>
    <t>URBEXT2000 has been recalculated using recommended appears then updated to the present day</t>
  </si>
  <si>
    <t>ungauged site</t>
  </si>
  <si>
    <t>QMED estimated using catchment descriptors &amp; donor transfer</t>
  </si>
  <si>
    <t>URBEXT2000 recalculated &amp; updated to the present year using the standard approach</t>
  </si>
  <si>
    <t>Small catchment procedures used
urban adjustment &amp; non-flood year adjustments applied</t>
  </si>
  <si>
    <t>Please provided an assement and comparision of the nearby potential Donors, select the most appropriate and provide evidence as to why is is the most appropriate.</t>
  </si>
  <si>
    <t>Please see section 4.2.4 and ensure that QMED is calculated appropriatly for the chosen Donor site</t>
  </si>
  <si>
    <t>Please provide flood freqency plots comparing default &amp; updated pooling groups</t>
  </si>
  <si>
    <t>Growth curves derived using pooled approach, small catchment procedures, urban adjustment &amp; non-flood year adjustments.</t>
  </si>
  <si>
    <t>Please provide original &amp; final pooling group composition within the appenidix</t>
  </si>
  <si>
    <t xml:space="preserve">Final composition of pooling group has not been recorded.
</t>
  </si>
  <si>
    <t>Final choice has been recorded in section 4.4. however, justification is insufficient</t>
  </si>
  <si>
    <t>Please see section 4.2.4 &amp; 4.2.5</t>
  </si>
  <si>
    <t>Please ensure consistancy within the reporting</t>
  </si>
  <si>
    <t>Reporting of DTAdjusted QMED is shown in table 4.2 as 0.05 cumecs however, in section 4.4 is shown at 0.037</t>
  </si>
  <si>
    <t>Report has been updated clearly stating the purpose for the fluvial &amp; pluvial scenarios</t>
  </si>
  <si>
    <t>Urban Rural sub-divisions have been made, updates appear to have been made appropriatly</t>
  </si>
  <si>
    <t>Fluvial- Winter storm profile have been applied with default parameters (CINI BF0)</t>
  </si>
  <si>
    <t>Final estimats tabulated in section 4.4</t>
  </si>
  <si>
    <t>Final choices provided in section 4.4</t>
  </si>
  <si>
    <t>BFIHost19 has been updated and checked against soil and geology maps</t>
  </si>
  <si>
    <t>Peak flows between FEHSTAT &amp; ReFH2 now compared.
Direct rainfall listed as for surface water flooding</t>
  </si>
  <si>
    <t>ReFH2 chosen as conservative option,
this choice may need revisiting once updates to FEHStat calculations have been made</t>
  </si>
  <si>
    <t>Please revisit choice once updates to FEHStat calculations have been made</t>
  </si>
  <si>
    <t>hydrographs derived from ReFH2</t>
  </si>
  <si>
    <t>Final values clearly tabulated</t>
  </si>
  <si>
    <t>Please see section 7.3.5</t>
  </si>
  <si>
    <t>checks are provided</t>
  </si>
  <si>
    <t>checks provided</t>
  </si>
  <si>
    <t>checks povided</t>
  </si>
  <si>
    <t>limitations are specific to study</t>
  </si>
  <si>
    <t>uncertainty discussed in detail</t>
  </si>
  <si>
    <t>Assumptions, limitations and uncertainty reported discussed in detail</t>
  </si>
  <si>
    <t>please see 10.1.1</t>
  </si>
  <si>
    <t>pooling group composition missing</t>
  </si>
  <si>
    <t xml:space="preserve">Please include windfap project files </t>
  </si>
  <si>
    <t>REFH values consistant, however there are some inconsistancies with FEHStat values</t>
  </si>
  <si>
    <t>Sewer network roughly matches catchment boundary and discharges next to the downstream boundary of the stream</t>
  </si>
  <si>
    <t>While degree of uncertainty is high, FEH methods are the appropriate methods available.</t>
  </si>
  <si>
    <t>Catchment is unusually small, updated initial choice of methods has now been explained adequately</t>
  </si>
  <si>
    <t xml:space="preserve">most digital files provided excluding WINFAP files
</t>
  </si>
  <si>
    <t>Please ensure that the DPLBAR is revised appropriatly in a way acording to guidance.</t>
  </si>
  <si>
    <t>Fluvial - The event peak flow hydrograph(s) derived at the downstream catchment outlet are applied as model inflows to the model upstream of the development site.</t>
  </si>
  <si>
    <t>Fluvial - Conservative approach of  "Upper" allowance of +46% applied to 3.33%, 1% &amp; 0.1% AEP events</t>
  </si>
  <si>
    <t>Hydraulic model results have been checked against lumped flow estimates.The difference in flow are attributed to restrictions from culverted sections.</t>
  </si>
  <si>
    <t>Direct rainfall scenarios are for surface water flooding. Surface water scenarios not reviewed under this review</t>
  </si>
  <si>
    <t xml:space="preserve">Site flood history Discussed within reporting. </t>
  </si>
  <si>
    <t>Report now includes clear introductory summary, which includes the distinction between the fluvial and pluvial scenarios</t>
  </si>
  <si>
    <t xml:space="preserve">Clarification that Rainfall &amp; fluvial models are separate.
While the model inflow location is now marked on Figure 2-3 this is upstream of the FEP location whichhave not been marked/labled.
</t>
  </si>
  <si>
    <t xml:space="preserve">
Please mark the FEP locations on the map as well.</t>
  </si>
  <si>
    <t>Catchment shape have changed significantly from FEH webservice, DPLBAR has revised using the equation "DPLBAR = Revised AREA^LOG(FEH DPLBAR, FEH AREA)"  
resulting in a value of 0.727.
However, the FEH guidelines &amp; handbook v5 states that DPLBAR should not be updated by area weighting and should either be re-estimated using the equation - DPLBAR = AREA^0.548 or recalculated from the digital terrain model.
The former of which results in DPLBAR value of 0.488 which significantly effects the ReFH2 estimates (&gt;20% for 100yr estimate)</t>
  </si>
  <si>
    <t>This method is applied to derive fluvial estimates for comparison to other approaches</t>
  </si>
  <si>
    <t>Small catchment procedures - 
QMED from catchment descriptors with donor transfer &amp; growth curve from pooled approach.</t>
  </si>
  <si>
    <t>The donor selected is extremely permeable (BFIHOST19 = 0.782) and has unusually small annual maximum flows, the flood estimation guidelines states that such catchments require "Special treatment".
QMED was calculated from AMAX data without a detailed review.</t>
  </si>
  <si>
    <t xml:space="preserve">Flood frequency plots not provided
</t>
  </si>
  <si>
    <t>Model parameters estimated from catchment descriptors, parameters such as Tp have been provided</t>
  </si>
  <si>
    <t>Method statement has been updated</t>
  </si>
  <si>
    <t>Method statement includes map, showing catchment boundary, sight boundary, topograph, water courses &amp; inflow boundary</t>
  </si>
  <si>
    <t xml:space="preserve">Fluvial - It is unclear from the reporting how the storm duration testing was completed &amp; durations tested &amp; outputs have not been provided. Concidering the extent the culverts impact the hydraulic regime storm duration testing should be undertaken within the hydraulic model for fluvial scenarios.
</t>
  </si>
  <si>
    <t xml:space="preserve">Please provided further information about the storm duration testing and ensure some duration testing was completed within the hydraulic model.
</t>
  </si>
  <si>
    <t>HE</t>
  </si>
  <si>
    <t>Lodge Road, Hurst</t>
  </si>
  <si>
    <t>THM</t>
  </si>
  <si>
    <t>Review 2
There have been significant updates since the previous review &amp; many outstanding flags have been overcome. However, the hydrology is not yet considered fit for purpose, a few outstanding issues summarised below need to be addressed:
-	Donor transfer for statistical calculation - Donor site was selected based on proximity following the small catchment procedures. However, the donor selected is extremely permeable (BFIHOST19 = 0.782) and has unusually small annual maximum flows, the flood estimation guidelines states that such catchments require "Special treatment". How QMED was calculated at this location needs a careful reviewed &amp; comparison to other donor options.
-	Calculation of DPLBAR - Catchment shape have changed significantly from FEH webservice, DPLBAR has revised using the equation "DPLBAR = Revised AREA^LOG(FEH DPLBAR, FEH AREA)"  resulting in a value of 0.727. However, the FEH guidelines &amp; handbook v5 states that DPLBAR should not be updated by area weighting and should either be re-estimated using the equation - DPLBAR = AREA^0.548 or recalculated from the digital terrain model this may significantly effect the ReFH2 results.
-	Storm duration testing – information provided is currently limited, it is currently unclear how storm duration testing was completed and considering the extent the culverts impact the hydraulic regime storm duration testing should be undertaken within the hydraulic model for fluvial scenarios.
------------------------
The report has been structured following the EA Flood Estimation Report template, which has greatly helped the review. There are however some fundamental issues with clarity and the approach needs to be expanded with further justification.
The hydraulic modelling report includes separate fluvial and pluvial scenarios but that is not made clear in this Flood Estimation Report (FER). The fundamental hydrological modelling approach (inline with an EA approved hydrological modelling setup) needs to be clearly laid out for each scenario separately at the beginning of the report, the full set of values clearly documented and justified, and greater sensitivity testing and reporting on the reliability and uncertainty in the results provided.
The approach appears to be loosely based on the ReFH2 method for plot-scale drainage, though the detail has not been provided to be able to confirm whether this has been applied correctly. The EA National Hydrology team confirm (by email 18/06/25) that, 'The plot scale can be used to generate peak flows but is more generally used to estimate pre-development greenfield runoff rates for the plot scale (e.g. a field). For the catchment scale, even for small catchments, it is commonly better to use catchment scale equations'. It is therefore requested that the FEH small catchments approach is also undertaken, these are compared to the plot-scale calculations (once updated as necessary) and that the use of one method is then justified over the other.
The FER needs to be able to stand alone with more key information from the data appendix and other study reports, with the reviewer able to confirm that the approach is appropriate in the context of the hydraulic model and study it is being used within.</t>
  </si>
  <si>
    <t>Donor site was selected based on proximity following the small catchment procedures. However, the donor selected is extremely permeable (BFIHOST19 = 0.782) and has unusually small annual maximum flows, the flood estimation guidelines states that such catchments require "Special treatment". How QMED was calculated at this location needs a careful reviewed &amp; comparison to other donor options.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</si>
</sst>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2"/>
      <color theme="1"/>
      <name val="Arial"/>
      <family val="2"/>
    </font>
    <font>
      <sz val="10"/>
      <color theme="1"/>
      <name val="Arial"/>
      <family val="2"/>
    </font>
    <font>
      <sz val="10"/>
      <color rgb="FFFF0000"/>
      <name val="Arial"/>
      <family val="2"/>
    </font>
    <font>
      <b/>
      <sz val="12"/>
      <color rgb="FFFFFFFF"/>
      <name val="Arial"/>
      <family val="2"/>
    </font>
    <font>
      <b/>
      <sz val="22"/>
      <color theme="1"/>
      <name val="Arial"/>
      <family val="2"/>
    </font>
    <font>
      <b/>
      <sz val="12"/>
      <color theme="0"/>
      <name val="Arial"/>
      <family val="2"/>
    </font>
    <font>
      <b/>
      <sz val="12"/>
      <color rgb="FF00B050"/>
      <name val="Arial"/>
      <family val="2"/>
    </font>
    <font>
      <b/>
      <sz val="12"/>
      <color theme="5"/>
      <name val="Arial"/>
      <family val="2"/>
    </font>
    <font>
      <b/>
      <sz val="12"/>
      <color rgb="FFFF0000"/>
      <name val="Arial"/>
      <family val="2"/>
    </font>
    <font>
      <b/>
      <sz val="18"/>
      <color rgb="FF008631"/>
      <name val="Arial"/>
      <family val="2"/>
    </font>
    <font>
      <sz val="11"/>
      <color theme="1"/>
      <name val="Arial"/>
      <family val="2"/>
    </font>
    <font>
      <b/>
      <sz val="16"/>
      <color rgb="FF008631"/>
      <name val="Arial"/>
      <family val="2"/>
    </font>
    <font>
      <sz val="12"/>
      <name val="Arial"/>
      <family val="2"/>
    </font>
    <font>
      <b/>
      <sz val="12"/>
      <color theme="1"/>
      <name val="Arial"/>
      <family val="2"/>
    </font>
    <font>
      <b/>
      <sz val="14"/>
      <color theme="0"/>
      <name val="Arial"/>
      <family val="2"/>
    </font>
    <font>
      <b/>
      <sz val="14"/>
      <color theme="1"/>
      <name val="Arial"/>
      <family val="2"/>
    </font>
    <font>
      <sz val="12"/>
      <color rgb="FFFF0000"/>
      <name val="Arial"/>
      <family val="2"/>
    </font>
    <font>
      <b/>
      <sz val="12"/>
      <color theme="4"/>
      <name val="Arial"/>
      <family val="2"/>
    </font>
    <font>
      <sz val="12"/>
      <color rgb="FF000000"/>
      <name val="Arial"/>
      <family val="2"/>
    </font>
    <font>
      <b/>
      <sz val="12"/>
      <color rgb="FF000000"/>
      <name val="Arial"/>
      <family val="2"/>
    </font>
    <font>
      <u/>
      <sz val="12"/>
      <color theme="10"/>
      <name val="Arial"/>
      <family val="2"/>
    </font>
    <font>
      <sz val="11"/>
      <color rgb="FF000000"/>
      <name val="Calibri"/>
      <family val="2"/>
      <charset val="1"/>
    </font>
    <font>
      <sz val="11"/>
      <color rgb="FF000000"/>
      <name val="Symbol"/>
      <family val="1"/>
      <charset val="2"/>
    </font>
    <font>
      <sz val="8"/>
      <name val="Arial"/>
      <family val="2"/>
    </font>
    <font>
      <u/>
      <sz val="12"/>
      <color theme="1"/>
      <name val="Arial"/>
      <family val="2"/>
    </font>
  </fonts>
  <fills count="11">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C6D9F1"/>
        <bgColor indexed="64"/>
      </patternFill>
    </fill>
    <fill>
      <patternFill patternType="solid">
        <fgColor rgb="FFFFFFFF"/>
        <bgColor indexed="64"/>
      </patternFill>
    </fill>
    <fill>
      <patternFill patternType="solid">
        <fgColor theme="8"/>
        <bgColor indexed="64"/>
      </patternFill>
    </fill>
    <fill>
      <patternFill patternType="solid">
        <fgColor theme="4" tint="-0.249977111117893"/>
        <bgColor indexed="64"/>
      </patternFill>
    </fill>
    <fill>
      <patternFill patternType="solid">
        <fgColor rgb="FFFFFF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right style="thin">
        <color indexed="64"/>
      </right>
      <top/>
      <bottom/>
      <diagonal/>
    </border>
    <border>
      <left style="medium">
        <color rgb="FF000000"/>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s>
  <cellStyleXfs count="2">
    <xf numFmtId="0" fontId="0" fillId="0" borderId="0"/>
    <xf numFmtId="0" fontId="20" fillId="0" borderId="0" applyNumberFormat="0" applyFill="0" applyBorder="0" applyAlignment="0" applyProtection="0"/>
  </cellStyleXfs>
  <cellXfs count="139">
    <xf numFmtId="0" fontId="0" fillId="0" borderId="0" xfId="0"/>
    <xf numFmtId="0" fontId="1" fillId="2" borderId="0" xfId="0" applyFont="1" applyFill="1"/>
    <xf numFmtId="0" fontId="1" fillId="0" borderId="0" xfId="0" applyFont="1"/>
    <xf numFmtId="0" fontId="0" fillId="0" borderId="1" xfId="0" applyBorder="1" applyAlignment="1">
      <alignment horizontal="center" vertical="center" wrapText="1"/>
    </xf>
    <xf numFmtId="0" fontId="2" fillId="2" borderId="0" xfId="0" applyFont="1" applyFill="1" applyAlignment="1">
      <alignment vertical="top" wrapText="1"/>
    </xf>
    <xf numFmtId="0" fontId="0" fillId="2" borderId="0" xfId="0" applyFill="1"/>
    <xf numFmtId="0" fontId="4" fillId="2" borderId="0" xfId="0" applyFont="1" applyFill="1"/>
    <xf numFmtId="0" fontId="0" fillId="2" borderId="7"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9" fillId="0" borderId="0" xfId="0" applyFont="1"/>
    <xf numFmtId="164" fontId="0" fillId="0" borderId="0" xfId="0" applyNumberFormat="1" applyAlignment="1">
      <alignment horizontal="left"/>
    </xf>
    <xf numFmtId="0" fontId="10" fillId="0" borderId="0" xfId="0" applyFont="1"/>
    <xf numFmtId="0" fontId="11" fillId="0" borderId="0" xfId="0" applyFont="1"/>
    <xf numFmtId="49"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13" fillId="0" borderId="0" xfId="0" applyFont="1" applyAlignment="1">
      <alignment vertical="center" wrapText="1"/>
    </xf>
    <xf numFmtId="0" fontId="13" fillId="5" borderId="22" xfId="0" applyFont="1" applyFill="1" applyBorder="1" applyAlignment="1">
      <alignment horizont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49" fontId="0" fillId="2" borderId="0" xfId="0" applyNumberFormat="1" applyFill="1" applyAlignment="1">
      <alignment horizontal="center" vertical="center" wrapText="1"/>
    </xf>
    <xf numFmtId="0" fontId="0" fillId="2" borderId="0" xfId="0" applyFill="1" applyAlignment="1">
      <alignment wrapText="1"/>
    </xf>
    <xf numFmtId="0" fontId="0" fillId="0" borderId="10" xfId="0" applyBorder="1" applyAlignment="1">
      <alignment wrapText="1"/>
    </xf>
    <xf numFmtId="0" fontId="0" fillId="0" borderId="24" xfId="0" applyBorder="1" applyAlignment="1">
      <alignment wrapText="1"/>
    </xf>
    <xf numFmtId="0" fontId="0" fillId="0" borderId="11" xfId="0" applyBorder="1" applyAlignment="1">
      <alignment wrapText="1"/>
    </xf>
    <xf numFmtId="0" fontId="0" fillId="0" borderId="25" xfId="0" applyBorder="1" applyAlignment="1">
      <alignment wrapText="1"/>
    </xf>
    <xf numFmtId="0" fontId="0" fillId="0" borderId="26" xfId="0" applyBorder="1" applyAlignment="1">
      <alignment wrapText="1"/>
    </xf>
    <xf numFmtId="49" fontId="13" fillId="5" borderId="23" xfId="0" applyNumberFormat="1" applyFont="1" applyFill="1" applyBorder="1" applyAlignment="1">
      <alignment horizontal="center" vertical="center" wrapText="1"/>
    </xf>
    <xf numFmtId="0" fontId="13" fillId="5" borderId="23" xfId="0" applyFont="1" applyFill="1" applyBorder="1" applyAlignment="1">
      <alignment horizontal="center" wrapText="1"/>
    </xf>
    <xf numFmtId="0" fontId="0" fillId="0" borderId="1" xfId="0" applyBorder="1" applyAlignment="1">
      <alignment wrapText="1"/>
    </xf>
    <xf numFmtId="49" fontId="0" fillId="0" borderId="0" xfId="0" applyNumberFormat="1" applyAlignment="1">
      <alignment horizontal="center" vertical="center" wrapText="1"/>
    </xf>
    <xf numFmtId="49" fontId="0" fillId="0" borderId="1" xfId="0" applyNumberFormat="1" applyBorder="1" applyAlignment="1">
      <alignment horizontal="center" vertical="center" wrapText="1"/>
    </xf>
    <xf numFmtId="0" fontId="0" fillId="2" borderId="0" xfId="0" applyFill="1" applyAlignment="1">
      <alignment vertical="center" wrapText="1"/>
    </xf>
    <xf numFmtId="0" fontId="0" fillId="0" borderId="10" xfId="0" applyBorder="1" applyAlignment="1">
      <alignment vertical="center" wrapText="1"/>
    </xf>
    <xf numFmtId="0" fontId="0" fillId="0" borderId="24"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13" fillId="5" borderId="23" xfId="0" applyFont="1" applyFill="1" applyBorder="1" applyAlignment="1">
      <alignment horizontal="center" vertical="center" wrapText="1"/>
    </xf>
    <xf numFmtId="0" fontId="13" fillId="5" borderId="22" xfId="0" applyFont="1" applyFill="1" applyBorder="1" applyAlignment="1">
      <alignment horizontal="center" vertical="center" wrapText="1"/>
    </xf>
    <xf numFmtId="0" fontId="13" fillId="5" borderId="1" xfId="0" applyFont="1" applyFill="1" applyBorder="1" applyAlignment="1">
      <alignment horizontal="center" wrapText="1"/>
    </xf>
    <xf numFmtId="49" fontId="13" fillId="5" borderId="1" xfId="0" applyNumberFormat="1" applyFont="1" applyFill="1" applyBorder="1" applyAlignment="1">
      <alignment horizontal="center" wrapText="1"/>
    </xf>
    <xf numFmtId="0" fontId="13" fillId="6" borderId="6" xfId="0" applyFont="1" applyFill="1" applyBorder="1" applyAlignment="1">
      <alignment vertical="center" wrapText="1"/>
    </xf>
    <xf numFmtId="0" fontId="13" fillId="6" borderId="27" xfId="0" applyFont="1" applyFill="1" applyBorder="1" applyAlignment="1">
      <alignment vertical="center" wrapText="1"/>
    </xf>
    <xf numFmtId="0" fontId="13" fillId="6" borderId="5" xfId="0" applyFont="1" applyFill="1" applyBorder="1" applyAlignment="1">
      <alignment vertical="center" wrapText="1"/>
    </xf>
    <xf numFmtId="0" fontId="5" fillId="2" borderId="0" xfId="0" applyFont="1" applyFill="1" applyAlignment="1">
      <alignment horizontal="left" vertical="center"/>
    </xf>
    <xf numFmtId="14" fontId="0" fillId="2" borderId="0" xfId="0" applyNumberFormat="1" applyFill="1"/>
    <xf numFmtId="0" fontId="13" fillId="4" borderId="7" xfId="0" applyFont="1" applyFill="1" applyBorder="1" applyAlignment="1">
      <alignment horizontal="center" vertical="center"/>
    </xf>
    <xf numFmtId="0" fontId="13" fillId="4" borderId="5" xfId="0" applyFont="1" applyFill="1" applyBorder="1" applyAlignment="1">
      <alignment horizontal="center" vertical="center"/>
    </xf>
    <xf numFmtId="0" fontId="13" fillId="6" borderId="12" xfId="0" applyFont="1" applyFill="1" applyBorder="1" applyAlignment="1">
      <alignment horizontal="center" vertical="center" wrapText="1"/>
    </xf>
    <xf numFmtId="14" fontId="0" fillId="2" borderId="14" xfId="0" applyNumberFormat="1" applyFill="1" applyBorder="1" applyAlignment="1">
      <alignment horizontal="center" vertical="center" wrapText="1"/>
    </xf>
    <xf numFmtId="14" fontId="0" fillId="2" borderId="12" xfId="0" applyNumberFormat="1" applyFill="1" applyBorder="1" applyAlignment="1">
      <alignment horizontal="center" vertical="center" wrapText="1"/>
    </xf>
    <xf numFmtId="14" fontId="0" fillId="2" borderId="28" xfId="0" applyNumberFormat="1" applyFill="1" applyBorder="1" applyAlignment="1">
      <alignment horizontal="center" vertical="center" wrapText="1"/>
    </xf>
    <xf numFmtId="14" fontId="0" fillId="2" borderId="29" xfId="0" applyNumberFormat="1" applyFill="1" applyBorder="1" applyAlignment="1">
      <alignment horizontal="center" vertical="center" wrapText="1"/>
    </xf>
    <xf numFmtId="0" fontId="13" fillId="6" borderId="13" xfId="0" applyFont="1" applyFill="1" applyBorder="1" applyAlignment="1">
      <alignment horizontal="center" vertical="center" wrapText="1"/>
    </xf>
    <xf numFmtId="0" fontId="0" fillId="2" borderId="15" xfId="0" applyFill="1" applyBorder="1" applyAlignment="1">
      <alignment horizontal="center" vertical="center" wrapText="1"/>
    </xf>
    <xf numFmtId="0" fontId="0" fillId="7" borderId="0" xfId="0" applyFill="1" applyAlignment="1">
      <alignment vertical="center" wrapText="1"/>
    </xf>
    <xf numFmtId="0" fontId="13" fillId="2" borderId="0" xfId="0" applyFont="1" applyFill="1" applyAlignment="1">
      <alignment horizontal="left" vertical="center"/>
    </xf>
    <xf numFmtId="0" fontId="5" fillId="2" borderId="0" xfId="0" applyFont="1" applyFill="1" applyAlignment="1">
      <alignment vertical="top" wrapText="1"/>
    </xf>
    <xf numFmtId="0" fontId="5" fillId="2" borderId="0" xfId="0" applyFont="1" applyFill="1" applyAlignment="1">
      <alignment vertical="center" wrapText="1"/>
    </xf>
    <xf numFmtId="0" fontId="14" fillId="9" borderId="9" xfId="0" applyFont="1" applyFill="1" applyBorder="1" applyAlignment="1">
      <alignment vertical="center"/>
    </xf>
    <xf numFmtId="0" fontId="14" fillId="9" borderId="0" xfId="0" applyFont="1" applyFill="1" applyAlignment="1">
      <alignment vertical="center"/>
    </xf>
    <xf numFmtId="0" fontId="15" fillId="4" borderId="1" xfId="0" applyFont="1" applyFill="1" applyBorder="1" applyAlignment="1">
      <alignment vertical="center" wrapText="1"/>
    </xf>
    <xf numFmtId="0" fontId="15" fillId="4" borderId="1" xfId="0" applyFont="1" applyFill="1" applyBorder="1" applyAlignment="1">
      <alignment vertical="center"/>
    </xf>
    <xf numFmtId="49" fontId="16" fillId="0" borderId="0" xfId="0" applyNumberFormat="1" applyFont="1" applyAlignment="1">
      <alignment horizontal="left" vertical="center"/>
    </xf>
    <xf numFmtId="1" fontId="0" fillId="2" borderId="14" xfId="0" applyNumberFormat="1" applyFill="1" applyBorder="1" applyAlignment="1">
      <alignment horizontal="center" vertical="center" wrapText="1"/>
    </xf>
    <xf numFmtId="0" fontId="21" fillId="0" borderId="0" xfId="0" applyFont="1"/>
    <xf numFmtId="0" fontId="20" fillId="0" borderId="0" xfId="1"/>
    <xf numFmtId="0" fontId="22" fillId="0" borderId="0" xfId="0" applyFont="1"/>
    <xf numFmtId="0" fontId="18" fillId="0" borderId="1" xfId="0" applyFont="1" applyBorder="1" applyAlignment="1">
      <alignment horizontal="left" vertical="center" wrapText="1"/>
    </xf>
    <xf numFmtId="0" fontId="12" fillId="0" borderId="1" xfId="0" applyFont="1" applyBorder="1" applyAlignment="1">
      <alignment horizontal="left" vertical="center" wrapText="1"/>
    </xf>
    <xf numFmtId="0" fontId="0" fillId="0" borderId="0" xfId="0" applyAlignment="1">
      <alignment horizontal="center" vertical="center" wrapText="1"/>
    </xf>
    <xf numFmtId="0" fontId="12" fillId="0" borderId="0" xfId="0" applyFont="1" applyAlignment="1">
      <alignment horizontal="left" vertical="center" wrapText="1"/>
    </xf>
    <xf numFmtId="0" fontId="12" fillId="0" borderId="26" xfId="0" applyFont="1" applyBorder="1" applyAlignment="1">
      <alignment horizontal="left" vertical="center" wrapText="1"/>
    </xf>
    <xf numFmtId="0" fontId="0" fillId="0" borderId="37" xfId="0" applyBorder="1" applyAlignment="1">
      <alignment wrapText="1"/>
    </xf>
    <xf numFmtId="0" fontId="13" fillId="0" borderId="38" xfId="0" applyFont="1" applyBorder="1" applyAlignment="1">
      <alignment vertical="center" wrapText="1"/>
    </xf>
    <xf numFmtId="0" fontId="0" fillId="0" borderId="38" xfId="0" applyBorder="1" applyAlignment="1">
      <alignment wrapText="1"/>
    </xf>
    <xf numFmtId="0" fontId="0" fillId="2" borderId="0" xfId="0" applyFill="1" applyAlignment="1">
      <alignment horizontal="center" wrapText="1"/>
    </xf>
    <xf numFmtId="0" fontId="14" fillId="9" borderId="0" xfId="0" applyFont="1" applyFill="1" applyAlignment="1">
      <alignment horizontal="center" vertical="center"/>
    </xf>
    <xf numFmtId="0" fontId="13" fillId="0" borderId="0" xfId="0" applyFont="1" applyAlignment="1">
      <alignment horizontal="center" vertical="center" wrapText="1"/>
    </xf>
    <xf numFmtId="0" fontId="15" fillId="4" borderId="1" xfId="0" applyFont="1" applyFill="1" applyBorder="1" applyAlignment="1">
      <alignment horizontal="center" vertical="center"/>
    </xf>
    <xf numFmtId="0" fontId="12" fillId="0" borderId="1" xfId="0" applyFont="1" applyBorder="1" applyAlignment="1">
      <alignment horizontal="center" vertical="center" wrapText="1"/>
    </xf>
    <xf numFmtId="0" fontId="0" fillId="0" borderId="0" xfId="0" applyAlignment="1">
      <alignment horizontal="center" wrapText="1"/>
    </xf>
    <xf numFmtId="0" fontId="15" fillId="4"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0" fillId="0" borderId="0" xfId="0" applyAlignment="1">
      <alignment vertical="top" wrapText="1"/>
    </xf>
    <xf numFmtId="0" fontId="0" fillId="0" borderId="1" xfId="0" applyBorder="1" applyAlignment="1">
      <alignment horizontal="left" vertical="top" wrapText="1"/>
    </xf>
    <xf numFmtId="0" fontId="12" fillId="0" borderId="1" xfId="0" applyFont="1" applyBorder="1" applyAlignment="1">
      <alignment horizontal="left" vertical="top" wrapText="1"/>
    </xf>
    <xf numFmtId="0" fontId="0" fillId="0" borderId="0" xfId="0" applyAlignment="1">
      <alignment horizontal="left" vertical="top" wrapText="1"/>
    </xf>
    <xf numFmtId="0" fontId="0" fillId="10" borderId="1" xfId="0" applyFill="1" applyBorder="1" applyAlignment="1">
      <alignment horizontal="center" vertical="center" wrapText="1"/>
    </xf>
    <xf numFmtId="0" fontId="24" fillId="0" borderId="1" xfId="0" applyFont="1" applyBorder="1" applyAlignment="1">
      <alignment horizontal="center" vertical="center" wrapText="1"/>
    </xf>
    <xf numFmtId="16" fontId="0" fillId="2" borderId="7" xfId="0" applyNumberFormat="1" applyFill="1" applyBorder="1" applyAlignment="1">
      <alignment horizontal="center" vertical="center"/>
    </xf>
    <xf numFmtId="0" fontId="12" fillId="2" borderId="28" xfId="0" applyFont="1" applyFill="1" applyBorder="1" applyAlignment="1">
      <alignment horizontal="left" vertical="top" wrapText="1"/>
    </xf>
    <xf numFmtId="0" fontId="12" fillId="2" borderId="31" xfId="0" applyFont="1" applyFill="1" applyBorder="1" applyAlignment="1">
      <alignment horizontal="left" vertical="top" wrapText="1"/>
    </xf>
    <xf numFmtId="0" fontId="12" fillId="2" borderId="32" xfId="0" applyFont="1" applyFill="1" applyBorder="1" applyAlignment="1">
      <alignment horizontal="left" vertical="top" wrapText="1"/>
    </xf>
    <xf numFmtId="0" fontId="12" fillId="2" borderId="34" xfId="0" applyFont="1" applyFill="1" applyBorder="1" applyAlignment="1">
      <alignment horizontal="left" vertical="top" wrapText="1"/>
    </xf>
    <xf numFmtId="0" fontId="12" fillId="2" borderId="35" xfId="0" applyFont="1" applyFill="1" applyBorder="1" applyAlignment="1">
      <alignment horizontal="left" vertical="top" wrapText="1"/>
    </xf>
    <xf numFmtId="0" fontId="12" fillId="2" borderId="36" xfId="0" applyFont="1" applyFill="1" applyBorder="1" applyAlignment="1">
      <alignment horizontal="left" vertical="top" wrapText="1"/>
    </xf>
    <xf numFmtId="0" fontId="3" fillId="3" borderId="7"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12" fillId="0" borderId="28" xfId="0" applyFont="1" applyBorder="1" applyAlignment="1">
      <alignment horizontal="left" vertical="top" wrapText="1"/>
    </xf>
    <xf numFmtId="0" fontId="12" fillId="0" borderId="31" xfId="0" applyFont="1" applyBorder="1" applyAlignment="1">
      <alignment horizontal="left" vertical="top" wrapText="1"/>
    </xf>
    <xf numFmtId="0" fontId="12" fillId="0" borderId="32" xfId="0" applyFont="1" applyBorder="1" applyAlignment="1">
      <alignment horizontal="left" vertical="top" wrapText="1"/>
    </xf>
    <xf numFmtId="0" fontId="12" fillId="0" borderId="30" xfId="0" applyFont="1" applyBorder="1" applyAlignment="1">
      <alignment horizontal="left" vertical="top" wrapText="1"/>
    </xf>
    <xf numFmtId="0" fontId="12" fillId="0" borderId="0" xfId="0" applyFont="1" applyAlignment="1">
      <alignment horizontal="left" vertical="top" wrapText="1"/>
    </xf>
    <xf numFmtId="0" fontId="12" fillId="0" borderId="33" xfId="0" applyFont="1" applyBorder="1" applyAlignment="1">
      <alignment horizontal="left" vertical="top" wrapText="1"/>
    </xf>
    <xf numFmtId="0" fontId="12" fillId="0" borderId="34" xfId="0" applyFont="1" applyBorder="1" applyAlignment="1">
      <alignment horizontal="left" vertical="top" wrapText="1"/>
    </xf>
    <xf numFmtId="0" fontId="12" fillId="0" borderId="35" xfId="0" applyFont="1" applyBorder="1" applyAlignment="1">
      <alignment horizontal="left" vertical="top" wrapText="1"/>
    </xf>
    <xf numFmtId="0" fontId="12" fillId="0" borderId="36" xfId="0" applyFont="1" applyBorder="1" applyAlignment="1">
      <alignment horizontal="left" vertical="top" wrapText="1"/>
    </xf>
    <xf numFmtId="0" fontId="0" fillId="2" borderId="0" xfId="0" applyFill="1" applyAlignment="1">
      <alignment horizontal="right"/>
    </xf>
    <xf numFmtId="0" fontId="0" fillId="7" borderId="28" xfId="0" applyFill="1" applyBorder="1" applyAlignment="1">
      <alignment horizontal="center" vertical="center" wrapText="1"/>
    </xf>
    <xf numFmtId="0" fontId="0" fillId="7" borderId="31" xfId="0" applyFill="1" applyBorder="1" applyAlignment="1">
      <alignment horizontal="center" vertical="center" wrapText="1"/>
    </xf>
    <xf numFmtId="0" fontId="0" fillId="7" borderId="32" xfId="0" applyFill="1" applyBorder="1" applyAlignment="1">
      <alignment horizontal="center" vertical="center" wrapText="1"/>
    </xf>
    <xf numFmtId="0" fontId="0" fillId="7" borderId="7" xfId="0" applyFill="1" applyBorder="1" applyAlignment="1">
      <alignment horizontal="center" vertical="center" wrapText="1"/>
    </xf>
    <xf numFmtId="0" fontId="0" fillId="7" borderId="21" xfId="0" applyFill="1" applyBorder="1" applyAlignment="1">
      <alignment horizontal="center" vertical="center" wrapText="1"/>
    </xf>
    <xf numFmtId="0" fontId="0" fillId="7" borderId="8" xfId="0" applyFill="1" applyBorder="1" applyAlignment="1">
      <alignment horizontal="center" vertical="center" wrapText="1"/>
    </xf>
    <xf numFmtId="0" fontId="0" fillId="7" borderId="34" xfId="0" applyFill="1" applyBorder="1" applyAlignment="1">
      <alignment horizontal="center" vertical="center" wrapText="1"/>
    </xf>
    <xf numFmtId="0" fontId="0" fillId="7" borderId="35" xfId="0" applyFill="1" applyBorder="1" applyAlignment="1">
      <alignment horizontal="center" vertical="center" wrapText="1"/>
    </xf>
    <xf numFmtId="0" fontId="0" fillId="7" borderId="36" xfId="0" applyFill="1" applyBorder="1" applyAlignment="1">
      <alignment horizontal="center" vertical="center" wrapText="1"/>
    </xf>
    <xf numFmtId="0" fontId="3" fillId="3" borderId="1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16" fillId="0" borderId="16" xfId="0" applyFont="1" applyBorder="1" applyAlignment="1">
      <alignment horizontal="left" vertical="top" wrapText="1"/>
    </xf>
    <xf numFmtId="0" fontId="16" fillId="0" borderId="2" xfId="0" applyFont="1" applyBorder="1" applyAlignment="1">
      <alignment horizontal="left" vertical="top" wrapText="1"/>
    </xf>
    <xf numFmtId="0" fontId="16" fillId="0" borderId="17" xfId="0" applyFont="1" applyBorder="1" applyAlignment="1">
      <alignment horizontal="left" vertical="top" wrapText="1"/>
    </xf>
    <xf numFmtId="0" fontId="16" fillId="0" borderId="3" xfId="0" applyFont="1" applyBorder="1" applyAlignment="1">
      <alignment horizontal="left" vertical="top" wrapText="1"/>
    </xf>
    <xf numFmtId="0" fontId="16" fillId="0" borderId="1" xfId="0" applyFont="1" applyBorder="1" applyAlignment="1">
      <alignment horizontal="left" vertical="top" wrapText="1"/>
    </xf>
    <xf numFmtId="0" fontId="16" fillId="0" borderId="4" xfId="0" applyFont="1" applyBorder="1" applyAlignment="1">
      <alignment horizontal="left" vertical="top" wrapText="1"/>
    </xf>
    <xf numFmtId="0" fontId="14" fillId="9" borderId="9" xfId="0" applyFont="1" applyFill="1" applyBorder="1" applyAlignment="1">
      <alignment horizontal="left" vertical="center" wrapText="1"/>
    </xf>
    <xf numFmtId="0" fontId="14" fillId="9" borderId="0" xfId="0" applyFont="1" applyFill="1" applyAlignment="1">
      <alignment horizontal="left" vertical="center" wrapText="1"/>
    </xf>
    <xf numFmtId="0" fontId="15" fillId="4" borderId="1" xfId="0" applyFont="1" applyFill="1" applyBorder="1" applyAlignment="1">
      <alignment horizontal="left" vertical="center" wrapText="1"/>
    </xf>
    <xf numFmtId="0" fontId="5" fillId="8" borderId="18" xfId="0" applyFont="1" applyFill="1" applyBorder="1" applyAlignment="1">
      <alignment horizontal="left" vertical="center" wrapText="1"/>
    </xf>
    <xf numFmtId="0" fontId="5" fillId="8" borderId="19" xfId="0" applyFont="1" applyFill="1" applyBorder="1" applyAlignment="1">
      <alignment horizontal="left" vertical="center" wrapText="1"/>
    </xf>
    <xf numFmtId="0" fontId="5" fillId="8" borderId="20" xfId="0" applyFont="1" applyFill="1" applyBorder="1" applyAlignment="1">
      <alignment horizontal="left" vertical="center" wrapText="1"/>
    </xf>
    <xf numFmtId="0" fontId="0" fillId="0" borderId="1" xfId="0" applyBorder="1" applyAlignment="1">
      <alignment horizontal="center"/>
    </xf>
    <xf numFmtId="0" fontId="0" fillId="2" borderId="1" xfId="0" applyFill="1" applyBorder="1" applyAlignment="1">
      <alignment horizontal="center"/>
    </xf>
  </cellXfs>
  <cellStyles count="2">
    <cellStyle name="Hyperlink" xfId="1" builtinId="8"/>
    <cellStyle name="Normal" xfId="0" builtinId="0"/>
  </cellStyles>
  <dxfs count="563">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ill>
        <patternFill patternType="lightUp">
          <fgColor theme="4"/>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C6EFCE"/>
        </patternFill>
      </fill>
    </dxf>
    <dxf>
      <font>
        <color auto="1"/>
      </font>
      <fill>
        <patternFill>
          <bgColor rgb="FFFFEB9C"/>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ill>
        <patternFill patternType="lightUp">
          <fgColor theme="4"/>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bgColor auto="1"/>
        </patternFill>
      </fill>
    </dxf>
    <dxf>
      <fill>
        <patternFill patternType="lightUp">
          <fgColor theme="0" tint="-0.2499465926084170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ill>
        <patternFill patternType="lightUp">
          <fgColor theme="0" tint="-0.24994659260841701"/>
          <bgColor auto="1"/>
        </patternFill>
      </fill>
    </dxf>
    <dxf>
      <fill>
        <patternFill patternType="lightUp">
          <fgColor theme="0" tint="-0.24994659260841701"/>
        </patternFill>
      </fill>
    </dxf>
    <dxf>
      <fill>
        <patternFill patternType="lightUp">
          <fgColor theme="4"/>
        </patternFill>
      </fill>
    </dxf>
    <dxf>
      <fill>
        <patternFill patternType="lightUp">
          <fgColor theme="0" tint="-0.24994659260841701"/>
          <bgColor auto="1"/>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ill>
        <patternFill patternType="lightUp">
          <fgColor theme="4"/>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ont>
        <color auto="1"/>
      </font>
      <fill>
        <patternFill>
          <bgColor rgb="FFC6EFCE"/>
        </patternFill>
      </fill>
    </dxf>
    <dxf>
      <font>
        <color auto="1"/>
      </font>
      <fill>
        <patternFill>
          <bgColor rgb="FFFFC7CE"/>
        </patternFill>
      </fill>
    </dxf>
    <dxf>
      <font>
        <color auto="1"/>
      </font>
      <fill>
        <patternFill>
          <bgColor rgb="FFFFEB9C"/>
        </patternFill>
      </fill>
    </dxf>
    <dxf>
      <fill>
        <patternFill patternType="lightUp">
          <fgColor theme="4"/>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ill>
        <patternFill patternType="lightUp">
          <fgColor theme="0" tint="-0.24994659260841701"/>
        </patternFill>
      </fill>
    </dxf>
    <dxf>
      <fill>
        <patternFill patternType="lightUp">
          <fgColor theme="4"/>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bgColor auto="1"/>
        </patternFill>
      </fill>
    </dxf>
    <dxf>
      <fill>
        <patternFill patternType="lightUp">
          <fgColor theme="4"/>
          <bgColor auto="1"/>
        </patternFill>
      </fill>
    </dxf>
    <dxf>
      <fill>
        <patternFill patternType="lightUp">
          <fgColor theme="0" tint="-0.24994659260841701"/>
          <bgColor auto="1"/>
        </patternFill>
      </fill>
    </dxf>
    <dxf>
      <fill>
        <patternFill patternType="lightUp">
          <fgColor theme="4"/>
          <bgColor auto="1"/>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4"/>
        </patternFill>
      </fill>
    </dxf>
  </dxfs>
  <tableStyles count="0" defaultTableStyle="TableStyleMedium2" defaultPivotStyle="PivotStyleLight16"/>
  <colors>
    <mruColors>
      <color rgb="FFFF9900"/>
      <color rgb="FFCCCC00"/>
      <color rgb="FFFF33CC"/>
      <color rgb="FFD9E1F2"/>
      <color rgb="FF8EA9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1211580</xdr:colOff>
      <xdr:row>1</xdr:row>
      <xdr:rowOff>7620</xdr:rowOff>
    </xdr:from>
    <xdr:to>
      <xdr:col>5</xdr:col>
      <xdr:colOff>1324610</xdr:colOff>
      <xdr:row>2</xdr:row>
      <xdr:rowOff>59690</xdr:rowOff>
    </xdr:to>
    <xdr:pic>
      <xdr:nvPicPr>
        <xdr:cNvPr id="3" name="Picture 2" descr="EA_logo_Blue.jpg">
          <a:extLst>
            <a:ext uri="{FF2B5EF4-FFF2-40B4-BE49-F238E27FC236}">
              <a16:creationId xmlns:a16="http://schemas.microsoft.com/office/drawing/2014/main" id="{31CF5461-F503-4C2B-B9F3-76D9A350666D}"/>
            </a:ext>
          </a:extLst>
        </xdr:cNvPr>
        <xdr:cNvPicPr/>
      </xdr:nvPicPr>
      <xdr:blipFill>
        <a:blip xmlns:r="http://schemas.openxmlformats.org/officeDocument/2006/relationships" r:embed="rId1" cstate="print"/>
        <a:srcRect/>
        <a:stretch>
          <a:fillRect/>
        </a:stretch>
      </xdr:blipFill>
      <xdr:spPr>
        <a:xfrm>
          <a:off x="5806440" y="198120"/>
          <a:ext cx="1476375" cy="38925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86783</xdr:colOff>
      <xdr:row>13</xdr:row>
      <xdr:rowOff>79376</xdr:rowOff>
    </xdr:from>
    <xdr:to>
      <xdr:col>0</xdr:col>
      <xdr:colOff>1513628</xdr:colOff>
      <xdr:row>15</xdr:row>
      <xdr:rowOff>101601</xdr:rowOff>
    </xdr:to>
    <xdr:pic>
      <xdr:nvPicPr>
        <xdr:cNvPr id="2" name="Picture 1" descr="EA_logo_Blue.jpg">
          <a:extLst>
            <a:ext uri="{FF2B5EF4-FFF2-40B4-BE49-F238E27FC236}">
              <a16:creationId xmlns:a16="http://schemas.microsoft.com/office/drawing/2014/main" id="{C94088AB-16CC-48CF-B2B3-9DF9993BFA7D}"/>
            </a:ext>
          </a:extLst>
        </xdr:cNvPr>
        <xdr:cNvPicPr/>
      </xdr:nvPicPr>
      <xdr:blipFill>
        <a:blip xmlns:r="http://schemas.openxmlformats.org/officeDocument/2006/relationships" r:embed="rId1" cstate="print"/>
        <a:srcRect/>
        <a:stretch>
          <a:fillRect/>
        </a:stretch>
      </xdr:blipFill>
      <xdr:spPr bwMode="auto">
        <a:xfrm>
          <a:off x="89323" y="80646"/>
          <a:ext cx="1421130" cy="414020"/>
        </a:xfrm>
        <a:prstGeom prst="rect">
          <a:avLst/>
        </a:prstGeom>
        <a:noFill/>
        <a:ln w="9525">
          <a:noFill/>
          <a:miter lim="800000"/>
          <a:headEnd/>
          <a:tailEnd/>
        </a:ln>
      </xdr:spPr>
    </xdr:pic>
    <xdr:clientData/>
  </xdr:twoCellAnchor>
  <xdr:twoCellAnchor>
    <xdr:from>
      <xdr:col>1</xdr:col>
      <xdr:colOff>1691640</xdr:colOff>
      <xdr:row>12</xdr:row>
      <xdr:rowOff>107950</xdr:rowOff>
    </xdr:from>
    <xdr:to>
      <xdr:col>2</xdr:col>
      <xdr:colOff>1678940</xdr:colOff>
      <xdr:row>15</xdr:row>
      <xdr:rowOff>173990</xdr:rowOff>
    </xdr:to>
    <xdr:sp macro="" textlink="">
      <xdr:nvSpPr>
        <xdr:cNvPr id="3" name="Callout: Line 2">
          <a:extLst>
            <a:ext uri="{FF2B5EF4-FFF2-40B4-BE49-F238E27FC236}">
              <a16:creationId xmlns:a16="http://schemas.microsoft.com/office/drawing/2014/main" id="{3691D686-4CB7-2435-47C0-A6CA2E484D66}"/>
            </a:ext>
          </a:extLst>
        </xdr:cNvPr>
        <xdr:cNvSpPr/>
      </xdr:nvSpPr>
      <xdr:spPr>
        <a:xfrm>
          <a:off x="2453640" y="3293110"/>
          <a:ext cx="2349500" cy="66040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number</a:t>
          </a:r>
          <a:r>
            <a:rPr lang="en-GB" sz="1100" baseline="0">
              <a:solidFill>
                <a:schemeClr val="tx1"/>
              </a:solidFill>
            </a:rPr>
            <a:t> and title in the Flood Estimation Report Template that this tab refers to</a:t>
          </a:r>
          <a:endParaRPr lang="en-GB" sz="1100">
            <a:solidFill>
              <a:schemeClr val="tx1"/>
            </a:solidFill>
          </a:endParaRPr>
        </a:p>
      </xdr:txBody>
    </xdr:sp>
    <xdr:clientData/>
  </xdr:twoCellAnchor>
  <xdr:twoCellAnchor>
    <xdr:from>
      <xdr:col>1</xdr:col>
      <xdr:colOff>1562100</xdr:colOff>
      <xdr:row>17</xdr:row>
      <xdr:rowOff>91440</xdr:rowOff>
    </xdr:from>
    <xdr:to>
      <xdr:col>2</xdr:col>
      <xdr:colOff>1932940</xdr:colOff>
      <xdr:row>18</xdr:row>
      <xdr:rowOff>36830</xdr:rowOff>
    </xdr:to>
    <xdr:sp macro="" textlink="">
      <xdr:nvSpPr>
        <xdr:cNvPr id="6" name="Callout: Line 5">
          <a:extLst>
            <a:ext uri="{FF2B5EF4-FFF2-40B4-BE49-F238E27FC236}">
              <a16:creationId xmlns:a16="http://schemas.microsoft.com/office/drawing/2014/main" id="{9CEC4D6C-4CAD-4C3C-A294-CB0DF8384D32}"/>
            </a:ext>
          </a:extLst>
        </xdr:cNvPr>
        <xdr:cNvSpPr/>
      </xdr:nvSpPr>
      <xdr:spPr>
        <a:xfrm>
          <a:off x="2324100" y="4457700"/>
          <a:ext cx="2733040" cy="66167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sub-heading and number</a:t>
          </a:r>
          <a:r>
            <a:rPr lang="en-GB" sz="1100" baseline="0">
              <a:solidFill>
                <a:schemeClr val="tx1"/>
              </a:solidFill>
            </a:rPr>
            <a:t> in the report template that the following items relate to</a:t>
          </a:r>
          <a:endParaRPr lang="en-GB" sz="1100">
            <a:solidFill>
              <a:schemeClr val="tx1"/>
            </a:solidFill>
          </a:endParaRPr>
        </a:p>
      </xdr:txBody>
    </xdr:sp>
    <xdr:clientData/>
  </xdr:twoCellAnchor>
  <xdr:twoCellAnchor>
    <xdr:from>
      <xdr:col>0</xdr:col>
      <xdr:colOff>944880</xdr:colOff>
      <xdr:row>19</xdr:row>
      <xdr:rowOff>177800</xdr:rowOff>
    </xdr:from>
    <xdr:to>
      <xdr:col>1</xdr:col>
      <xdr:colOff>1008380</xdr:colOff>
      <xdr:row>20</xdr:row>
      <xdr:rowOff>111760</xdr:rowOff>
    </xdr:to>
    <xdr:sp macro="" textlink="">
      <xdr:nvSpPr>
        <xdr:cNvPr id="7" name="Callout: Line 6">
          <a:extLst>
            <a:ext uri="{FF2B5EF4-FFF2-40B4-BE49-F238E27FC236}">
              <a16:creationId xmlns:a16="http://schemas.microsoft.com/office/drawing/2014/main" id="{D05220E2-E523-4611-A771-A326D4374C60}"/>
            </a:ext>
          </a:extLst>
        </xdr:cNvPr>
        <xdr:cNvSpPr/>
      </xdr:nvSpPr>
      <xdr:spPr>
        <a:xfrm>
          <a:off x="944880" y="5496560"/>
          <a:ext cx="1785620" cy="650240"/>
        </a:xfrm>
        <a:prstGeom prst="borderCallout1">
          <a:avLst>
            <a:gd name="adj1" fmla="val 48622"/>
            <a:gd name="adj2" fmla="val 124"/>
            <a:gd name="adj3" fmla="val 135938"/>
            <a:gd name="adj4" fmla="val -1571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item number is to aid</a:t>
          </a:r>
          <a:r>
            <a:rPr lang="en-GB" sz="1100" baseline="0">
              <a:solidFill>
                <a:schemeClr val="tx1"/>
              </a:solidFill>
            </a:rPr>
            <a:t> reference to particular comments in discussions</a:t>
          </a:r>
          <a:endParaRPr lang="en-GB" sz="1100">
            <a:solidFill>
              <a:schemeClr val="tx1"/>
            </a:solidFill>
          </a:endParaRPr>
        </a:p>
      </xdr:txBody>
    </xdr:sp>
    <xdr:clientData/>
  </xdr:twoCellAnchor>
  <xdr:twoCellAnchor>
    <xdr:from>
      <xdr:col>1</xdr:col>
      <xdr:colOff>1510030</xdr:colOff>
      <xdr:row>19</xdr:row>
      <xdr:rowOff>97790</xdr:rowOff>
    </xdr:from>
    <xdr:to>
      <xdr:col>2</xdr:col>
      <xdr:colOff>935990</xdr:colOff>
      <xdr:row>20</xdr:row>
      <xdr:rowOff>351790</xdr:rowOff>
    </xdr:to>
    <xdr:sp macro="" textlink="">
      <xdr:nvSpPr>
        <xdr:cNvPr id="8" name="Callout: Line 7">
          <a:extLst>
            <a:ext uri="{FF2B5EF4-FFF2-40B4-BE49-F238E27FC236}">
              <a16:creationId xmlns:a16="http://schemas.microsoft.com/office/drawing/2014/main" id="{B4C44C97-FB69-429D-B1F3-616E3A0E6131}"/>
            </a:ext>
          </a:extLst>
        </xdr:cNvPr>
        <xdr:cNvSpPr/>
      </xdr:nvSpPr>
      <xdr:spPr>
        <a:xfrm>
          <a:off x="3232150" y="5416550"/>
          <a:ext cx="1788160" cy="970280"/>
        </a:xfrm>
        <a:prstGeom prst="borderCallout1">
          <a:avLst>
            <a:gd name="adj1" fmla="val 48622"/>
            <a:gd name="adj2" fmla="val 124"/>
            <a:gd name="adj3" fmla="val 103948"/>
            <a:gd name="adj4" fmla="val -2677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is the item to be checked, usually a representing a block sub-heading in the report</a:t>
          </a:r>
          <a:r>
            <a:rPr lang="en-GB" sz="1100" baseline="0">
              <a:solidFill>
                <a:schemeClr val="tx1"/>
              </a:solidFill>
            </a:rPr>
            <a:t> template</a:t>
          </a:r>
          <a:endParaRPr lang="en-GB" sz="1100">
            <a:solidFill>
              <a:schemeClr val="tx1"/>
            </a:solidFill>
          </a:endParaRPr>
        </a:p>
      </xdr:txBody>
    </xdr:sp>
    <xdr:clientData/>
  </xdr:twoCellAnchor>
  <xdr:twoCellAnchor>
    <xdr:from>
      <xdr:col>2</xdr:col>
      <xdr:colOff>1981200</xdr:colOff>
      <xdr:row>19</xdr:row>
      <xdr:rowOff>64135</xdr:rowOff>
    </xdr:from>
    <xdr:to>
      <xdr:col>2</xdr:col>
      <xdr:colOff>3780155</xdr:colOff>
      <xdr:row>20</xdr:row>
      <xdr:rowOff>140335</xdr:rowOff>
    </xdr:to>
    <xdr:sp macro="" textlink="">
      <xdr:nvSpPr>
        <xdr:cNvPr id="9" name="Callout: Line 8">
          <a:extLst>
            <a:ext uri="{FF2B5EF4-FFF2-40B4-BE49-F238E27FC236}">
              <a16:creationId xmlns:a16="http://schemas.microsoft.com/office/drawing/2014/main" id="{C23B58BB-A1A5-403C-A610-222020E15603}"/>
            </a:ext>
          </a:extLst>
        </xdr:cNvPr>
        <xdr:cNvSpPr/>
      </xdr:nvSpPr>
      <xdr:spPr>
        <a:xfrm>
          <a:off x="6067425" y="7026910"/>
          <a:ext cx="1798955" cy="790575"/>
        </a:xfrm>
        <a:prstGeom prst="borderCallout1">
          <a:avLst>
            <a:gd name="adj1" fmla="val 48622"/>
            <a:gd name="adj2" fmla="val 124"/>
            <a:gd name="adj3" fmla="val 127499"/>
            <a:gd name="adj4" fmla="val -18062"/>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are the guidance notes for that item, copied from the report template notes document</a:t>
          </a:r>
        </a:p>
      </xdr:txBody>
    </xdr:sp>
    <xdr:clientData/>
  </xdr:twoCellAnchor>
  <xdr:twoCellAnchor>
    <xdr:from>
      <xdr:col>3</xdr:col>
      <xdr:colOff>571500</xdr:colOff>
      <xdr:row>19</xdr:row>
      <xdr:rowOff>102235</xdr:rowOff>
    </xdr:from>
    <xdr:to>
      <xdr:col>3</xdr:col>
      <xdr:colOff>2372995</xdr:colOff>
      <xdr:row>20</xdr:row>
      <xdr:rowOff>179705</xdr:rowOff>
    </xdr:to>
    <xdr:sp macro="" textlink="">
      <xdr:nvSpPr>
        <xdr:cNvPr id="11" name="Callout: Line 10">
          <a:extLst>
            <a:ext uri="{FF2B5EF4-FFF2-40B4-BE49-F238E27FC236}">
              <a16:creationId xmlns:a16="http://schemas.microsoft.com/office/drawing/2014/main" id="{962AF5FF-A420-4CC2-967D-59A9229B99CA}"/>
            </a:ext>
          </a:extLst>
        </xdr:cNvPr>
        <xdr:cNvSpPr/>
      </xdr:nvSpPr>
      <xdr:spPr>
        <a:xfrm>
          <a:off x="8591550" y="7065010"/>
          <a:ext cx="1801495" cy="791845"/>
        </a:xfrm>
        <a:prstGeom prst="borderCallout1">
          <a:avLst>
            <a:gd name="adj1" fmla="val 48622"/>
            <a:gd name="adj2" fmla="val 124"/>
            <a:gd name="adj3" fmla="val 127528"/>
            <a:gd name="adj4" fmla="val -1542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a:t>
          </a:r>
          <a:r>
            <a:rPr lang="en-GB" sz="1100" baseline="0">
              <a:solidFill>
                <a:schemeClr val="tx1"/>
              </a:solidFill>
            </a:rPr>
            <a:t> selects Red, Amber, Green, OK or N/A to classify the comment</a:t>
          </a:r>
          <a:endParaRPr lang="en-GB" sz="1100">
            <a:solidFill>
              <a:schemeClr val="tx1"/>
            </a:solidFill>
          </a:endParaRPr>
        </a:p>
      </xdr:txBody>
    </xdr:sp>
    <xdr:clientData/>
  </xdr:twoCellAnchor>
  <xdr:twoCellAnchor>
    <xdr:from>
      <xdr:col>1</xdr:col>
      <xdr:colOff>1028700</xdr:colOff>
      <xdr:row>24</xdr:row>
      <xdr:rowOff>66040</xdr:rowOff>
    </xdr:from>
    <xdr:to>
      <xdr:col>2</xdr:col>
      <xdr:colOff>464820</xdr:colOff>
      <xdr:row>30</xdr:row>
      <xdr:rowOff>45720</xdr:rowOff>
    </xdr:to>
    <xdr:sp macro="" textlink="">
      <xdr:nvSpPr>
        <xdr:cNvPr id="12" name="Callout: Line 11">
          <a:extLst>
            <a:ext uri="{FF2B5EF4-FFF2-40B4-BE49-F238E27FC236}">
              <a16:creationId xmlns:a16="http://schemas.microsoft.com/office/drawing/2014/main" id="{8F5CF31D-85ED-45DE-881B-FA8078F35049}"/>
            </a:ext>
          </a:extLst>
        </xdr:cNvPr>
        <xdr:cNvSpPr/>
      </xdr:nvSpPr>
      <xdr:spPr>
        <a:xfrm>
          <a:off x="2750820" y="9644380"/>
          <a:ext cx="1798320" cy="1168400"/>
        </a:xfrm>
        <a:prstGeom prst="borderCallout1">
          <a:avLst>
            <a:gd name="adj1" fmla="val 48622"/>
            <a:gd name="adj2" fmla="val 124"/>
            <a:gd name="adj3" fmla="val -42891"/>
            <a:gd name="adj4" fmla="val -40320"/>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If there are other items the reviewer has checked that are not listed above, these can be added into this row</a:t>
          </a:r>
          <a:r>
            <a:rPr lang="en-GB" sz="1100" baseline="0">
              <a:solidFill>
                <a:schemeClr val="tx1"/>
              </a:solidFill>
            </a:rPr>
            <a:t> and extra rows added below as needed</a:t>
          </a:r>
          <a:endParaRPr lang="en-GB" sz="1100">
            <a:solidFill>
              <a:schemeClr val="tx1"/>
            </a:solidFill>
          </a:endParaRPr>
        </a:p>
      </xdr:txBody>
    </xdr:sp>
    <xdr:clientData/>
  </xdr:twoCellAnchor>
  <xdr:twoCellAnchor>
    <xdr:from>
      <xdr:col>4</xdr:col>
      <xdr:colOff>547370</xdr:colOff>
      <xdr:row>17</xdr:row>
      <xdr:rowOff>441960</xdr:rowOff>
    </xdr:from>
    <xdr:to>
      <xdr:col>5</xdr:col>
      <xdr:colOff>207010</xdr:colOff>
      <xdr:row>19</xdr:row>
      <xdr:rowOff>646430</xdr:rowOff>
    </xdr:to>
    <xdr:sp macro="" textlink="">
      <xdr:nvSpPr>
        <xdr:cNvPr id="13" name="Callout: Line 12">
          <a:extLst>
            <a:ext uri="{FF2B5EF4-FFF2-40B4-BE49-F238E27FC236}">
              <a16:creationId xmlns:a16="http://schemas.microsoft.com/office/drawing/2014/main" id="{6A93E9DF-2200-4074-9F96-D6BBD2F44EB1}"/>
            </a:ext>
          </a:extLst>
        </xdr:cNvPr>
        <xdr:cNvSpPr/>
      </xdr:nvSpPr>
      <xdr:spPr>
        <a:xfrm>
          <a:off x="11169650" y="4808220"/>
          <a:ext cx="1800860" cy="115697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explains the choice of RAG classification referring to the evidence in the report and the Environment Agency's Flood Estimation Guidelines</a:t>
          </a:r>
          <a:endParaRPr lang="en-GB" sz="1100">
            <a:solidFill>
              <a:schemeClr val="tx1"/>
            </a:solidFill>
          </a:endParaRPr>
        </a:p>
      </xdr:txBody>
    </xdr:sp>
    <xdr:clientData/>
  </xdr:twoCellAnchor>
  <xdr:twoCellAnchor>
    <xdr:from>
      <xdr:col>5</xdr:col>
      <xdr:colOff>607060</xdr:colOff>
      <xdr:row>18</xdr:row>
      <xdr:rowOff>130810</xdr:rowOff>
    </xdr:from>
    <xdr:to>
      <xdr:col>6</xdr:col>
      <xdr:colOff>388620</xdr:colOff>
      <xdr:row>19</xdr:row>
      <xdr:rowOff>579120</xdr:rowOff>
    </xdr:to>
    <xdr:sp macro="" textlink="">
      <xdr:nvSpPr>
        <xdr:cNvPr id="14" name="Callout: Line 13">
          <a:extLst>
            <a:ext uri="{FF2B5EF4-FFF2-40B4-BE49-F238E27FC236}">
              <a16:creationId xmlns:a16="http://schemas.microsoft.com/office/drawing/2014/main" id="{2FBC8817-B429-44E6-A97E-C3F6D5D4DC4A}"/>
            </a:ext>
          </a:extLst>
        </xdr:cNvPr>
        <xdr:cNvSpPr/>
      </xdr:nvSpPr>
      <xdr:spPr>
        <a:xfrm>
          <a:off x="13370560" y="5213350"/>
          <a:ext cx="1808480" cy="684530"/>
        </a:xfrm>
        <a:prstGeom prst="borderCallout1">
          <a:avLst>
            <a:gd name="adj1" fmla="val 48622"/>
            <a:gd name="adj2" fmla="val 124"/>
            <a:gd name="adj3" fmla="val 182306"/>
            <a:gd name="adj4" fmla="val -1407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identifies the actions that should be taken to address the comment</a:t>
          </a:r>
          <a:endParaRPr lang="en-GB" sz="1100">
            <a:solidFill>
              <a:schemeClr val="tx1"/>
            </a:solidFill>
          </a:endParaRPr>
        </a:p>
      </xdr:txBody>
    </xdr:sp>
    <xdr:clientData/>
  </xdr:twoCellAnchor>
  <xdr:twoCellAnchor>
    <xdr:from>
      <xdr:col>6</xdr:col>
      <xdr:colOff>698500</xdr:colOff>
      <xdr:row>17</xdr:row>
      <xdr:rowOff>16510</xdr:rowOff>
    </xdr:from>
    <xdr:to>
      <xdr:col>7</xdr:col>
      <xdr:colOff>427990</xdr:colOff>
      <xdr:row>19</xdr:row>
      <xdr:rowOff>594360</xdr:rowOff>
    </xdr:to>
    <xdr:sp macro="" textlink="">
      <xdr:nvSpPr>
        <xdr:cNvPr id="15" name="Callout: Line 14">
          <a:extLst>
            <a:ext uri="{FF2B5EF4-FFF2-40B4-BE49-F238E27FC236}">
              <a16:creationId xmlns:a16="http://schemas.microsoft.com/office/drawing/2014/main" id="{A2F0AB8D-6487-448A-BA9E-796F4A4451B3}"/>
            </a:ext>
          </a:extLst>
        </xdr:cNvPr>
        <xdr:cNvSpPr/>
      </xdr:nvSpPr>
      <xdr:spPr>
        <a:xfrm>
          <a:off x="15488920" y="4382770"/>
          <a:ext cx="1809750" cy="1530350"/>
        </a:xfrm>
        <a:prstGeom prst="borderCallout1">
          <a:avLst>
            <a:gd name="adj1" fmla="val 48622"/>
            <a:gd name="adj2" fmla="val 124"/>
            <a:gd name="adj3" fmla="val 135613"/>
            <a:gd name="adj4" fmla="val -19134"/>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original authors of the report respond</a:t>
          </a:r>
          <a:r>
            <a:rPr lang="en-GB" sz="1100" baseline="0">
              <a:solidFill>
                <a:schemeClr val="tx1"/>
              </a:solidFill>
            </a:rPr>
            <a:t> to the comment to explain how it has been addressed. This should be completed and submitted with any revised calculations ready for a second review. </a:t>
          </a:r>
          <a:endParaRPr lang="en-GB" sz="1100">
            <a:solidFill>
              <a:schemeClr val="tx1"/>
            </a:solidFill>
          </a:endParaRPr>
        </a:p>
      </xdr:txBody>
    </xdr:sp>
    <xdr:clientData/>
  </xdr:twoCellAnchor>
  <xdr:twoCellAnchor>
    <xdr:from>
      <xdr:col>8</xdr:col>
      <xdr:colOff>0</xdr:colOff>
      <xdr:row>19</xdr:row>
      <xdr:rowOff>0</xdr:rowOff>
    </xdr:from>
    <xdr:to>
      <xdr:col>12</xdr:col>
      <xdr:colOff>53340</xdr:colOff>
      <xdr:row>20</xdr:row>
      <xdr:rowOff>96520</xdr:rowOff>
    </xdr:to>
    <xdr:sp macro="" textlink="">
      <xdr:nvSpPr>
        <xdr:cNvPr id="16" name="Callout: Line 15">
          <a:extLst>
            <a:ext uri="{FF2B5EF4-FFF2-40B4-BE49-F238E27FC236}">
              <a16:creationId xmlns:a16="http://schemas.microsoft.com/office/drawing/2014/main" id="{91F641AB-4472-498D-8DBD-144F84848B0C}"/>
            </a:ext>
          </a:extLst>
        </xdr:cNvPr>
        <xdr:cNvSpPr/>
      </xdr:nvSpPr>
      <xdr:spPr>
        <a:xfrm>
          <a:off x="17754600" y="5318760"/>
          <a:ext cx="3589020" cy="81280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subsequent columns</a:t>
          </a:r>
          <a:r>
            <a:rPr lang="en-GB" sz="1100" baseline="0">
              <a:solidFill>
                <a:schemeClr val="tx1"/>
              </a:solidFill>
            </a:rPr>
            <a:t> allow the reviewer to reassess the item following a second, third or fourth submission of the work, following the same structure of RAG classification, comment, actions and response. </a:t>
          </a:r>
          <a:endParaRPr lang="en-GB"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304808</xdr:colOff>
      <xdr:row>1</xdr:row>
      <xdr:rowOff>159392</xdr:rowOff>
    </xdr:from>
    <xdr:ext cx="5562592" cy="3186264"/>
    <xdr:pic>
      <xdr:nvPicPr>
        <xdr:cNvPr id="5" name="Picture 4">
          <a:extLst>
            <a:ext uri="{FF2B5EF4-FFF2-40B4-BE49-F238E27FC236}">
              <a16:creationId xmlns:a16="http://schemas.microsoft.com/office/drawing/2014/main" id="{4F5DC297-F576-4227-A56A-C1E52A2FF28C}"/>
            </a:ext>
          </a:extLst>
        </xdr:cNvPr>
        <xdr:cNvPicPr>
          <a:picLocks noChangeAspect="1"/>
        </xdr:cNvPicPr>
      </xdr:nvPicPr>
      <xdr:blipFill>
        <a:blip xmlns:r="http://schemas.openxmlformats.org/officeDocument/2006/relationships" r:embed="rId1"/>
        <a:stretch>
          <a:fillRect/>
        </a:stretch>
      </xdr:blipFill>
      <xdr:spPr>
        <a:xfrm>
          <a:off x="9448808" y="349892"/>
          <a:ext cx="5562592" cy="3186264"/>
        </a:xfrm>
        <a:prstGeom prst="rect">
          <a:avLst/>
        </a:prstGeom>
      </xdr:spPr>
    </xdr:pic>
    <xdr:clientData/>
  </xdr:oneCellAnchor>
  <xdr:oneCellAnchor>
    <xdr:from>
      <xdr:col>11</xdr:col>
      <xdr:colOff>247651</xdr:colOff>
      <xdr:row>9</xdr:row>
      <xdr:rowOff>51244</xdr:rowOff>
    </xdr:from>
    <xdr:ext cx="2839382" cy="2544317"/>
    <xdr:pic>
      <xdr:nvPicPr>
        <xdr:cNvPr id="6" name="Picture 5">
          <a:extLst>
            <a:ext uri="{FF2B5EF4-FFF2-40B4-BE49-F238E27FC236}">
              <a16:creationId xmlns:a16="http://schemas.microsoft.com/office/drawing/2014/main" id="{2D0188A2-65DB-4A85-8B4D-A4C53468E5D4}"/>
            </a:ext>
          </a:extLst>
        </xdr:cNvPr>
        <xdr:cNvPicPr>
          <a:picLocks noChangeAspect="1"/>
        </xdr:cNvPicPr>
      </xdr:nvPicPr>
      <xdr:blipFill>
        <a:blip xmlns:r="http://schemas.openxmlformats.org/officeDocument/2006/relationships" r:embed="rId2"/>
        <a:stretch>
          <a:fillRect/>
        </a:stretch>
      </xdr:blipFill>
      <xdr:spPr>
        <a:xfrm>
          <a:off x="8629651" y="1765744"/>
          <a:ext cx="2839382" cy="2544317"/>
        </a:xfrm>
        <a:prstGeom prst="rect">
          <a:avLst/>
        </a:prstGeom>
      </xdr:spPr>
    </xdr:pic>
    <xdr:clientData/>
  </xdr:oneCellAnchor>
  <xdr:twoCellAnchor editAs="oneCell">
    <xdr:from>
      <xdr:col>2</xdr:col>
      <xdr:colOff>533401</xdr:colOff>
      <xdr:row>2</xdr:row>
      <xdr:rowOff>142875</xdr:rowOff>
    </xdr:from>
    <xdr:to>
      <xdr:col>7</xdr:col>
      <xdr:colOff>638968</xdr:colOff>
      <xdr:row>22</xdr:row>
      <xdr:rowOff>118501</xdr:rowOff>
    </xdr:to>
    <xdr:pic>
      <xdr:nvPicPr>
        <xdr:cNvPr id="7" name="Picture 6">
          <a:extLst>
            <a:ext uri="{FF2B5EF4-FFF2-40B4-BE49-F238E27FC236}">
              <a16:creationId xmlns:a16="http://schemas.microsoft.com/office/drawing/2014/main" id="{9BFB6DB0-E3A4-4842-EAF2-403DDBB7BB2D}"/>
            </a:ext>
          </a:extLst>
        </xdr:cNvPr>
        <xdr:cNvPicPr>
          <a:picLocks noChangeAspect="1"/>
        </xdr:cNvPicPr>
      </xdr:nvPicPr>
      <xdr:blipFill>
        <a:blip xmlns:r="http://schemas.openxmlformats.org/officeDocument/2006/relationships" r:embed="rId3"/>
        <a:stretch>
          <a:fillRect/>
        </a:stretch>
      </xdr:blipFill>
      <xdr:spPr>
        <a:xfrm>
          <a:off x="2057401" y="523875"/>
          <a:ext cx="3915567" cy="3785626"/>
        </a:xfrm>
        <a:prstGeom prst="rect">
          <a:avLst/>
        </a:prstGeom>
      </xdr:spPr>
    </xdr:pic>
    <xdr:clientData/>
  </xdr:twoCellAnchor>
  <xdr:twoCellAnchor editAs="oneCell">
    <xdr:from>
      <xdr:col>3</xdr:col>
      <xdr:colOff>476250</xdr:colOff>
      <xdr:row>28</xdr:row>
      <xdr:rowOff>23813</xdr:rowOff>
    </xdr:from>
    <xdr:to>
      <xdr:col>7</xdr:col>
      <xdr:colOff>322164</xdr:colOff>
      <xdr:row>46</xdr:row>
      <xdr:rowOff>150633</xdr:rowOff>
    </xdr:to>
    <xdr:pic>
      <xdr:nvPicPr>
        <xdr:cNvPr id="2" name="Picture 1">
          <a:extLst>
            <a:ext uri="{FF2B5EF4-FFF2-40B4-BE49-F238E27FC236}">
              <a16:creationId xmlns:a16="http://schemas.microsoft.com/office/drawing/2014/main" id="{2A1077B1-3FDE-1A0A-73E6-06EDCCE4D6E9}"/>
            </a:ext>
          </a:extLst>
        </xdr:cNvPr>
        <xdr:cNvPicPr>
          <a:picLocks noChangeAspect="1"/>
        </xdr:cNvPicPr>
      </xdr:nvPicPr>
      <xdr:blipFill>
        <a:blip xmlns:r="http://schemas.openxmlformats.org/officeDocument/2006/relationships" r:embed="rId4"/>
        <a:stretch>
          <a:fillRect/>
        </a:stretch>
      </xdr:blipFill>
      <xdr:spPr>
        <a:xfrm>
          <a:off x="2762250" y="5357813"/>
          <a:ext cx="2893914" cy="3555820"/>
        </a:xfrm>
        <a:prstGeom prst="rect">
          <a:avLst/>
        </a:prstGeom>
      </xdr:spPr>
    </xdr:pic>
    <xdr:clientData/>
  </xdr:twoCellAnchor>
  <xdr:twoCellAnchor editAs="oneCell">
    <xdr:from>
      <xdr:col>11</xdr:col>
      <xdr:colOff>381000</xdr:colOff>
      <xdr:row>27</xdr:row>
      <xdr:rowOff>58943</xdr:rowOff>
    </xdr:from>
    <xdr:to>
      <xdr:col>15</xdr:col>
      <xdr:colOff>23812</xdr:colOff>
      <xdr:row>47</xdr:row>
      <xdr:rowOff>141883</xdr:rowOff>
    </xdr:to>
    <xdr:pic>
      <xdr:nvPicPr>
        <xdr:cNvPr id="4" name="Picture 3">
          <a:extLst>
            <a:ext uri="{FF2B5EF4-FFF2-40B4-BE49-F238E27FC236}">
              <a16:creationId xmlns:a16="http://schemas.microsoft.com/office/drawing/2014/main" id="{1B4ADFCF-4D2B-9475-F0E6-117EB03B482D}"/>
            </a:ext>
          </a:extLst>
        </xdr:cNvPr>
        <xdr:cNvPicPr>
          <a:picLocks noChangeAspect="1"/>
        </xdr:cNvPicPr>
      </xdr:nvPicPr>
      <xdr:blipFill>
        <a:blip xmlns:r="http://schemas.openxmlformats.org/officeDocument/2006/relationships" r:embed="rId5"/>
        <a:stretch>
          <a:fillRect/>
        </a:stretch>
      </xdr:blipFill>
      <xdr:spPr>
        <a:xfrm>
          <a:off x="8763000" y="5202443"/>
          <a:ext cx="2690812" cy="3892940"/>
        </a:xfrm>
        <a:prstGeom prst="rect">
          <a:avLst/>
        </a:prstGeom>
      </xdr:spPr>
    </xdr:pic>
    <xdr:clientData/>
  </xdr:twoCellAnchor>
  <xdr:twoCellAnchor editAs="oneCell">
    <xdr:from>
      <xdr:col>15</xdr:col>
      <xdr:colOff>226219</xdr:colOff>
      <xdr:row>27</xdr:row>
      <xdr:rowOff>83342</xdr:rowOff>
    </xdr:from>
    <xdr:to>
      <xdr:col>19</xdr:col>
      <xdr:colOff>388638</xdr:colOff>
      <xdr:row>46</xdr:row>
      <xdr:rowOff>19467</xdr:rowOff>
    </xdr:to>
    <xdr:pic>
      <xdr:nvPicPr>
        <xdr:cNvPr id="8" name="Picture 7">
          <a:extLst>
            <a:ext uri="{FF2B5EF4-FFF2-40B4-BE49-F238E27FC236}">
              <a16:creationId xmlns:a16="http://schemas.microsoft.com/office/drawing/2014/main" id="{23BC176E-4DF3-743D-F0D1-F8A8F0E76AFE}"/>
            </a:ext>
          </a:extLst>
        </xdr:cNvPr>
        <xdr:cNvPicPr>
          <a:picLocks noChangeAspect="1"/>
        </xdr:cNvPicPr>
      </xdr:nvPicPr>
      <xdr:blipFill>
        <a:blip xmlns:r="http://schemas.openxmlformats.org/officeDocument/2006/relationships" r:embed="rId6"/>
        <a:stretch>
          <a:fillRect/>
        </a:stretch>
      </xdr:blipFill>
      <xdr:spPr>
        <a:xfrm>
          <a:off x="11656219" y="5226842"/>
          <a:ext cx="3210419" cy="3555625"/>
        </a:xfrm>
        <a:prstGeom prst="rect">
          <a:avLst/>
        </a:prstGeom>
      </xdr:spPr>
    </xdr:pic>
    <xdr:clientData/>
  </xdr:twoCellAnchor>
  <xdr:twoCellAnchor editAs="oneCell">
    <xdr:from>
      <xdr:col>3</xdr:col>
      <xdr:colOff>11907</xdr:colOff>
      <xdr:row>51</xdr:row>
      <xdr:rowOff>138775</xdr:rowOff>
    </xdr:from>
    <xdr:to>
      <xdr:col>7</xdr:col>
      <xdr:colOff>631032</xdr:colOff>
      <xdr:row>73</xdr:row>
      <xdr:rowOff>121692</xdr:rowOff>
    </xdr:to>
    <xdr:pic>
      <xdr:nvPicPr>
        <xdr:cNvPr id="9" name="Picture 8">
          <a:extLst>
            <a:ext uri="{FF2B5EF4-FFF2-40B4-BE49-F238E27FC236}">
              <a16:creationId xmlns:a16="http://schemas.microsoft.com/office/drawing/2014/main" id="{2F7B1EB7-E1DD-C606-D2DB-8D92F8000CAF}"/>
            </a:ext>
          </a:extLst>
        </xdr:cNvPr>
        <xdr:cNvPicPr>
          <a:picLocks noChangeAspect="1"/>
        </xdr:cNvPicPr>
      </xdr:nvPicPr>
      <xdr:blipFill>
        <a:blip xmlns:r="http://schemas.openxmlformats.org/officeDocument/2006/relationships" r:embed="rId7"/>
        <a:stretch>
          <a:fillRect/>
        </a:stretch>
      </xdr:blipFill>
      <xdr:spPr>
        <a:xfrm>
          <a:off x="2297907" y="9854275"/>
          <a:ext cx="3667125" cy="4173917"/>
        </a:xfrm>
        <a:prstGeom prst="rect">
          <a:avLst/>
        </a:prstGeom>
      </xdr:spPr>
    </xdr:pic>
    <xdr:clientData/>
  </xdr:twoCellAnchor>
  <xdr:twoCellAnchor editAs="oneCell">
    <xdr:from>
      <xdr:col>12</xdr:col>
      <xdr:colOff>381000</xdr:colOff>
      <xdr:row>51</xdr:row>
      <xdr:rowOff>83344</xdr:rowOff>
    </xdr:from>
    <xdr:to>
      <xdr:col>19</xdr:col>
      <xdr:colOff>142875</xdr:colOff>
      <xdr:row>73</xdr:row>
      <xdr:rowOff>57394</xdr:rowOff>
    </xdr:to>
    <xdr:pic>
      <xdr:nvPicPr>
        <xdr:cNvPr id="3" name="Picture 2">
          <a:extLst>
            <a:ext uri="{FF2B5EF4-FFF2-40B4-BE49-F238E27FC236}">
              <a16:creationId xmlns:a16="http://schemas.microsoft.com/office/drawing/2014/main" id="{44EF3BF4-398C-ECB5-3DE2-3BA2C62DBF1B}"/>
            </a:ext>
          </a:extLst>
        </xdr:cNvPr>
        <xdr:cNvPicPr>
          <a:picLocks noChangeAspect="1"/>
        </xdr:cNvPicPr>
      </xdr:nvPicPr>
      <xdr:blipFill>
        <a:blip xmlns:r="http://schemas.openxmlformats.org/officeDocument/2006/relationships" r:embed="rId8"/>
        <a:stretch>
          <a:fillRect/>
        </a:stretch>
      </xdr:blipFill>
      <xdr:spPr>
        <a:xfrm>
          <a:off x="9525000" y="9798844"/>
          <a:ext cx="5095875" cy="4165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93346</xdr:rowOff>
    </xdr:to>
    <xdr:pic>
      <xdr:nvPicPr>
        <xdr:cNvPr id="2" name="Picture 1" descr="EA_logo_Blue.jpg">
          <a:extLst>
            <a:ext uri="{FF2B5EF4-FFF2-40B4-BE49-F238E27FC236}">
              <a16:creationId xmlns:a16="http://schemas.microsoft.com/office/drawing/2014/main" id="{F174D3B0-5215-4EB2-BAD5-55100E686955}"/>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95886</xdr:rowOff>
    </xdr:to>
    <xdr:pic>
      <xdr:nvPicPr>
        <xdr:cNvPr id="2" name="Picture 1" descr="EA_logo_Blue.jpg">
          <a:extLst>
            <a:ext uri="{FF2B5EF4-FFF2-40B4-BE49-F238E27FC236}">
              <a16:creationId xmlns:a16="http://schemas.microsoft.com/office/drawing/2014/main" id="{8D0BD572-93C6-40B5-A6FE-332DEDC6918D}"/>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97791</xdr:rowOff>
    </xdr:to>
    <xdr:pic>
      <xdr:nvPicPr>
        <xdr:cNvPr id="2" name="Picture 1" descr="EA_logo_Blue.jpg">
          <a:extLst>
            <a:ext uri="{FF2B5EF4-FFF2-40B4-BE49-F238E27FC236}">
              <a16:creationId xmlns:a16="http://schemas.microsoft.com/office/drawing/2014/main" id="{DD6B2CAE-AAAE-4FD4-BA1C-2E83AF26ABFB}"/>
            </a:ext>
          </a:extLst>
        </xdr:cNvPr>
        <xdr:cNvPicPr/>
      </xdr:nvPicPr>
      <xdr:blipFill>
        <a:blip xmlns:r="http://schemas.openxmlformats.org/officeDocument/2006/relationships" r:embed="rId1" cstate="print"/>
        <a:srcRect/>
        <a:stretch>
          <a:fillRect/>
        </a:stretch>
      </xdr:blipFill>
      <xdr:spPr bwMode="auto">
        <a:xfrm>
          <a:off x="83608" y="82551"/>
          <a:ext cx="1424305" cy="41338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95886</xdr:rowOff>
    </xdr:to>
    <xdr:pic>
      <xdr:nvPicPr>
        <xdr:cNvPr id="2" name="Picture 1" descr="EA_logo_Blue.jpg">
          <a:extLst>
            <a:ext uri="{FF2B5EF4-FFF2-40B4-BE49-F238E27FC236}">
              <a16:creationId xmlns:a16="http://schemas.microsoft.com/office/drawing/2014/main" id="{7F7F4E43-1DB4-4AE0-9478-DF5CF952E257}"/>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860848</xdr:colOff>
      <xdr:row>2</xdr:row>
      <xdr:rowOff>93346</xdr:rowOff>
    </xdr:to>
    <xdr:pic>
      <xdr:nvPicPr>
        <xdr:cNvPr id="2" name="Picture 1" descr="EA_logo_Blue.jpg">
          <a:extLst>
            <a:ext uri="{FF2B5EF4-FFF2-40B4-BE49-F238E27FC236}">
              <a16:creationId xmlns:a16="http://schemas.microsoft.com/office/drawing/2014/main" id="{8B675822-2271-4D16-B5B6-C0312D3BD0A9}"/>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97791</xdr:rowOff>
    </xdr:to>
    <xdr:pic>
      <xdr:nvPicPr>
        <xdr:cNvPr id="2" name="Picture 1" descr="EA_logo_Blue.jpg">
          <a:extLst>
            <a:ext uri="{FF2B5EF4-FFF2-40B4-BE49-F238E27FC236}">
              <a16:creationId xmlns:a16="http://schemas.microsoft.com/office/drawing/2014/main" id="{56A2023E-F6D4-4B3D-817B-947406465032}"/>
            </a:ext>
          </a:extLst>
        </xdr:cNvPr>
        <xdr:cNvPicPr/>
      </xdr:nvPicPr>
      <xdr:blipFill>
        <a:blip xmlns:r="http://schemas.openxmlformats.org/officeDocument/2006/relationships" r:embed="rId1" cstate="print"/>
        <a:srcRect/>
        <a:stretch>
          <a:fillRect/>
        </a:stretch>
      </xdr:blipFill>
      <xdr:spPr bwMode="auto">
        <a:xfrm>
          <a:off x="89323" y="80646"/>
          <a:ext cx="1419860" cy="41275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104776</xdr:rowOff>
    </xdr:to>
    <xdr:pic>
      <xdr:nvPicPr>
        <xdr:cNvPr id="2" name="Picture 1" descr="EA_logo_Blue.jpg">
          <a:extLst>
            <a:ext uri="{FF2B5EF4-FFF2-40B4-BE49-F238E27FC236}">
              <a16:creationId xmlns:a16="http://schemas.microsoft.com/office/drawing/2014/main" id="{DE11C37C-9113-432E-B64C-E90BF33424A4}"/>
            </a:ext>
          </a:extLst>
        </xdr:cNvPr>
        <xdr:cNvPicPr/>
      </xdr:nvPicPr>
      <xdr:blipFill>
        <a:blip xmlns:r="http://schemas.openxmlformats.org/officeDocument/2006/relationships" r:embed="rId1" cstate="print"/>
        <a:srcRect/>
        <a:stretch>
          <a:fillRect/>
        </a:stretch>
      </xdr:blipFill>
      <xdr:spPr bwMode="auto">
        <a:xfrm>
          <a:off x="89323" y="80646"/>
          <a:ext cx="1419860" cy="41275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92076</xdr:rowOff>
    </xdr:to>
    <xdr:pic>
      <xdr:nvPicPr>
        <xdr:cNvPr id="2" name="Picture 1" descr="EA_logo_Blue.jpg">
          <a:extLst>
            <a:ext uri="{FF2B5EF4-FFF2-40B4-BE49-F238E27FC236}">
              <a16:creationId xmlns:a16="http://schemas.microsoft.com/office/drawing/2014/main" id="{3964F952-843F-4DA0-80B0-994CE82CBA55}"/>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855768</xdr:colOff>
      <xdr:row>2</xdr:row>
      <xdr:rowOff>97156</xdr:rowOff>
    </xdr:to>
    <xdr:pic>
      <xdr:nvPicPr>
        <xdr:cNvPr id="2" name="Picture 1" descr="EA_logo_Blue.jpg">
          <a:extLst>
            <a:ext uri="{FF2B5EF4-FFF2-40B4-BE49-F238E27FC236}">
              <a16:creationId xmlns:a16="http://schemas.microsoft.com/office/drawing/2014/main" id="{87C4F317-9A6F-451D-8DB3-6311CE914033}"/>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857038</xdr:colOff>
      <xdr:row>2</xdr:row>
      <xdr:rowOff>97156</xdr:rowOff>
    </xdr:to>
    <xdr:pic>
      <xdr:nvPicPr>
        <xdr:cNvPr id="2" name="Picture 1" descr="EA_logo_Blue.jpg">
          <a:extLst>
            <a:ext uri="{FF2B5EF4-FFF2-40B4-BE49-F238E27FC236}">
              <a16:creationId xmlns:a16="http://schemas.microsoft.com/office/drawing/2014/main" id="{1D27AEFB-72B0-482C-B991-DBD1BF674922}"/>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855768</xdr:colOff>
      <xdr:row>2</xdr:row>
      <xdr:rowOff>97156</xdr:rowOff>
    </xdr:to>
    <xdr:pic>
      <xdr:nvPicPr>
        <xdr:cNvPr id="2" name="Picture 1" descr="EA_logo_Blue.jpg">
          <a:extLst>
            <a:ext uri="{FF2B5EF4-FFF2-40B4-BE49-F238E27FC236}">
              <a16:creationId xmlns:a16="http://schemas.microsoft.com/office/drawing/2014/main" id="{4C49AE30-8168-461B-9DF5-B6FF58F081F4}"/>
            </a:ext>
          </a:extLst>
        </xdr:cNvPr>
        <xdr:cNvPicPr/>
      </xdr:nvPicPr>
      <xdr:blipFill>
        <a:blip xmlns:r="http://schemas.openxmlformats.org/officeDocument/2006/relationships" r:embed="rId1" cstate="print"/>
        <a:srcRect/>
        <a:stretch>
          <a:fillRect/>
        </a:stretch>
      </xdr:blipFill>
      <xdr:spPr bwMode="auto">
        <a:xfrm>
          <a:off x="89323" y="80646"/>
          <a:ext cx="1471930" cy="39751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National%20Modelling%20and%20Forecasting/19_National_Technical_Services/Programmes_and_Projects/Quality%20assurance/01%20Projects/05%20NRTRS%20Update/Non-Real%20Time%20Hydraulic%20Model%20Review%20Template_Ver2.1b%20(WiP).xlsm?0C23C8A8" TargetMode="External"/><Relationship Id="rId1" Type="http://schemas.openxmlformats.org/officeDocument/2006/relationships/externalLinkPath" Target="file:///\\0C23C8A8\Non-Real%20Time%20Hydraulic%20Model%20Review%20Template_Ver2.1b%20(WiP).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R"/>
      <sheetName val="Summary"/>
      <sheetName val="Model_Approach"/>
      <sheetName val="1D_Model_Build"/>
      <sheetName val="1D_Boundary_Conditions"/>
      <sheetName val="1D_Structures"/>
      <sheetName val="1D_Run_Parameters"/>
      <sheetName val="2D_Model_Build"/>
      <sheetName val="2D_Boundary_Conditions"/>
      <sheetName val="2D_Structures"/>
      <sheetName val="2D_Run_Parameters"/>
      <sheetName val="1D_2D_Surface_Water"/>
      <sheetName val="Coastal_boundary"/>
      <sheetName val="Wave_Transformation"/>
      <sheetName val="Wave_Overtopping"/>
      <sheetName val="Linked_1D_2D"/>
      <sheetName val="Model_Stability"/>
      <sheetName val="Model_Outputs_Calibration"/>
      <sheetName val="Model_Sensitivity"/>
      <sheetName val="Audit_Trail"/>
      <sheetName val="Additional Info."/>
      <sheetName val="Roughness Values"/>
      <sheetName val="Lists"/>
      <sheetName val="Version_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C11"/>
  <sheetViews>
    <sheetView showGridLines="0" topLeftCell="A48" workbookViewId="0">
      <selection activeCell="C8" sqref="C8"/>
    </sheetView>
  </sheetViews>
  <sheetFormatPr defaultRowHeight="15.5" x14ac:dyDescent="0.35"/>
  <cols>
    <col min="1" max="1" width="1.765625" customWidth="1"/>
    <col min="2" max="2" width="20.765625" bestFit="1" customWidth="1"/>
    <col min="3" max="3" width="79.07421875" customWidth="1"/>
  </cols>
  <sheetData>
    <row r="2" spans="2:3" ht="23" x14ac:dyDescent="0.5">
      <c r="B2" s="10" t="s">
        <v>0</v>
      </c>
    </row>
    <row r="4" spans="2:3" x14ac:dyDescent="0.35">
      <c r="B4" t="s">
        <v>1</v>
      </c>
      <c r="C4" t="s">
        <v>2</v>
      </c>
    </row>
    <row r="5" spans="2:3" x14ac:dyDescent="0.35">
      <c r="B5" t="s">
        <v>3</v>
      </c>
      <c r="C5" t="s">
        <v>4</v>
      </c>
    </row>
    <row r="6" spans="2:3" x14ac:dyDescent="0.35">
      <c r="B6" t="s">
        <v>5</v>
      </c>
      <c r="C6" t="s">
        <v>6</v>
      </c>
    </row>
    <row r="7" spans="2:3" x14ac:dyDescent="0.35">
      <c r="B7" t="s">
        <v>7</v>
      </c>
      <c r="C7" t="s">
        <v>8</v>
      </c>
    </row>
    <row r="8" spans="2:3" x14ac:dyDescent="0.35">
      <c r="B8" t="s">
        <v>9</v>
      </c>
      <c r="C8" s="11"/>
    </row>
    <row r="9" spans="2:3" x14ac:dyDescent="0.35">
      <c r="B9" t="s">
        <v>10</v>
      </c>
      <c r="C9" t="s">
        <v>11</v>
      </c>
    </row>
    <row r="10" spans="2:3" x14ac:dyDescent="0.35">
      <c r="C10" s="12"/>
    </row>
    <row r="11" spans="2:3" ht="20" x14ac:dyDescent="0.4">
      <c r="B11" s="13" t="s">
        <v>12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19D3B-4463-44C4-8A2B-7B7A7BB69EE3}">
  <sheetPr codeName="Sheet2"/>
  <dimension ref="A1:W122"/>
  <sheetViews>
    <sheetView topLeftCell="A18" zoomScale="85" zoomScaleNormal="85" workbookViewId="0">
      <selection activeCell="B22" sqref="B22:F25"/>
    </sheetView>
  </sheetViews>
  <sheetFormatPr defaultColWidth="8.765625" defaultRowHeight="12.5" x14ac:dyDescent="0.25"/>
  <cols>
    <col min="1" max="1" width="2.23046875" style="1" customWidth="1"/>
    <col min="2" max="2" width="22.23046875" style="2" customWidth="1"/>
    <col min="3" max="5" width="16.765625" style="2" customWidth="1"/>
    <col min="6" max="6" width="22.23046875" style="2" customWidth="1"/>
    <col min="7" max="9" width="15" style="1" customWidth="1"/>
    <col min="10" max="13" width="8.765625" style="1"/>
    <col min="14" max="14" width="11.53515625" style="1" customWidth="1"/>
    <col min="15" max="15" width="14.23046875" style="1" customWidth="1"/>
    <col min="16" max="19" width="8.765625" style="1"/>
    <col min="20" max="16384" width="8.765625" style="2"/>
  </cols>
  <sheetData>
    <row r="1" spans="2:23" s="1" customFormat="1" ht="15" customHeight="1" x14ac:dyDescent="0.25"/>
    <row r="2" spans="2:23" s="1" customFormat="1" ht="26.25" customHeight="1" x14ac:dyDescent="0.6">
      <c r="B2" s="6" t="s">
        <v>13</v>
      </c>
      <c r="W2" s="2"/>
    </row>
    <row r="3" spans="2:23" s="1" customFormat="1" x14ac:dyDescent="0.25">
      <c r="W3" s="2"/>
    </row>
    <row r="4" spans="2:23" s="5" customFormat="1" ht="15.5" x14ac:dyDescent="0.35">
      <c r="B4" s="112" t="s">
        <v>556</v>
      </c>
      <c r="C4" s="112"/>
      <c r="D4" s="112"/>
      <c r="E4" s="5" t="s">
        <v>14</v>
      </c>
    </row>
    <row r="5" spans="2:23" s="5" customFormat="1" ht="16" thickBot="1" x14ac:dyDescent="0.4">
      <c r="T5" s="5" t="s">
        <v>15</v>
      </c>
    </row>
    <row r="6" spans="2:23" s="5" customFormat="1" ht="15.5" x14ac:dyDescent="0.35">
      <c r="B6" s="44" t="s">
        <v>16</v>
      </c>
      <c r="C6" s="113" t="s">
        <v>744</v>
      </c>
      <c r="D6" s="114"/>
      <c r="E6" s="114"/>
      <c r="F6" s="115"/>
      <c r="G6" s="9"/>
      <c r="H6" s="9"/>
    </row>
    <row r="7" spans="2:23" s="5" customFormat="1" ht="16" thickBot="1" x14ac:dyDescent="0.4">
      <c r="B7" s="45" t="s">
        <v>17</v>
      </c>
      <c r="C7" s="116" t="s">
        <v>745</v>
      </c>
      <c r="D7" s="117"/>
      <c r="E7" s="117"/>
      <c r="F7" s="118"/>
      <c r="G7" s="9"/>
      <c r="H7" s="9"/>
      <c r="T7" s="5" t="s">
        <v>18</v>
      </c>
    </row>
    <row r="8" spans="2:23" s="5" customFormat="1" ht="15.5" x14ac:dyDescent="0.35">
      <c r="B8" s="46" t="s">
        <v>19</v>
      </c>
      <c r="C8" s="119"/>
      <c r="D8" s="120"/>
      <c r="E8" s="120"/>
      <c r="F8" s="121"/>
      <c r="G8" s="9"/>
      <c r="H8" s="9"/>
      <c r="T8" s="5" t="s">
        <v>20</v>
      </c>
    </row>
    <row r="9" spans="2:23" s="5" customFormat="1" ht="16" thickBot="1" x14ac:dyDescent="0.4">
      <c r="B9" s="47"/>
      <c r="C9" s="48"/>
      <c r="L9" s="33"/>
      <c r="T9" s="5" t="s">
        <v>21</v>
      </c>
    </row>
    <row r="10" spans="2:23" s="5" customFormat="1" ht="16" thickBot="1" x14ac:dyDescent="0.4">
      <c r="B10" s="9"/>
      <c r="C10" s="49" t="s">
        <v>22</v>
      </c>
      <c r="D10" s="49" t="s">
        <v>23</v>
      </c>
      <c r="E10" s="49" t="s">
        <v>24</v>
      </c>
      <c r="F10" s="50" t="s">
        <v>25</v>
      </c>
      <c r="G10" s="9"/>
      <c r="L10" s="33"/>
      <c r="T10" s="5" t="s">
        <v>26</v>
      </c>
    </row>
    <row r="11" spans="2:23" s="5" customFormat="1" ht="77.5" x14ac:dyDescent="0.35">
      <c r="B11" s="51" t="s">
        <v>27</v>
      </c>
      <c r="C11" s="52" t="s">
        <v>537</v>
      </c>
      <c r="D11" s="52" t="s">
        <v>537</v>
      </c>
      <c r="E11" s="52"/>
      <c r="F11" s="53"/>
      <c r="G11" s="9"/>
      <c r="L11" s="33"/>
      <c r="T11" s="5" t="s">
        <v>28</v>
      </c>
    </row>
    <row r="12" spans="2:23" s="5" customFormat="1" ht="15.5" x14ac:dyDescent="0.35">
      <c r="B12" s="51" t="s">
        <v>29</v>
      </c>
      <c r="C12" s="67" t="s">
        <v>536</v>
      </c>
      <c r="D12" s="52"/>
      <c r="E12" s="52"/>
      <c r="F12" s="53"/>
      <c r="G12" s="9"/>
      <c r="L12" s="33"/>
    </row>
    <row r="13" spans="2:23" s="5" customFormat="1" ht="15.5" x14ac:dyDescent="0.35">
      <c r="B13" s="51" t="s">
        <v>30</v>
      </c>
      <c r="C13" s="52">
        <v>45813</v>
      </c>
      <c r="D13" s="54">
        <v>45845</v>
      </c>
      <c r="E13" s="54"/>
      <c r="F13" s="55"/>
      <c r="G13" s="9"/>
      <c r="L13" s="33"/>
    </row>
    <row r="14" spans="2:23" s="5" customFormat="1" ht="15.5" x14ac:dyDescent="0.35">
      <c r="B14" s="51" t="s">
        <v>31</v>
      </c>
      <c r="C14" s="52">
        <v>45825</v>
      </c>
      <c r="D14" s="93">
        <v>45865</v>
      </c>
      <c r="E14" s="7"/>
      <c r="F14" s="8"/>
      <c r="G14" s="9"/>
      <c r="H14" s="9"/>
      <c r="L14" s="33"/>
    </row>
    <row r="15" spans="2:23" s="5" customFormat="1" ht="31" x14ac:dyDescent="0.35">
      <c r="B15" s="56" t="s">
        <v>32</v>
      </c>
      <c r="C15" s="57" t="s">
        <v>538</v>
      </c>
      <c r="D15" s="7" t="s">
        <v>743</v>
      </c>
      <c r="E15" s="7"/>
      <c r="F15" s="8"/>
      <c r="G15" s="9"/>
      <c r="H15" s="9"/>
      <c r="J15" s="58"/>
      <c r="L15" s="33"/>
    </row>
    <row r="16" spans="2:23" s="5" customFormat="1" ht="16" thickBot="1" x14ac:dyDescent="0.4">
      <c r="B16" s="47"/>
      <c r="C16" s="48"/>
      <c r="D16" s="48"/>
      <c r="E16" s="59"/>
      <c r="F16" s="59"/>
      <c r="J16" s="58"/>
      <c r="L16" s="33"/>
    </row>
    <row r="17" spans="1:18" customFormat="1" ht="34.5" customHeight="1" thickBot="1" x14ac:dyDescent="0.4">
      <c r="A17" s="5"/>
      <c r="B17" s="100" t="s">
        <v>33</v>
      </c>
      <c r="C17" s="101"/>
      <c r="D17" s="101"/>
      <c r="E17" s="101"/>
      <c r="F17" s="102"/>
      <c r="G17" s="5"/>
      <c r="H17" s="5"/>
      <c r="I17" s="5"/>
      <c r="J17" s="5"/>
      <c r="K17" s="5"/>
      <c r="L17" s="5"/>
      <c r="M17" s="5"/>
      <c r="N17" s="5"/>
      <c r="O17" s="5"/>
      <c r="P17" s="5"/>
    </row>
    <row r="18" spans="1:18" customFormat="1" ht="79.5" customHeight="1" x14ac:dyDescent="0.35">
      <c r="A18" s="5"/>
      <c r="B18" s="94" t="s">
        <v>605</v>
      </c>
      <c r="C18" s="95"/>
      <c r="D18" s="95"/>
      <c r="E18" s="95"/>
      <c r="F18" s="96"/>
      <c r="G18" s="5"/>
      <c r="H18" s="5"/>
      <c r="I18" s="5"/>
      <c r="J18" s="5"/>
      <c r="K18" s="5"/>
      <c r="L18" s="5"/>
      <c r="M18" s="5"/>
      <c r="N18" s="5"/>
      <c r="O18" s="5"/>
      <c r="P18" s="5"/>
    </row>
    <row r="19" spans="1:18" customFormat="1" ht="69" customHeight="1" x14ac:dyDescent="0.35">
      <c r="A19" s="5"/>
      <c r="B19" s="97"/>
      <c r="C19" s="98"/>
      <c r="D19" s="98"/>
      <c r="E19" s="98"/>
      <c r="F19" s="99"/>
      <c r="G19" s="5"/>
      <c r="H19" s="5"/>
      <c r="I19" s="5"/>
      <c r="J19" s="5"/>
      <c r="K19" s="5"/>
      <c r="L19" s="5"/>
      <c r="M19" s="5"/>
      <c r="N19" s="5"/>
      <c r="O19" s="5"/>
      <c r="P19" s="5"/>
    </row>
    <row r="20" spans="1:18" s="5" customFormat="1" ht="15" customHeight="1" thickBot="1" x14ac:dyDescent="0.4">
      <c r="B20" s="60"/>
      <c r="C20" s="60"/>
      <c r="D20" s="60"/>
      <c r="E20" s="61"/>
      <c r="F20" s="60"/>
    </row>
    <row r="21" spans="1:18" customFormat="1" ht="40.5" customHeight="1" thickBot="1" x14ac:dyDescent="0.4">
      <c r="A21" s="5"/>
      <c r="B21" s="100" t="s">
        <v>34</v>
      </c>
      <c r="C21" s="101"/>
      <c r="D21" s="101"/>
      <c r="E21" s="101"/>
      <c r="F21" s="102"/>
      <c r="G21" s="5"/>
      <c r="H21" s="5"/>
      <c r="I21" s="5"/>
      <c r="J21" s="5"/>
      <c r="K21" s="5"/>
      <c r="L21" s="5"/>
      <c r="M21" s="5"/>
      <c r="N21" s="5"/>
      <c r="O21" s="5"/>
      <c r="P21" s="5"/>
      <c r="Q21" s="5"/>
      <c r="R21" s="5"/>
    </row>
    <row r="22" spans="1:18" customFormat="1" ht="21" customHeight="1" x14ac:dyDescent="0.35">
      <c r="A22" s="5"/>
      <c r="B22" s="103" t="s">
        <v>746</v>
      </c>
      <c r="C22" s="104"/>
      <c r="D22" s="104"/>
      <c r="E22" s="104"/>
      <c r="F22" s="105"/>
      <c r="G22" s="5"/>
      <c r="H22" s="5"/>
      <c r="I22" s="5"/>
      <c r="J22" s="5"/>
      <c r="K22" s="5"/>
      <c r="L22" s="5"/>
      <c r="M22" s="5"/>
      <c r="N22" s="5"/>
      <c r="O22" s="5"/>
      <c r="P22" s="5"/>
      <c r="Q22" s="5"/>
      <c r="R22" s="5"/>
    </row>
    <row r="23" spans="1:18" customFormat="1" ht="21" customHeight="1" x14ac:dyDescent="0.35">
      <c r="A23" s="5"/>
      <c r="B23" s="106"/>
      <c r="C23" s="107"/>
      <c r="D23" s="107"/>
      <c r="E23" s="107"/>
      <c r="F23" s="108"/>
      <c r="G23" s="5"/>
      <c r="H23" s="5"/>
      <c r="I23" s="5"/>
      <c r="J23" s="5"/>
      <c r="K23" s="5"/>
      <c r="L23" s="5"/>
      <c r="M23" s="5"/>
      <c r="N23" s="5"/>
      <c r="O23" s="5"/>
      <c r="P23" s="5"/>
      <c r="Q23" s="5"/>
      <c r="R23" s="5"/>
    </row>
    <row r="24" spans="1:18" customFormat="1" ht="21" customHeight="1" x14ac:dyDescent="0.35">
      <c r="A24" s="5"/>
      <c r="B24" s="106"/>
      <c r="C24" s="107"/>
      <c r="D24" s="107"/>
      <c r="E24" s="107"/>
      <c r="F24" s="108"/>
      <c r="G24" s="5"/>
      <c r="H24" s="5"/>
      <c r="I24" s="5"/>
      <c r="J24" s="5"/>
      <c r="K24" s="5"/>
      <c r="L24" s="5"/>
      <c r="M24" s="5"/>
      <c r="N24" s="5"/>
      <c r="O24" s="5"/>
      <c r="P24" s="5"/>
      <c r="Q24" s="5"/>
      <c r="R24" s="5"/>
    </row>
    <row r="25" spans="1:18" customFormat="1" ht="312.75" customHeight="1" x14ac:dyDescent="0.35">
      <c r="A25" s="5"/>
      <c r="B25" s="109"/>
      <c r="C25" s="110"/>
      <c r="D25" s="110"/>
      <c r="E25" s="110"/>
      <c r="F25" s="111"/>
      <c r="G25" s="5"/>
      <c r="H25" s="5"/>
      <c r="I25" s="5"/>
      <c r="J25" s="5"/>
      <c r="K25" s="5"/>
      <c r="L25" s="5"/>
      <c r="M25" s="5"/>
      <c r="N25" s="5"/>
      <c r="O25" s="5"/>
      <c r="P25" s="5"/>
      <c r="Q25" s="5"/>
      <c r="R25" s="5"/>
    </row>
    <row r="26" spans="1:18" s="1" customFormat="1" ht="15" customHeight="1" x14ac:dyDescent="0.25"/>
    <row r="27" spans="1:18" s="1" customFormat="1" ht="15" customHeight="1" x14ac:dyDescent="0.25">
      <c r="B27" s="4"/>
      <c r="C27" s="4"/>
      <c r="D27" s="4"/>
      <c r="E27" s="4"/>
      <c r="F27" s="4"/>
      <c r="G27" s="4"/>
    </row>
    <row r="28" spans="1:18" s="1" customFormat="1" ht="15" customHeight="1" x14ac:dyDescent="0.25">
      <c r="B28" s="4"/>
      <c r="C28" s="4"/>
      <c r="D28" s="4"/>
      <c r="E28" s="4"/>
      <c r="F28" s="4"/>
      <c r="G28" s="4"/>
    </row>
    <row r="29" spans="1:18" s="1" customFormat="1" x14ac:dyDescent="0.25"/>
    <row r="30" spans="1:18" s="1" customFormat="1" x14ac:dyDescent="0.25"/>
    <row r="31" spans="1:18" s="1" customFormat="1" x14ac:dyDescent="0.25"/>
    <row r="32" spans="1:18"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pans="2:6" s="1" customFormat="1" x14ac:dyDescent="0.25">
      <c r="B97" s="2"/>
      <c r="C97" s="2"/>
      <c r="D97" s="2"/>
      <c r="E97" s="2"/>
      <c r="F97" s="2"/>
    </row>
    <row r="98" spans="2:6" s="1" customFormat="1" x14ac:dyDescent="0.25">
      <c r="B98" s="2"/>
      <c r="C98" s="2"/>
      <c r="D98" s="2"/>
      <c r="E98" s="2"/>
      <c r="F98" s="2"/>
    </row>
    <row r="99" spans="2:6" s="1" customFormat="1" x14ac:dyDescent="0.25">
      <c r="B99" s="2"/>
      <c r="C99" s="2"/>
      <c r="D99" s="2"/>
      <c r="E99" s="2"/>
      <c r="F99" s="2"/>
    </row>
    <row r="100" spans="2:6" s="1" customFormat="1" x14ac:dyDescent="0.25">
      <c r="B100" s="2"/>
      <c r="C100" s="2"/>
      <c r="D100" s="2"/>
      <c r="E100" s="2"/>
      <c r="F100" s="2"/>
    </row>
    <row r="101" spans="2:6" s="1" customFormat="1" x14ac:dyDescent="0.25">
      <c r="B101" s="2"/>
      <c r="C101" s="2"/>
      <c r="D101" s="2"/>
      <c r="E101" s="2"/>
      <c r="F101" s="2"/>
    </row>
    <row r="102" spans="2:6" s="1" customFormat="1" x14ac:dyDescent="0.25">
      <c r="B102" s="2"/>
      <c r="C102" s="2"/>
      <c r="D102" s="2"/>
      <c r="E102" s="2"/>
      <c r="F102" s="2"/>
    </row>
    <row r="103" spans="2:6" s="1" customFormat="1" x14ac:dyDescent="0.25">
      <c r="B103" s="2"/>
      <c r="C103" s="2"/>
      <c r="D103" s="2"/>
      <c r="E103" s="2"/>
      <c r="F103" s="2"/>
    </row>
    <row r="104" spans="2:6" s="1" customFormat="1" x14ac:dyDescent="0.25">
      <c r="B104" s="2"/>
      <c r="C104" s="2"/>
      <c r="D104" s="2"/>
      <c r="E104" s="2"/>
      <c r="F104" s="2"/>
    </row>
    <row r="105" spans="2:6" s="1" customFormat="1" x14ac:dyDescent="0.25">
      <c r="B105" s="2"/>
      <c r="C105" s="2"/>
      <c r="D105" s="2"/>
      <c r="E105" s="2"/>
      <c r="F105" s="2"/>
    </row>
    <row r="106" spans="2:6" s="1" customFormat="1" x14ac:dyDescent="0.25">
      <c r="B106" s="2"/>
      <c r="C106" s="2"/>
      <c r="D106" s="2"/>
      <c r="E106" s="2"/>
      <c r="F106" s="2"/>
    </row>
    <row r="107" spans="2:6" s="1" customFormat="1" x14ac:dyDescent="0.25">
      <c r="B107" s="2"/>
      <c r="C107" s="2"/>
      <c r="D107" s="2"/>
      <c r="E107" s="2"/>
      <c r="F107" s="2"/>
    </row>
    <row r="108" spans="2:6" s="1" customFormat="1" x14ac:dyDescent="0.25">
      <c r="B108" s="2"/>
      <c r="C108" s="2"/>
      <c r="D108" s="2"/>
      <c r="E108" s="2"/>
      <c r="F108" s="2"/>
    </row>
    <row r="109" spans="2:6" s="1" customFormat="1" x14ac:dyDescent="0.25">
      <c r="B109" s="2"/>
      <c r="C109" s="2"/>
      <c r="D109" s="2"/>
      <c r="E109" s="2"/>
      <c r="F109" s="2"/>
    </row>
    <row r="110" spans="2:6" s="1" customFormat="1" x14ac:dyDescent="0.25">
      <c r="B110" s="2"/>
      <c r="C110" s="2"/>
      <c r="D110" s="2"/>
      <c r="E110" s="2"/>
      <c r="F110" s="2"/>
    </row>
    <row r="111" spans="2:6" s="1" customFormat="1" x14ac:dyDescent="0.25">
      <c r="B111" s="2"/>
      <c r="C111" s="2"/>
      <c r="D111" s="2"/>
      <c r="E111" s="2"/>
      <c r="F111" s="2"/>
    </row>
    <row r="112" spans="2:6" s="1" customFormat="1" x14ac:dyDescent="0.25">
      <c r="B112" s="2"/>
      <c r="C112" s="2"/>
      <c r="D112" s="2"/>
      <c r="E112" s="2"/>
      <c r="F112" s="2"/>
    </row>
    <row r="113" spans="2:6" s="1" customFormat="1" x14ac:dyDescent="0.25">
      <c r="B113" s="2"/>
      <c r="C113" s="2"/>
      <c r="D113" s="2"/>
      <c r="E113" s="2"/>
      <c r="F113" s="2"/>
    </row>
    <row r="114" spans="2:6" s="1" customFormat="1" x14ac:dyDescent="0.25">
      <c r="B114" s="2"/>
      <c r="C114" s="2"/>
      <c r="D114" s="2"/>
      <c r="E114" s="2"/>
      <c r="F114" s="2"/>
    </row>
    <row r="115" spans="2:6" s="1" customFormat="1" x14ac:dyDescent="0.25">
      <c r="B115" s="2"/>
      <c r="C115" s="2"/>
      <c r="D115" s="2"/>
      <c r="E115" s="2"/>
      <c r="F115" s="2"/>
    </row>
    <row r="116" spans="2:6" s="1" customFormat="1" x14ac:dyDescent="0.25">
      <c r="B116" s="2"/>
      <c r="C116" s="2"/>
      <c r="D116" s="2"/>
      <c r="E116" s="2"/>
      <c r="F116" s="2"/>
    </row>
    <row r="117" spans="2:6" s="1" customFormat="1" x14ac:dyDescent="0.25">
      <c r="B117" s="2"/>
      <c r="C117" s="2"/>
      <c r="D117" s="2"/>
      <c r="E117" s="2"/>
      <c r="F117" s="2"/>
    </row>
    <row r="118" spans="2:6" s="1" customFormat="1" x14ac:dyDescent="0.25">
      <c r="B118" s="2"/>
      <c r="C118" s="2"/>
      <c r="D118" s="2"/>
      <c r="E118" s="2"/>
      <c r="F118" s="2"/>
    </row>
    <row r="119" spans="2:6" s="1" customFormat="1" x14ac:dyDescent="0.25">
      <c r="B119" s="2"/>
      <c r="C119" s="2"/>
      <c r="D119" s="2"/>
      <c r="E119" s="2"/>
      <c r="F119" s="2"/>
    </row>
    <row r="120" spans="2:6" s="1" customFormat="1" x14ac:dyDescent="0.25">
      <c r="B120" s="2"/>
      <c r="C120" s="2"/>
      <c r="D120" s="2"/>
      <c r="E120" s="2"/>
      <c r="F120" s="2"/>
    </row>
    <row r="121" spans="2:6" s="1" customFormat="1" x14ac:dyDescent="0.25">
      <c r="B121" s="2"/>
      <c r="C121" s="2"/>
      <c r="D121" s="2"/>
      <c r="E121" s="2"/>
      <c r="F121" s="2"/>
    </row>
    <row r="122" spans="2:6" s="1" customFormat="1" x14ac:dyDescent="0.25">
      <c r="B122" s="2"/>
      <c r="C122" s="2"/>
      <c r="D122" s="2"/>
      <c r="E122" s="2"/>
      <c r="F122" s="2"/>
    </row>
  </sheetData>
  <mergeCells count="8">
    <mergeCell ref="B18:F19"/>
    <mergeCell ref="B21:F21"/>
    <mergeCell ref="B22:F25"/>
    <mergeCell ref="B4:D4"/>
    <mergeCell ref="C6:F6"/>
    <mergeCell ref="C7:F7"/>
    <mergeCell ref="C8:F8"/>
    <mergeCell ref="B17:F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1347A-784A-45AF-83A0-FCAD48677194}">
  <sheetPr codeName="Sheet3"/>
  <dimension ref="A1:F10"/>
  <sheetViews>
    <sheetView topLeftCell="A2" workbookViewId="0">
      <selection activeCell="A2" sqref="A2:F10"/>
    </sheetView>
  </sheetViews>
  <sheetFormatPr defaultRowHeight="15.5" x14ac:dyDescent="0.35"/>
  <cols>
    <col min="1" max="5" width="15.765625" customWidth="1"/>
    <col min="6" max="6" width="25.07421875" customWidth="1"/>
  </cols>
  <sheetData>
    <row r="1" spans="1:6" ht="32.15" customHeight="1" thickBot="1" x14ac:dyDescent="0.4">
      <c r="A1" s="122" t="s">
        <v>35</v>
      </c>
      <c r="B1" s="123"/>
      <c r="C1" s="123"/>
      <c r="D1" s="123"/>
      <c r="E1" s="123"/>
      <c r="F1" s="124"/>
    </row>
    <row r="2" spans="1:6" ht="50.15" customHeight="1" x14ac:dyDescent="0.35">
      <c r="A2" s="125" t="s">
        <v>36</v>
      </c>
      <c r="B2" s="126"/>
      <c r="C2" s="126"/>
      <c r="D2" s="126"/>
      <c r="E2" s="126"/>
      <c r="F2" s="127"/>
    </row>
    <row r="3" spans="1:6" ht="50.15" customHeight="1" x14ac:dyDescent="0.35">
      <c r="A3" s="128"/>
      <c r="B3" s="129"/>
      <c r="C3" s="129"/>
      <c r="D3" s="129"/>
      <c r="E3" s="129"/>
      <c r="F3" s="130"/>
    </row>
    <row r="4" spans="1:6" ht="50.15" customHeight="1" x14ac:dyDescent="0.35">
      <c r="A4" s="128"/>
      <c r="B4" s="129"/>
      <c r="C4" s="129"/>
      <c r="D4" s="129"/>
      <c r="E4" s="129"/>
      <c r="F4" s="130"/>
    </row>
    <row r="5" spans="1:6" ht="50.15" customHeight="1" x14ac:dyDescent="0.35">
      <c r="A5" s="128"/>
      <c r="B5" s="129"/>
      <c r="C5" s="129"/>
      <c r="D5" s="129"/>
      <c r="E5" s="129"/>
      <c r="F5" s="130"/>
    </row>
    <row r="6" spans="1:6" ht="50.15" customHeight="1" x14ac:dyDescent="0.35">
      <c r="A6" s="128"/>
      <c r="B6" s="129"/>
      <c r="C6" s="129"/>
      <c r="D6" s="129"/>
      <c r="E6" s="129"/>
      <c r="F6" s="130"/>
    </row>
    <row r="7" spans="1:6" ht="50.15" customHeight="1" x14ac:dyDescent="0.35">
      <c r="A7" s="128"/>
      <c r="B7" s="129"/>
      <c r="C7" s="129"/>
      <c r="D7" s="129"/>
      <c r="E7" s="129"/>
      <c r="F7" s="130"/>
    </row>
    <row r="8" spans="1:6" ht="50.15" customHeight="1" x14ac:dyDescent="0.35">
      <c r="A8" s="128"/>
      <c r="B8" s="129"/>
      <c r="C8" s="129"/>
      <c r="D8" s="129"/>
      <c r="E8" s="129"/>
      <c r="F8" s="130"/>
    </row>
    <row r="9" spans="1:6" ht="50.15" customHeight="1" x14ac:dyDescent="0.35">
      <c r="A9" s="128"/>
      <c r="B9" s="129"/>
      <c r="C9" s="129"/>
      <c r="D9" s="129"/>
      <c r="E9" s="129"/>
      <c r="F9" s="130"/>
    </row>
    <row r="10" spans="1:6" ht="183.75" customHeight="1" x14ac:dyDescent="0.35">
      <c r="A10" s="128"/>
      <c r="B10" s="129"/>
      <c r="C10" s="129"/>
      <c r="D10" s="129"/>
      <c r="E10" s="129"/>
      <c r="F10" s="130"/>
    </row>
  </sheetData>
  <mergeCells count="2">
    <mergeCell ref="A1:F1"/>
    <mergeCell ref="A2:F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7A506-0170-4F36-86CB-65F69844FFB8}">
  <sheetPr codeName="Sheet4"/>
  <dimension ref="A1:U31"/>
  <sheetViews>
    <sheetView topLeftCell="A13" workbookViewId="0">
      <selection activeCell="A24" sqref="A24"/>
    </sheetView>
  </sheetViews>
  <sheetFormatPr defaultRowHeight="15.5" x14ac:dyDescent="0.35"/>
  <cols>
    <col min="1" max="1" width="20.765625" customWidth="1"/>
    <col min="2" max="2" width="28.765625" customWidth="1"/>
    <col min="3" max="3" width="47.765625" customWidth="1"/>
    <col min="4" max="4" width="31.4609375" customWidth="1"/>
    <col min="5" max="5" width="25.765625" customWidth="1"/>
    <col min="6" max="6" width="24.53515625" customWidth="1"/>
    <col min="7" max="7" width="25.07421875" customWidth="1"/>
    <col min="8" max="19" width="10.765625" customWidth="1"/>
  </cols>
  <sheetData>
    <row r="1" spans="1:19" ht="40.15" customHeight="1" thickBot="1" x14ac:dyDescent="0.4">
      <c r="A1" s="134" t="s">
        <v>37</v>
      </c>
      <c r="B1" s="135"/>
      <c r="C1" s="135"/>
      <c r="D1" s="135"/>
      <c r="E1" s="135"/>
      <c r="F1" s="136"/>
    </row>
    <row r="2" spans="1:19" ht="30" customHeight="1" x14ac:dyDescent="0.35">
      <c r="A2" s="125" t="s">
        <v>38</v>
      </c>
      <c r="B2" s="126"/>
      <c r="C2" s="126"/>
      <c r="D2" s="126"/>
      <c r="E2" s="126"/>
      <c r="F2" s="127"/>
    </row>
    <row r="3" spans="1:19" ht="30" customHeight="1" x14ac:dyDescent="0.35">
      <c r="A3" s="128"/>
      <c r="B3" s="129"/>
      <c r="C3" s="129"/>
      <c r="D3" s="129"/>
      <c r="E3" s="129"/>
      <c r="F3" s="130"/>
    </row>
    <row r="4" spans="1:19" ht="30" customHeight="1" x14ac:dyDescent="0.35">
      <c r="A4" s="128"/>
      <c r="B4" s="129"/>
      <c r="C4" s="129"/>
      <c r="D4" s="129"/>
      <c r="E4" s="129"/>
      <c r="F4" s="130"/>
    </row>
    <row r="5" spans="1:19" ht="30" customHeight="1" x14ac:dyDescent="0.35">
      <c r="A5" s="128"/>
      <c r="B5" s="129"/>
      <c r="C5" s="129"/>
      <c r="D5" s="129"/>
      <c r="E5" s="129"/>
      <c r="F5" s="130"/>
    </row>
    <row r="6" spans="1:19" ht="30" customHeight="1" x14ac:dyDescent="0.35">
      <c r="A6" s="128"/>
      <c r="B6" s="129"/>
      <c r="C6" s="129"/>
      <c r="D6" s="129"/>
      <c r="E6" s="129"/>
      <c r="F6" s="130"/>
    </row>
    <row r="7" spans="1:19" ht="30" customHeight="1" x14ac:dyDescent="0.35">
      <c r="A7" s="128"/>
      <c r="B7" s="129"/>
      <c r="C7" s="129"/>
      <c r="D7" s="129"/>
      <c r="E7" s="129"/>
      <c r="F7" s="130"/>
    </row>
    <row r="8" spans="1:19" ht="30" customHeight="1" x14ac:dyDescent="0.35">
      <c r="A8" s="128"/>
      <c r="B8" s="129"/>
      <c r="C8" s="129"/>
      <c r="D8" s="129"/>
      <c r="E8" s="129"/>
      <c r="F8" s="130"/>
    </row>
    <row r="9" spans="1:19" ht="82.5" customHeight="1" x14ac:dyDescent="0.35">
      <c r="A9" s="128"/>
      <c r="B9" s="129"/>
      <c r="C9" s="129"/>
      <c r="D9" s="129"/>
      <c r="E9" s="129"/>
      <c r="F9" s="130"/>
    </row>
    <row r="14" spans="1:19" s="20" customFormat="1" x14ac:dyDescent="0.35">
      <c r="A14" s="21"/>
      <c r="B14" s="22"/>
      <c r="C14" s="22"/>
      <c r="D14" s="22"/>
      <c r="E14" s="22"/>
      <c r="F14" s="22"/>
      <c r="G14" s="22"/>
      <c r="H14" s="22"/>
      <c r="I14" s="22"/>
      <c r="J14" s="22"/>
      <c r="K14" s="22"/>
      <c r="L14" s="22"/>
      <c r="M14" s="23"/>
      <c r="N14" s="22"/>
      <c r="O14" s="23"/>
      <c r="P14" s="22"/>
      <c r="Q14" s="23"/>
      <c r="R14" s="22"/>
      <c r="S14" s="24"/>
    </row>
    <row r="15" spans="1:19" s="20" customFormat="1" x14ac:dyDescent="0.35">
      <c r="A15" s="21"/>
      <c r="B15" s="22"/>
      <c r="C15" s="22"/>
      <c r="D15" s="22"/>
      <c r="E15" s="22"/>
      <c r="F15" s="22"/>
      <c r="G15" s="22"/>
      <c r="H15" s="22"/>
      <c r="I15" s="22"/>
      <c r="J15" s="22"/>
      <c r="K15" s="22"/>
      <c r="L15" s="22"/>
      <c r="M15" s="23"/>
      <c r="N15" s="22"/>
      <c r="O15" s="23"/>
      <c r="P15" s="22"/>
      <c r="Q15" s="23"/>
      <c r="R15" s="22"/>
      <c r="S15" s="24"/>
    </row>
    <row r="16" spans="1:19" s="20" customFormat="1" x14ac:dyDescent="0.35">
      <c r="A16" s="21"/>
      <c r="B16" s="22"/>
      <c r="C16" s="22"/>
      <c r="D16" s="22"/>
      <c r="E16" s="22"/>
      <c r="F16" s="22"/>
      <c r="G16" s="22"/>
      <c r="H16" s="22"/>
      <c r="I16" s="22"/>
      <c r="J16" s="22"/>
      <c r="K16" s="22"/>
      <c r="L16" s="22"/>
      <c r="M16" s="25"/>
      <c r="N16" s="22"/>
      <c r="O16" s="25"/>
      <c r="P16" s="22"/>
      <c r="Q16" s="25"/>
      <c r="R16" s="22"/>
      <c r="S16" s="26"/>
    </row>
    <row r="17" spans="1:21" s="20" customFormat="1" ht="30.65" customHeight="1" x14ac:dyDescent="0.35">
      <c r="A17" s="131" t="s">
        <v>39</v>
      </c>
      <c r="B17" s="132"/>
      <c r="C17" s="132"/>
      <c r="D17" s="132"/>
      <c r="E17" s="132"/>
      <c r="F17" s="132"/>
      <c r="G17" s="132"/>
      <c r="H17" s="132"/>
      <c r="I17" s="132"/>
      <c r="J17" s="132"/>
      <c r="K17" s="132"/>
      <c r="L17" s="132"/>
      <c r="M17" s="132"/>
      <c r="N17" s="132"/>
      <c r="O17" s="132"/>
      <c r="P17" s="132"/>
      <c r="Q17" s="132"/>
      <c r="R17" s="132"/>
      <c r="S17" s="132"/>
    </row>
    <row r="18" spans="1:21" s="20" customFormat="1" ht="56.65" customHeight="1" x14ac:dyDescent="0.35">
      <c r="A18" s="14"/>
      <c r="B18" s="15"/>
      <c r="C18" s="15"/>
      <c r="D18" s="15"/>
      <c r="E18" s="15"/>
      <c r="F18" s="15"/>
      <c r="G18" s="15"/>
      <c r="H18" s="15"/>
      <c r="I18" s="15"/>
      <c r="J18" s="15"/>
      <c r="K18" s="15"/>
      <c r="L18" s="15"/>
      <c r="N18" s="15"/>
      <c r="P18" s="15"/>
      <c r="R18" s="15"/>
      <c r="S18" s="27"/>
    </row>
    <row r="19" spans="1:21" s="20" customFormat="1" ht="18.75" customHeight="1" x14ac:dyDescent="0.35">
      <c r="A19" s="133" t="s">
        <v>40</v>
      </c>
      <c r="B19" s="133"/>
      <c r="C19" s="133"/>
      <c r="D19" s="133"/>
      <c r="E19" s="133"/>
      <c r="F19" s="133"/>
      <c r="G19" s="133"/>
      <c r="H19" s="133"/>
      <c r="I19" s="133"/>
      <c r="J19" s="133"/>
      <c r="K19" s="133"/>
      <c r="L19" s="133"/>
      <c r="M19" s="133"/>
      <c r="N19" s="133"/>
      <c r="O19" s="133"/>
      <c r="P19" s="133"/>
      <c r="Q19" s="133"/>
      <c r="R19" s="133"/>
      <c r="S19" s="133"/>
      <c r="T19" s="16"/>
      <c r="U19" s="16"/>
    </row>
    <row r="20" spans="1:21" s="20" customFormat="1" ht="56.65" customHeight="1" x14ac:dyDescent="0.35">
      <c r="A20" s="14"/>
      <c r="B20" s="15"/>
      <c r="C20" s="15"/>
      <c r="D20" s="15"/>
      <c r="E20" s="15"/>
      <c r="F20" s="15"/>
      <c r="G20" s="15"/>
      <c r="H20" s="15"/>
      <c r="I20" s="15"/>
      <c r="J20" s="15"/>
      <c r="K20" s="15"/>
      <c r="L20" s="15"/>
      <c r="N20" s="15"/>
      <c r="P20" s="15"/>
      <c r="R20" s="15"/>
      <c r="S20" s="27"/>
    </row>
    <row r="21" spans="1:21" s="20" customFormat="1" ht="46.5" x14ac:dyDescent="0.35">
      <c r="A21" s="43" t="s">
        <v>41</v>
      </c>
      <c r="B21" s="42" t="s">
        <v>42</v>
      </c>
      <c r="C21" s="42" t="s">
        <v>43</v>
      </c>
      <c r="D21" s="42" t="s">
        <v>44</v>
      </c>
      <c r="E21" s="42" t="s">
        <v>45</v>
      </c>
      <c r="F21" s="42" t="s">
        <v>46</v>
      </c>
      <c r="G21" s="42" t="s">
        <v>47</v>
      </c>
      <c r="H21" s="42" t="s">
        <v>48</v>
      </c>
      <c r="I21" s="42" t="s">
        <v>49</v>
      </c>
      <c r="J21" s="42" t="s">
        <v>50</v>
      </c>
      <c r="K21" s="42" t="s">
        <v>51</v>
      </c>
      <c r="L21" s="42" t="s">
        <v>52</v>
      </c>
      <c r="M21" s="42" t="s">
        <v>53</v>
      </c>
      <c r="N21" s="42" t="s">
        <v>54</v>
      </c>
      <c r="O21" s="42" t="s">
        <v>55</v>
      </c>
      <c r="P21" s="42" t="s">
        <v>56</v>
      </c>
      <c r="Q21" s="42" t="s">
        <v>57</v>
      </c>
      <c r="R21" s="42" t="s">
        <v>58</v>
      </c>
      <c r="S21" s="42" t="s">
        <v>59</v>
      </c>
    </row>
    <row r="22" spans="1:21" s="20" customFormat="1" ht="186" x14ac:dyDescent="0.35">
      <c r="A22" s="32" t="s">
        <v>60</v>
      </c>
      <c r="B22" s="18" t="s">
        <v>61</v>
      </c>
      <c r="C22" s="18" t="s">
        <v>62</v>
      </c>
      <c r="D22" s="3"/>
      <c r="E22" s="30"/>
      <c r="F22" s="30"/>
      <c r="G22" s="30"/>
      <c r="H22" s="30"/>
      <c r="I22" s="30"/>
      <c r="J22" s="30"/>
      <c r="K22" s="30"/>
      <c r="L22" s="30"/>
      <c r="M22" s="30"/>
      <c r="N22" s="30"/>
      <c r="O22" s="30"/>
      <c r="P22" s="30"/>
      <c r="Q22" s="30"/>
      <c r="R22" s="30"/>
      <c r="S22" s="30"/>
    </row>
    <row r="23" spans="1:21" s="20" customFormat="1" ht="31" x14ac:dyDescent="0.35">
      <c r="A23" s="32" t="s">
        <v>63</v>
      </c>
      <c r="B23" s="18" t="s">
        <v>64</v>
      </c>
      <c r="C23" s="18" t="s">
        <v>28</v>
      </c>
      <c r="D23" s="3"/>
      <c r="E23" s="30"/>
      <c r="F23" s="30"/>
      <c r="G23" s="30"/>
      <c r="H23" s="30"/>
      <c r="I23" s="30"/>
      <c r="J23" s="30"/>
      <c r="K23" s="30"/>
      <c r="L23" s="30"/>
      <c r="M23" s="30"/>
      <c r="N23" s="30"/>
      <c r="O23" s="30"/>
      <c r="P23" s="30"/>
      <c r="Q23" s="30"/>
      <c r="R23" s="30"/>
      <c r="S23" s="30"/>
    </row>
    <row r="31" spans="1:21" x14ac:dyDescent="0.35">
      <c r="A31" t="s">
        <v>65</v>
      </c>
    </row>
  </sheetData>
  <mergeCells count="4">
    <mergeCell ref="A17:S17"/>
    <mergeCell ref="A19:S19"/>
    <mergeCell ref="A2:F9"/>
    <mergeCell ref="A1:F1"/>
  </mergeCells>
  <conditionalFormatting sqref="A23">
    <cfRule type="expression" dxfId="562" priority="1">
      <formula>$D$9="OK"</formula>
    </cfRule>
  </conditionalFormatting>
  <conditionalFormatting sqref="A22:S22 C23:S23">
    <cfRule type="expression" dxfId="561" priority="6">
      <formula>$D$9="OK"</formula>
    </cfRule>
  </conditionalFormatting>
  <conditionalFormatting sqref="D21">
    <cfRule type="containsText" dxfId="560" priority="14" operator="containsText" text="Blue">
      <formula>NOT(ISERROR(SEARCH("Blue",D21)))</formula>
    </cfRule>
  </conditionalFormatting>
  <conditionalFormatting sqref="D22:D23">
    <cfRule type="containsText" dxfId="559" priority="2" operator="containsText" text="OK">
      <formula>NOT(ISERROR(SEARCH("OK",D22)))</formula>
    </cfRule>
    <cfRule type="containsText" dxfId="558" priority="3" operator="containsText" text="Green">
      <formula>NOT(ISERROR(SEARCH("Green",D22)))</formula>
    </cfRule>
    <cfRule type="containsText" dxfId="557" priority="4" operator="containsText" text="Amber">
      <formula>NOT(ISERROR(SEARCH("Amber",D22)))</formula>
    </cfRule>
    <cfRule type="containsText" dxfId="556" priority="5" operator="containsText" text="Red">
      <formula>NOT(ISERROR(SEARCH("Red",D22)))</formula>
    </cfRule>
  </conditionalFormatting>
  <conditionalFormatting sqref="H21">
    <cfRule type="containsText" dxfId="555" priority="13" operator="containsText" text="Blue">
      <formula>NOT(ISERROR(SEARCH("Blue",H21)))</formula>
    </cfRule>
  </conditionalFormatting>
  <conditionalFormatting sqref="L21">
    <cfRule type="containsText" dxfId="554" priority="12" operator="containsText" text="Blue">
      <formula>NOT(ISERROR(SEARCH("Blue",L21)))</formula>
    </cfRule>
  </conditionalFormatting>
  <conditionalFormatting sqref="P21">
    <cfRule type="containsText" dxfId="553" priority="11" operator="containsText" text="Blue">
      <formula>NOT(ISERROR(SEARCH("Blue",P21)))</formula>
    </cfRule>
  </conditionalFormatting>
  <dataValidations count="1">
    <dataValidation type="list" allowBlank="1" showInputMessage="1" showErrorMessage="1" sqref="D22:D23" xr:uid="{EDE5F18E-C26A-4984-B59A-442B5E291D05}">
      <formula1>#REF!</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82E65-64D0-4AAB-B44C-D94FBA6F5C71}">
  <dimension ref="B2:T274"/>
  <sheetViews>
    <sheetView topLeftCell="A31" zoomScale="80" zoomScaleNormal="80" workbookViewId="0">
      <selection activeCell="V17" sqref="V17"/>
    </sheetView>
  </sheetViews>
  <sheetFormatPr defaultRowHeight="15.5" x14ac:dyDescent="0.35"/>
  <sheetData>
    <row r="2" spans="2:20" x14ac:dyDescent="0.35">
      <c r="B2" s="138"/>
      <c r="C2" s="138"/>
      <c r="D2" s="138"/>
      <c r="E2" s="138"/>
      <c r="F2" s="138"/>
      <c r="G2" s="138"/>
      <c r="H2" s="138"/>
      <c r="I2" s="138"/>
      <c r="J2" s="138"/>
      <c r="L2" s="138"/>
      <c r="M2" s="138"/>
      <c r="N2" s="138"/>
      <c r="O2" s="138"/>
      <c r="P2" s="138"/>
      <c r="Q2" s="138"/>
      <c r="R2" s="138"/>
      <c r="S2" s="138"/>
      <c r="T2" s="138"/>
    </row>
    <row r="3" spans="2:20" x14ac:dyDescent="0.35">
      <c r="B3" s="138"/>
      <c r="C3" s="138"/>
      <c r="D3" s="138"/>
      <c r="E3" s="138"/>
      <c r="F3" s="138"/>
      <c r="G3" s="138"/>
      <c r="H3" s="138"/>
      <c r="I3" s="138"/>
      <c r="J3" s="138"/>
      <c r="L3" s="138"/>
      <c r="M3" s="138"/>
      <c r="N3" s="138"/>
      <c r="O3" s="138"/>
      <c r="P3" s="138"/>
      <c r="Q3" s="138"/>
      <c r="R3" s="138"/>
      <c r="S3" s="138"/>
      <c r="T3" s="138"/>
    </row>
    <row r="4" spans="2:20" x14ac:dyDescent="0.35">
      <c r="B4" s="138"/>
      <c r="C4" s="138"/>
      <c r="D4" s="138"/>
      <c r="E4" s="138"/>
      <c r="F4" s="138"/>
      <c r="G4" s="138"/>
      <c r="H4" s="138"/>
      <c r="I4" s="138"/>
      <c r="J4" s="138"/>
      <c r="L4" s="138"/>
      <c r="M4" s="138"/>
      <c r="N4" s="138"/>
      <c r="O4" s="138"/>
      <c r="P4" s="138"/>
      <c r="Q4" s="138"/>
      <c r="R4" s="138"/>
      <c r="S4" s="138"/>
      <c r="T4" s="138"/>
    </row>
    <row r="5" spans="2:20" x14ac:dyDescent="0.35">
      <c r="B5" s="138"/>
      <c r="C5" s="138"/>
      <c r="D5" s="138"/>
      <c r="E5" s="138"/>
      <c r="F5" s="138"/>
      <c r="G5" s="138"/>
      <c r="H5" s="138"/>
      <c r="I5" s="138"/>
      <c r="J5" s="138"/>
      <c r="L5" s="138"/>
      <c r="M5" s="138"/>
      <c r="N5" s="138"/>
      <c r="O5" s="138"/>
      <c r="P5" s="138"/>
      <c r="Q5" s="138"/>
      <c r="R5" s="138"/>
      <c r="S5" s="138"/>
      <c r="T5" s="138"/>
    </row>
    <row r="6" spans="2:20" x14ac:dyDescent="0.35">
      <c r="B6" s="138"/>
      <c r="C6" s="138"/>
      <c r="D6" s="138"/>
      <c r="E6" s="138"/>
      <c r="F6" s="138"/>
      <c r="G6" s="138"/>
      <c r="H6" s="138"/>
      <c r="I6" s="138"/>
      <c r="J6" s="138"/>
      <c r="L6" s="138"/>
      <c r="M6" s="138"/>
      <c r="N6" s="138"/>
      <c r="O6" s="138"/>
      <c r="P6" s="138"/>
      <c r="Q6" s="138"/>
      <c r="R6" s="138"/>
      <c r="S6" s="138"/>
      <c r="T6" s="138"/>
    </row>
    <row r="7" spans="2:20" x14ac:dyDescent="0.35">
      <c r="B7" s="138"/>
      <c r="C7" s="138"/>
      <c r="D7" s="138"/>
      <c r="E7" s="138"/>
      <c r="F7" s="138"/>
      <c r="G7" s="138"/>
      <c r="H7" s="138"/>
      <c r="I7" s="138"/>
      <c r="J7" s="138"/>
      <c r="L7" s="138"/>
      <c r="M7" s="138"/>
      <c r="N7" s="138"/>
      <c r="O7" s="138"/>
      <c r="P7" s="138"/>
      <c r="Q7" s="138"/>
      <c r="R7" s="138"/>
      <c r="S7" s="138"/>
      <c r="T7" s="138"/>
    </row>
    <row r="8" spans="2:20" x14ac:dyDescent="0.35">
      <c r="B8" s="138"/>
      <c r="C8" s="138"/>
      <c r="D8" s="138"/>
      <c r="E8" s="138"/>
      <c r="F8" s="138"/>
      <c r="G8" s="138"/>
      <c r="H8" s="138"/>
      <c r="I8" s="138"/>
      <c r="J8" s="138"/>
      <c r="L8" s="138"/>
      <c r="M8" s="138"/>
      <c r="N8" s="138"/>
      <c r="O8" s="138"/>
      <c r="P8" s="138"/>
      <c r="Q8" s="138"/>
      <c r="R8" s="138"/>
      <c r="S8" s="138"/>
      <c r="T8" s="138"/>
    </row>
    <row r="9" spans="2:20" x14ac:dyDescent="0.35">
      <c r="B9" s="138"/>
      <c r="C9" s="138"/>
      <c r="D9" s="138"/>
      <c r="E9" s="138"/>
      <c r="F9" s="138"/>
      <c r="G9" s="138"/>
      <c r="H9" s="138"/>
      <c r="I9" s="138"/>
      <c r="J9" s="138"/>
      <c r="L9" s="138"/>
      <c r="M9" s="138"/>
      <c r="N9" s="138"/>
      <c r="O9" s="138"/>
      <c r="P9" s="138"/>
      <c r="Q9" s="138"/>
      <c r="R9" s="138"/>
      <c r="S9" s="138"/>
      <c r="T9" s="138"/>
    </row>
    <row r="10" spans="2:20" x14ac:dyDescent="0.35">
      <c r="B10" s="138"/>
      <c r="C10" s="138"/>
      <c r="D10" s="138"/>
      <c r="E10" s="138"/>
      <c r="F10" s="138"/>
      <c r="G10" s="138"/>
      <c r="H10" s="138"/>
      <c r="I10" s="138"/>
      <c r="J10" s="138"/>
      <c r="L10" s="138"/>
      <c r="M10" s="138"/>
      <c r="N10" s="138"/>
      <c r="O10" s="138"/>
      <c r="P10" s="138"/>
      <c r="Q10" s="138"/>
      <c r="R10" s="138"/>
      <c r="S10" s="138"/>
      <c r="T10" s="138"/>
    </row>
    <row r="11" spans="2:20" x14ac:dyDescent="0.35">
      <c r="B11" s="138"/>
      <c r="C11" s="138"/>
      <c r="D11" s="138"/>
      <c r="E11" s="138"/>
      <c r="F11" s="138"/>
      <c r="G11" s="138"/>
      <c r="H11" s="138"/>
      <c r="I11" s="138"/>
      <c r="J11" s="138"/>
      <c r="L11" s="138"/>
      <c r="M11" s="138"/>
      <c r="N11" s="138"/>
      <c r="O11" s="138"/>
      <c r="P11" s="138"/>
      <c r="Q11" s="138"/>
      <c r="R11" s="138"/>
      <c r="S11" s="138"/>
      <c r="T11" s="138"/>
    </row>
    <row r="12" spans="2:20" x14ac:dyDescent="0.35">
      <c r="B12" s="138"/>
      <c r="C12" s="138"/>
      <c r="D12" s="138"/>
      <c r="E12" s="138"/>
      <c r="F12" s="138"/>
      <c r="G12" s="138"/>
      <c r="H12" s="138"/>
      <c r="I12" s="138"/>
      <c r="J12" s="138"/>
      <c r="L12" s="138"/>
      <c r="M12" s="138"/>
      <c r="N12" s="138"/>
      <c r="O12" s="138"/>
      <c r="P12" s="138"/>
      <c r="Q12" s="138"/>
      <c r="R12" s="138"/>
      <c r="S12" s="138"/>
      <c r="T12" s="138"/>
    </row>
    <row r="13" spans="2:20" x14ac:dyDescent="0.35">
      <c r="B13" s="138"/>
      <c r="C13" s="138"/>
      <c r="D13" s="138"/>
      <c r="E13" s="138"/>
      <c r="F13" s="138"/>
      <c r="G13" s="138"/>
      <c r="H13" s="138"/>
      <c r="I13" s="138"/>
      <c r="J13" s="138"/>
      <c r="L13" s="138"/>
      <c r="M13" s="138"/>
      <c r="N13" s="138"/>
      <c r="O13" s="138"/>
      <c r="P13" s="138"/>
      <c r="Q13" s="138"/>
      <c r="R13" s="138"/>
      <c r="S13" s="138"/>
      <c r="T13" s="138"/>
    </row>
    <row r="14" spans="2:20" x14ac:dyDescent="0.35">
      <c r="B14" s="138"/>
      <c r="C14" s="138"/>
      <c r="D14" s="138"/>
      <c r="E14" s="138"/>
      <c r="F14" s="138"/>
      <c r="G14" s="138"/>
      <c r="H14" s="138"/>
      <c r="I14" s="138"/>
      <c r="J14" s="138"/>
      <c r="L14" s="138"/>
      <c r="M14" s="138"/>
      <c r="N14" s="138"/>
      <c r="O14" s="138"/>
      <c r="P14" s="138"/>
      <c r="Q14" s="138"/>
      <c r="R14" s="138"/>
      <c r="S14" s="138"/>
      <c r="T14" s="138"/>
    </row>
    <row r="15" spans="2:20" x14ac:dyDescent="0.35">
      <c r="B15" s="138"/>
      <c r="C15" s="138"/>
      <c r="D15" s="138"/>
      <c r="E15" s="138"/>
      <c r="F15" s="138"/>
      <c r="G15" s="138"/>
      <c r="H15" s="138"/>
      <c r="I15" s="138"/>
      <c r="J15" s="138"/>
      <c r="L15" s="138"/>
      <c r="M15" s="138"/>
      <c r="N15" s="138"/>
      <c r="O15" s="138"/>
      <c r="P15" s="138"/>
      <c r="Q15" s="138"/>
      <c r="R15" s="138"/>
      <c r="S15" s="138"/>
      <c r="T15" s="138"/>
    </row>
    <row r="16" spans="2:20" x14ac:dyDescent="0.35">
      <c r="B16" s="138"/>
      <c r="C16" s="138"/>
      <c r="D16" s="138"/>
      <c r="E16" s="138"/>
      <c r="F16" s="138"/>
      <c r="G16" s="138"/>
      <c r="H16" s="138"/>
      <c r="I16" s="138"/>
      <c r="J16" s="138"/>
      <c r="L16" s="138"/>
      <c r="M16" s="138"/>
      <c r="N16" s="138"/>
      <c r="O16" s="138"/>
      <c r="P16" s="138"/>
      <c r="Q16" s="138"/>
      <c r="R16" s="138"/>
      <c r="S16" s="138"/>
      <c r="T16" s="138"/>
    </row>
    <row r="17" spans="2:20" x14ac:dyDescent="0.35">
      <c r="B17" s="138"/>
      <c r="C17" s="138"/>
      <c r="D17" s="138"/>
      <c r="E17" s="138"/>
      <c r="F17" s="138"/>
      <c r="G17" s="138"/>
      <c r="H17" s="138"/>
      <c r="I17" s="138"/>
      <c r="J17" s="138"/>
      <c r="L17" s="138"/>
      <c r="M17" s="138"/>
      <c r="N17" s="138"/>
      <c r="O17" s="138"/>
      <c r="P17" s="138"/>
      <c r="Q17" s="138"/>
      <c r="R17" s="138"/>
      <c r="S17" s="138"/>
      <c r="T17" s="138"/>
    </row>
    <row r="18" spans="2:20" x14ac:dyDescent="0.35">
      <c r="B18" s="138"/>
      <c r="C18" s="138"/>
      <c r="D18" s="138"/>
      <c r="E18" s="138"/>
      <c r="F18" s="138"/>
      <c r="G18" s="138"/>
      <c r="H18" s="138"/>
      <c r="I18" s="138"/>
      <c r="J18" s="138"/>
      <c r="L18" s="138"/>
      <c r="M18" s="138"/>
      <c r="N18" s="138"/>
      <c r="O18" s="138"/>
      <c r="P18" s="138"/>
      <c r="Q18" s="138"/>
      <c r="R18" s="138"/>
      <c r="S18" s="138"/>
      <c r="T18" s="138"/>
    </row>
    <row r="19" spans="2:20" x14ac:dyDescent="0.35">
      <c r="B19" s="138"/>
      <c r="C19" s="138"/>
      <c r="D19" s="138"/>
      <c r="E19" s="138"/>
      <c r="F19" s="138"/>
      <c r="G19" s="138"/>
      <c r="H19" s="138"/>
      <c r="I19" s="138"/>
      <c r="J19" s="138"/>
      <c r="L19" s="138"/>
      <c r="M19" s="138"/>
      <c r="N19" s="138"/>
      <c r="O19" s="138"/>
      <c r="P19" s="138"/>
      <c r="Q19" s="138"/>
      <c r="R19" s="138"/>
      <c r="S19" s="138"/>
      <c r="T19" s="138"/>
    </row>
    <row r="20" spans="2:20" x14ac:dyDescent="0.35">
      <c r="B20" s="138"/>
      <c r="C20" s="138"/>
      <c r="D20" s="138"/>
      <c r="E20" s="138"/>
      <c r="F20" s="138"/>
      <c r="G20" s="138"/>
      <c r="H20" s="138"/>
      <c r="I20" s="138"/>
      <c r="J20" s="138"/>
      <c r="L20" s="138"/>
      <c r="M20" s="138"/>
      <c r="N20" s="138"/>
      <c r="O20" s="138"/>
      <c r="P20" s="138"/>
      <c r="Q20" s="138"/>
      <c r="R20" s="138"/>
      <c r="S20" s="138"/>
      <c r="T20" s="138"/>
    </row>
    <row r="21" spans="2:20" x14ac:dyDescent="0.35">
      <c r="B21" s="138"/>
      <c r="C21" s="138"/>
      <c r="D21" s="138"/>
      <c r="E21" s="138"/>
      <c r="F21" s="138"/>
      <c r="G21" s="138"/>
      <c r="H21" s="138"/>
      <c r="I21" s="138"/>
      <c r="J21" s="138"/>
      <c r="L21" s="138"/>
      <c r="M21" s="138"/>
      <c r="N21" s="138"/>
      <c r="O21" s="138"/>
      <c r="P21" s="138"/>
      <c r="Q21" s="138"/>
      <c r="R21" s="138"/>
      <c r="S21" s="138"/>
      <c r="T21" s="138"/>
    </row>
    <row r="22" spans="2:20" x14ac:dyDescent="0.35">
      <c r="B22" s="138"/>
      <c r="C22" s="138"/>
      <c r="D22" s="138"/>
      <c r="E22" s="138"/>
      <c r="F22" s="138"/>
      <c r="G22" s="138"/>
      <c r="H22" s="138"/>
      <c r="I22" s="138"/>
      <c r="J22" s="138"/>
      <c r="L22" s="138"/>
      <c r="M22" s="138"/>
      <c r="N22" s="138"/>
      <c r="O22" s="138"/>
      <c r="P22" s="138"/>
      <c r="Q22" s="138"/>
      <c r="R22" s="138"/>
      <c r="S22" s="138"/>
      <c r="T22" s="138"/>
    </row>
    <row r="23" spans="2:20" x14ac:dyDescent="0.35">
      <c r="B23" s="138"/>
      <c r="C23" s="138"/>
      <c r="D23" s="138"/>
      <c r="E23" s="138"/>
      <c r="F23" s="138"/>
      <c r="G23" s="138"/>
      <c r="H23" s="138"/>
      <c r="I23" s="138"/>
      <c r="J23" s="138"/>
      <c r="L23" s="138"/>
      <c r="M23" s="138"/>
      <c r="N23" s="138"/>
      <c r="O23" s="138"/>
      <c r="P23" s="138"/>
      <c r="Q23" s="138"/>
      <c r="R23" s="138"/>
      <c r="S23" s="138"/>
      <c r="T23" s="138"/>
    </row>
    <row r="24" spans="2:20" x14ac:dyDescent="0.35">
      <c r="B24" s="138"/>
      <c r="C24" s="138"/>
      <c r="D24" s="138"/>
      <c r="E24" s="138"/>
      <c r="F24" s="138"/>
      <c r="G24" s="138"/>
      <c r="H24" s="138"/>
      <c r="I24" s="138"/>
      <c r="J24" s="138"/>
      <c r="L24" s="138"/>
      <c r="M24" s="138"/>
      <c r="N24" s="138"/>
      <c r="O24" s="138"/>
      <c r="P24" s="138"/>
      <c r="Q24" s="138"/>
      <c r="R24" s="138"/>
      <c r="S24" s="138"/>
      <c r="T24" s="138"/>
    </row>
    <row r="25" spans="2:20" x14ac:dyDescent="0.35">
      <c r="B25" s="137" t="s">
        <v>543</v>
      </c>
      <c r="C25" s="137"/>
      <c r="D25" s="137"/>
      <c r="E25" s="137"/>
      <c r="F25" s="137"/>
      <c r="G25" s="137"/>
      <c r="H25" s="137"/>
      <c r="I25" s="137"/>
      <c r="J25" s="137"/>
      <c r="L25" s="137" t="s">
        <v>542</v>
      </c>
      <c r="M25" s="137"/>
      <c r="N25" s="137"/>
      <c r="O25" s="137"/>
      <c r="P25" s="137"/>
      <c r="Q25" s="137"/>
      <c r="R25" s="137"/>
      <c r="S25" s="137"/>
      <c r="T25" s="137"/>
    </row>
    <row r="27" spans="2:20" x14ac:dyDescent="0.35">
      <c r="B27" s="138"/>
      <c r="C27" s="138"/>
      <c r="D27" s="138"/>
      <c r="E27" s="138"/>
      <c r="F27" s="138"/>
      <c r="G27" s="138"/>
      <c r="H27" s="138"/>
      <c r="I27" s="138"/>
      <c r="J27" s="138"/>
      <c r="L27" s="138"/>
      <c r="M27" s="138"/>
      <c r="N27" s="138"/>
      <c r="O27" s="138"/>
      <c r="P27" s="138"/>
      <c r="Q27" s="138"/>
      <c r="R27" s="138"/>
      <c r="S27" s="138"/>
      <c r="T27" s="138"/>
    </row>
    <row r="28" spans="2:20" x14ac:dyDescent="0.35">
      <c r="B28" s="138"/>
      <c r="C28" s="138"/>
      <c r="D28" s="138"/>
      <c r="E28" s="138"/>
      <c r="F28" s="138"/>
      <c r="G28" s="138"/>
      <c r="H28" s="138"/>
      <c r="I28" s="138"/>
      <c r="J28" s="138"/>
      <c r="L28" s="138"/>
      <c r="M28" s="138"/>
      <c r="N28" s="138"/>
      <c r="O28" s="138"/>
      <c r="P28" s="138"/>
      <c r="Q28" s="138"/>
      <c r="R28" s="138"/>
      <c r="S28" s="138"/>
      <c r="T28" s="138"/>
    </row>
    <row r="29" spans="2:20" x14ac:dyDescent="0.35">
      <c r="B29" s="138"/>
      <c r="C29" s="138"/>
      <c r="D29" s="138"/>
      <c r="E29" s="138"/>
      <c r="F29" s="138"/>
      <c r="G29" s="138"/>
      <c r="H29" s="138"/>
      <c r="I29" s="138"/>
      <c r="J29" s="138"/>
      <c r="L29" s="138"/>
      <c r="M29" s="138"/>
      <c r="N29" s="138"/>
      <c r="O29" s="138"/>
      <c r="P29" s="138"/>
      <c r="Q29" s="138"/>
      <c r="R29" s="138"/>
      <c r="S29" s="138"/>
      <c r="T29" s="138"/>
    </row>
    <row r="30" spans="2:20" x14ac:dyDescent="0.35">
      <c r="B30" s="138"/>
      <c r="C30" s="138"/>
      <c r="D30" s="138"/>
      <c r="E30" s="138"/>
      <c r="F30" s="138"/>
      <c r="G30" s="138"/>
      <c r="H30" s="138"/>
      <c r="I30" s="138"/>
      <c r="J30" s="138"/>
      <c r="L30" s="138"/>
      <c r="M30" s="138"/>
      <c r="N30" s="138"/>
      <c r="O30" s="138"/>
      <c r="P30" s="138"/>
      <c r="Q30" s="138"/>
      <c r="R30" s="138"/>
      <c r="S30" s="138"/>
      <c r="T30" s="138"/>
    </row>
    <row r="31" spans="2:20" x14ac:dyDescent="0.35">
      <c r="B31" s="138"/>
      <c r="C31" s="138"/>
      <c r="D31" s="138"/>
      <c r="E31" s="138"/>
      <c r="F31" s="138"/>
      <c r="G31" s="138"/>
      <c r="H31" s="138"/>
      <c r="I31" s="138"/>
      <c r="J31" s="138"/>
      <c r="L31" s="138"/>
      <c r="M31" s="138"/>
      <c r="N31" s="138"/>
      <c r="O31" s="138"/>
      <c r="P31" s="138"/>
      <c r="Q31" s="138"/>
      <c r="R31" s="138"/>
      <c r="S31" s="138"/>
      <c r="T31" s="138"/>
    </row>
    <row r="32" spans="2:20" x14ac:dyDescent="0.35">
      <c r="B32" s="138"/>
      <c r="C32" s="138"/>
      <c r="D32" s="138"/>
      <c r="E32" s="138"/>
      <c r="F32" s="138"/>
      <c r="G32" s="138"/>
      <c r="H32" s="138"/>
      <c r="I32" s="138"/>
      <c r="J32" s="138"/>
      <c r="L32" s="138"/>
      <c r="M32" s="138"/>
      <c r="N32" s="138"/>
      <c r="O32" s="138"/>
      <c r="P32" s="138"/>
      <c r="Q32" s="138"/>
      <c r="R32" s="138"/>
      <c r="S32" s="138"/>
      <c r="T32" s="138"/>
    </row>
    <row r="33" spans="2:20" x14ac:dyDescent="0.35">
      <c r="B33" s="138"/>
      <c r="C33" s="138"/>
      <c r="D33" s="138"/>
      <c r="E33" s="138"/>
      <c r="F33" s="138"/>
      <c r="G33" s="138"/>
      <c r="H33" s="138"/>
      <c r="I33" s="138"/>
      <c r="J33" s="138"/>
      <c r="L33" s="138"/>
      <c r="M33" s="138"/>
      <c r="N33" s="138"/>
      <c r="O33" s="138"/>
      <c r="P33" s="138"/>
      <c r="Q33" s="138"/>
      <c r="R33" s="138"/>
      <c r="S33" s="138"/>
      <c r="T33" s="138"/>
    </row>
    <row r="34" spans="2:20" x14ac:dyDescent="0.35">
      <c r="B34" s="138"/>
      <c r="C34" s="138"/>
      <c r="D34" s="138"/>
      <c r="E34" s="138"/>
      <c r="F34" s="138"/>
      <c r="G34" s="138"/>
      <c r="H34" s="138"/>
      <c r="I34" s="138"/>
      <c r="J34" s="138"/>
      <c r="L34" s="138"/>
      <c r="M34" s="138"/>
      <c r="N34" s="138"/>
      <c r="O34" s="138"/>
      <c r="P34" s="138"/>
      <c r="Q34" s="138"/>
      <c r="R34" s="138"/>
      <c r="S34" s="138"/>
      <c r="T34" s="138"/>
    </row>
    <row r="35" spans="2:20" x14ac:dyDescent="0.35">
      <c r="B35" s="138"/>
      <c r="C35" s="138"/>
      <c r="D35" s="138"/>
      <c r="E35" s="138"/>
      <c r="F35" s="138"/>
      <c r="G35" s="138"/>
      <c r="H35" s="138"/>
      <c r="I35" s="138"/>
      <c r="J35" s="138"/>
      <c r="L35" s="138"/>
      <c r="M35" s="138"/>
      <c r="N35" s="138"/>
      <c r="O35" s="138"/>
      <c r="P35" s="138"/>
      <c r="Q35" s="138"/>
      <c r="R35" s="138"/>
      <c r="S35" s="138"/>
      <c r="T35" s="138"/>
    </row>
    <row r="36" spans="2:20" x14ac:dyDescent="0.35">
      <c r="B36" s="138"/>
      <c r="C36" s="138"/>
      <c r="D36" s="138"/>
      <c r="E36" s="138"/>
      <c r="F36" s="138"/>
      <c r="G36" s="138"/>
      <c r="H36" s="138"/>
      <c r="I36" s="138"/>
      <c r="J36" s="138"/>
      <c r="L36" s="138"/>
      <c r="M36" s="138"/>
      <c r="N36" s="138"/>
      <c r="O36" s="138"/>
      <c r="P36" s="138"/>
      <c r="Q36" s="138"/>
      <c r="R36" s="138"/>
      <c r="S36" s="138"/>
      <c r="T36" s="138"/>
    </row>
    <row r="37" spans="2:20" x14ac:dyDescent="0.35">
      <c r="B37" s="138"/>
      <c r="C37" s="138"/>
      <c r="D37" s="138"/>
      <c r="E37" s="138"/>
      <c r="F37" s="138"/>
      <c r="G37" s="138"/>
      <c r="H37" s="138"/>
      <c r="I37" s="138"/>
      <c r="J37" s="138"/>
      <c r="L37" s="138"/>
      <c r="M37" s="138"/>
      <c r="N37" s="138"/>
      <c r="O37" s="138"/>
      <c r="P37" s="138"/>
      <c r="Q37" s="138"/>
      <c r="R37" s="138"/>
      <c r="S37" s="138"/>
      <c r="T37" s="138"/>
    </row>
    <row r="38" spans="2:20" x14ac:dyDescent="0.35">
      <c r="B38" s="138"/>
      <c r="C38" s="138"/>
      <c r="D38" s="138"/>
      <c r="E38" s="138"/>
      <c r="F38" s="138"/>
      <c r="G38" s="138"/>
      <c r="H38" s="138"/>
      <c r="I38" s="138"/>
      <c r="J38" s="138"/>
      <c r="L38" s="138"/>
      <c r="M38" s="138"/>
      <c r="N38" s="138"/>
      <c r="O38" s="138"/>
      <c r="P38" s="138"/>
      <c r="Q38" s="138"/>
      <c r="R38" s="138"/>
      <c r="S38" s="138"/>
      <c r="T38" s="138"/>
    </row>
    <row r="39" spans="2:20" x14ac:dyDescent="0.35">
      <c r="B39" s="138"/>
      <c r="C39" s="138"/>
      <c r="D39" s="138"/>
      <c r="E39" s="138"/>
      <c r="F39" s="138"/>
      <c r="G39" s="138"/>
      <c r="H39" s="138"/>
      <c r="I39" s="138"/>
      <c r="J39" s="138"/>
      <c r="L39" s="138"/>
      <c r="M39" s="138"/>
      <c r="N39" s="138"/>
      <c r="O39" s="138"/>
      <c r="P39" s="138"/>
      <c r="Q39" s="138"/>
      <c r="R39" s="138"/>
      <c r="S39" s="138"/>
      <c r="T39" s="138"/>
    </row>
    <row r="40" spans="2:20" x14ac:dyDescent="0.35">
      <c r="B40" s="138"/>
      <c r="C40" s="138"/>
      <c r="D40" s="138"/>
      <c r="E40" s="138"/>
      <c r="F40" s="138"/>
      <c r="G40" s="138"/>
      <c r="H40" s="138"/>
      <c r="I40" s="138"/>
      <c r="J40" s="138"/>
      <c r="L40" s="138"/>
      <c r="M40" s="138"/>
      <c r="N40" s="138"/>
      <c r="O40" s="138"/>
      <c r="P40" s="138"/>
      <c r="Q40" s="138"/>
      <c r="R40" s="138"/>
      <c r="S40" s="138"/>
      <c r="T40" s="138"/>
    </row>
    <row r="41" spans="2:20" x14ac:dyDescent="0.35">
      <c r="B41" s="138"/>
      <c r="C41" s="138"/>
      <c r="D41" s="138"/>
      <c r="E41" s="138"/>
      <c r="F41" s="138"/>
      <c r="G41" s="138"/>
      <c r="H41" s="138"/>
      <c r="I41" s="138"/>
      <c r="J41" s="138"/>
      <c r="L41" s="138"/>
      <c r="M41" s="138"/>
      <c r="N41" s="138"/>
      <c r="O41" s="138"/>
      <c r="P41" s="138"/>
      <c r="Q41" s="138"/>
      <c r="R41" s="138"/>
      <c r="S41" s="138"/>
      <c r="T41" s="138"/>
    </row>
    <row r="42" spans="2:20" x14ac:dyDescent="0.35">
      <c r="B42" s="138"/>
      <c r="C42" s="138"/>
      <c r="D42" s="138"/>
      <c r="E42" s="138"/>
      <c r="F42" s="138"/>
      <c r="G42" s="138"/>
      <c r="H42" s="138"/>
      <c r="I42" s="138"/>
      <c r="J42" s="138"/>
      <c r="L42" s="138"/>
      <c r="M42" s="138"/>
      <c r="N42" s="138"/>
      <c r="O42" s="138"/>
      <c r="P42" s="138"/>
      <c r="Q42" s="138"/>
      <c r="R42" s="138"/>
      <c r="S42" s="138"/>
      <c r="T42" s="138"/>
    </row>
    <row r="43" spans="2:20" x14ac:dyDescent="0.35">
      <c r="B43" s="138"/>
      <c r="C43" s="138"/>
      <c r="D43" s="138"/>
      <c r="E43" s="138"/>
      <c r="F43" s="138"/>
      <c r="G43" s="138"/>
      <c r="H43" s="138"/>
      <c r="I43" s="138"/>
      <c r="J43" s="138"/>
      <c r="L43" s="138"/>
      <c r="M43" s="138"/>
      <c r="N43" s="138"/>
      <c r="O43" s="138"/>
      <c r="P43" s="138"/>
      <c r="Q43" s="138"/>
      <c r="R43" s="138"/>
      <c r="S43" s="138"/>
      <c r="T43" s="138"/>
    </row>
    <row r="44" spans="2:20" x14ac:dyDescent="0.35">
      <c r="B44" s="138"/>
      <c r="C44" s="138"/>
      <c r="D44" s="138"/>
      <c r="E44" s="138"/>
      <c r="F44" s="138"/>
      <c r="G44" s="138"/>
      <c r="H44" s="138"/>
      <c r="I44" s="138"/>
      <c r="J44" s="138"/>
      <c r="L44" s="138"/>
      <c r="M44" s="138"/>
      <c r="N44" s="138"/>
      <c r="O44" s="138"/>
      <c r="P44" s="138"/>
      <c r="Q44" s="138"/>
      <c r="R44" s="138"/>
      <c r="S44" s="138"/>
      <c r="T44" s="138"/>
    </row>
    <row r="45" spans="2:20" x14ac:dyDescent="0.35">
      <c r="B45" s="138"/>
      <c r="C45" s="138"/>
      <c r="D45" s="138"/>
      <c r="E45" s="138"/>
      <c r="F45" s="138"/>
      <c r="G45" s="138"/>
      <c r="H45" s="138"/>
      <c r="I45" s="138"/>
      <c r="J45" s="138"/>
      <c r="L45" s="138"/>
      <c r="M45" s="138"/>
      <c r="N45" s="138"/>
      <c r="O45" s="138"/>
      <c r="P45" s="138"/>
      <c r="Q45" s="138"/>
      <c r="R45" s="138"/>
      <c r="S45" s="138"/>
      <c r="T45" s="138"/>
    </row>
    <row r="46" spans="2:20" x14ac:dyDescent="0.35">
      <c r="B46" s="138"/>
      <c r="C46" s="138"/>
      <c r="D46" s="138"/>
      <c r="E46" s="138"/>
      <c r="F46" s="138"/>
      <c r="G46" s="138"/>
      <c r="H46" s="138"/>
      <c r="I46" s="138"/>
      <c r="J46" s="138"/>
      <c r="L46" s="138"/>
      <c r="M46" s="138"/>
      <c r="N46" s="138"/>
      <c r="O46" s="138"/>
      <c r="P46" s="138"/>
      <c r="Q46" s="138"/>
      <c r="R46" s="138"/>
      <c r="S46" s="138"/>
      <c r="T46" s="138"/>
    </row>
    <row r="47" spans="2:20" x14ac:dyDescent="0.35">
      <c r="B47" s="138"/>
      <c r="C47" s="138"/>
      <c r="D47" s="138"/>
      <c r="E47" s="138"/>
      <c r="F47" s="138"/>
      <c r="G47" s="138"/>
      <c r="H47" s="138"/>
      <c r="I47" s="138"/>
      <c r="J47" s="138"/>
      <c r="L47" s="138"/>
      <c r="M47" s="138"/>
      <c r="N47" s="138"/>
      <c r="O47" s="138"/>
      <c r="P47" s="138"/>
      <c r="Q47" s="138"/>
      <c r="R47" s="138"/>
      <c r="S47" s="138"/>
      <c r="T47" s="138"/>
    </row>
    <row r="48" spans="2:20" x14ac:dyDescent="0.35">
      <c r="B48" s="138"/>
      <c r="C48" s="138"/>
      <c r="D48" s="138"/>
      <c r="E48" s="138"/>
      <c r="F48" s="138"/>
      <c r="G48" s="138"/>
      <c r="H48" s="138"/>
      <c r="I48" s="138"/>
      <c r="J48" s="138"/>
      <c r="L48" s="138"/>
      <c r="M48" s="138"/>
      <c r="N48" s="138"/>
      <c r="O48" s="138"/>
      <c r="P48" s="138"/>
      <c r="Q48" s="138"/>
      <c r="R48" s="138"/>
      <c r="S48" s="138"/>
      <c r="T48" s="138"/>
    </row>
    <row r="49" spans="2:20" x14ac:dyDescent="0.35">
      <c r="B49" s="138"/>
      <c r="C49" s="138"/>
      <c r="D49" s="138"/>
      <c r="E49" s="138"/>
      <c r="F49" s="138"/>
      <c r="G49" s="138"/>
      <c r="H49" s="138"/>
      <c r="I49" s="138"/>
      <c r="J49" s="138"/>
      <c r="L49" s="138"/>
      <c r="M49" s="138"/>
      <c r="N49" s="138"/>
      <c r="O49" s="138"/>
      <c r="P49" s="138"/>
      <c r="Q49" s="138"/>
      <c r="R49" s="138"/>
      <c r="S49" s="138"/>
      <c r="T49" s="138"/>
    </row>
    <row r="50" spans="2:20" x14ac:dyDescent="0.35">
      <c r="B50" s="137" t="s">
        <v>554</v>
      </c>
      <c r="C50" s="137"/>
      <c r="D50" s="137"/>
      <c r="E50" s="137"/>
      <c r="F50" s="137"/>
      <c r="G50" s="137"/>
      <c r="H50" s="137"/>
      <c r="I50" s="137"/>
      <c r="J50" s="137"/>
      <c r="L50" s="137" t="s">
        <v>555</v>
      </c>
      <c r="M50" s="137"/>
      <c r="N50" s="137"/>
      <c r="O50" s="137"/>
      <c r="P50" s="137"/>
      <c r="Q50" s="137"/>
      <c r="R50" s="137"/>
      <c r="S50" s="137"/>
      <c r="T50" s="137"/>
    </row>
    <row r="52" spans="2:20" x14ac:dyDescent="0.35">
      <c r="B52" s="138"/>
      <c r="C52" s="138"/>
      <c r="D52" s="138"/>
      <c r="E52" s="138"/>
      <c r="F52" s="138"/>
      <c r="G52" s="138"/>
      <c r="H52" s="138"/>
      <c r="I52" s="138"/>
      <c r="J52" s="138"/>
      <c r="L52" s="138"/>
      <c r="M52" s="138"/>
      <c r="N52" s="138"/>
      <c r="O52" s="138"/>
      <c r="P52" s="138"/>
      <c r="Q52" s="138"/>
      <c r="R52" s="138"/>
      <c r="S52" s="138"/>
      <c r="T52" s="138"/>
    </row>
    <row r="53" spans="2:20" x14ac:dyDescent="0.35">
      <c r="B53" s="138"/>
      <c r="C53" s="138"/>
      <c r="D53" s="138"/>
      <c r="E53" s="138"/>
      <c r="F53" s="138"/>
      <c r="G53" s="138"/>
      <c r="H53" s="138"/>
      <c r="I53" s="138"/>
      <c r="J53" s="138"/>
      <c r="L53" s="138"/>
      <c r="M53" s="138"/>
      <c r="N53" s="138"/>
      <c r="O53" s="138"/>
      <c r="P53" s="138"/>
      <c r="Q53" s="138"/>
      <c r="R53" s="138"/>
      <c r="S53" s="138"/>
      <c r="T53" s="138"/>
    </row>
    <row r="54" spans="2:20" x14ac:dyDescent="0.35">
      <c r="B54" s="138"/>
      <c r="C54" s="138"/>
      <c r="D54" s="138"/>
      <c r="E54" s="138"/>
      <c r="F54" s="138"/>
      <c r="G54" s="138"/>
      <c r="H54" s="138"/>
      <c r="I54" s="138"/>
      <c r="J54" s="138"/>
      <c r="L54" s="138"/>
      <c r="M54" s="138"/>
      <c r="N54" s="138"/>
      <c r="O54" s="138"/>
      <c r="P54" s="138"/>
      <c r="Q54" s="138"/>
      <c r="R54" s="138"/>
      <c r="S54" s="138"/>
      <c r="T54" s="138"/>
    </row>
    <row r="55" spans="2:20" x14ac:dyDescent="0.35">
      <c r="B55" s="138"/>
      <c r="C55" s="138"/>
      <c r="D55" s="138"/>
      <c r="E55" s="138"/>
      <c r="F55" s="138"/>
      <c r="G55" s="138"/>
      <c r="H55" s="138"/>
      <c r="I55" s="138"/>
      <c r="J55" s="138"/>
      <c r="L55" s="138"/>
      <c r="M55" s="138"/>
      <c r="N55" s="138"/>
      <c r="O55" s="138"/>
      <c r="P55" s="138"/>
      <c r="Q55" s="138"/>
      <c r="R55" s="138"/>
      <c r="S55" s="138"/>
      <c r="T55" s="138"/>
    </row>
    <row r="56" spans="2:20" x14ac:dyDescent="0.35">
      <c r="B56" s="138"/>
      <c r="C56" s="138"/>
      <c r="D56" s="138"/>
      <c r="E56" s="138"/>
      <c r="F56" s="138"/>
      <c r="G56" s="138"/>
      <c r="H56" s="138"/>
      <c r="I56" s="138"/>
      <c r="J56" s="138"/>
      <c r="L56" s="138"/>
      <c r="M56" s="138"/>
      <c r="N56" s="138"/>
      <c r="O56" s="138"/>
      <c r="P56" s="138"/>
      <c r="Q56" s="138"/>
      <c r="R56" s="138"/>
      <c r="S56" s="138"/>
      <c r="T56" s="138"/>
    </row>
    <row r="57" spans="2:20" x14ac:dyDescent="0.35">
      <c r="B57" s="138"/>
      <c r="C57" s="138"/>
      <c r="D57" s="138"/>
      <c r="E57" s="138"/>
      <c r="F57" s="138"/>
      <c r="G57" s="138"/>
      <c r="H57" s="138"/>
      <c r="I57" s="138"/>
      <c r="J57" s="138"/>
      <c r="L57" s="138"/>
      <c r="M57" s="138"/>
      <c r="N57" s="138"/>
      <c r="O57" s="138"/>
      <c r="P57" s="138"/>
      <c r="Q57" s="138"/>
      <c r="R57" s="138"/>
      <c r="S57" s="138"/>
      <c r="T57" s="138"/>
    </row>
    <row r="58" spans="2:20" x14ac:dyDescent="0.35">
      <c r="B58" s="138"/>
      <c r="C58" s="138"/>
      <c r="D58" s="138"/>
      <c r="E58" s="138"/>
      <c r="F58" s="138"/>
      <c r="G58" s="138"/>
      <c r="H58" s="138"/>
      <c r="I58" s="138"/>
      <c r="J58" s="138"/>
      <c r="L58" s="138"/>
      <c r="M58" s="138"/>
      <c r="N58" s="138"/>
      <c r="O58" s="138"/>
      <c r="P58" s="138"/>
      <c r="Q58" s="138"/>
      <c r="R58" s="138"/>
      <c r="S58" s="138"/>
      <c r="T58" s="138"/>
    </row>
    <row r="59" spans="2:20" x14ac:dyDescent="0.35">
      <c r="B59" s="138"/>
      <c r="C59" s="138"/>
      <c r="D59" s="138"/>
      <c r="E59" s="138"/>
      <c r="F59" s="138"/>
      <c r="G59" s="138"/>
      <c r="H59" s="138"/>
      <c r="I59" s="138"/>
      <c r="J59" s="138"/>
      <c r="L59" s="138"/>
      <c r="M59" s="138"/>
      <c r="N59" s="138"/>
      <c r="O59" s="138"/>
      <c r="P59" s="138"/>
      <c r="Q59" s="138"/>
      <c r="R59" s="138"/>
      <c r="S59" s="138"/>
      <c r="T59" s="138"/>
    </row>
    <row r="60" spans="2:20" x14ac:dyDescent="0.35">
      <c r="B60" s="138"/>
      <c r="C60" s="138"/>
      <c r="D60" s="138"/>
      <c r="E60" s="138"/>
      <c r="F60" s="138"/>
      <c r="G60" s="138"/>
      <c r="H60" s="138"/>
      <c r="I60" s="138"/>
      <c r="J60" s="138"/>
      <c r="L60" s="138"/>
      <c r="M60" s="138"/>
      <c r="N60" s="138"/>
      <c r="O60" s="138"/>
      <c r="P60" s="138"/>
      <c r="Q60" s="138"/>
      <c r="R60" s="138"/>
      <c r="S60" s="138"/>
      <c r="T60" s="138"/>
    </row>
    <row r="61" spans="2:20" x14ac:dyDescent="0.35">
      <c r="B61" s="138"/>
      <c r="C61" s="138"/>
      <c r="D61" s="138"/>
      <c r="E61" s="138"/>
      <c r="F61" s="138"/>
      <c r="G61" s="138"/>
      <c r="H61" s="138"/>
      <c r="I61" s="138"/>
      <c r="J61" s="138"/>
      <c r="L61" s="138"/>
      <c r="M61" s="138"/>
      <c r="N61" s="138"/>
      <c r="O61" s="138"/>
      <c r="P61" s="138"/>
      <c r="Q61" s="138"/>
      <c r="R61" s="138"/>
      <c r="S61" s="138"/>
      <c r="T61" s="138"/>
    </row>
    <row r="62" spans="2:20" x14ac:dyDescent="0.35">
      <c r="B62" s="138"/>
      <c r="C62" s="138"/>
      <c r="D62" s="138"/>
      <c r="E62" s="138"/>
      <c r="F62" s="138"/>
      <c r="G62" s="138"/>
      <c r="H62" s="138"/>
      <c r="I62" s="138"/>
      <c r="J62" s="138"/>
      <c r="L62" s="138"/>
      <c r="M62" s="138"/>
      <c r="N62" s="138"/>
      <c r="O62" s="138"/>
      <c r="P62" s="138"/>
      <c r="Q62" s="138"/>
      <c r="R62" s="138"/>
      <c r="S62" s="138"/>
      <c r="T62" s="138"/>
    </row>
    <row r="63" spans="2:20" x14ac:dyDescent="0.35">
      <c r="B63" s="138"/>
      <c r="C63" s="138"/>
      <c r="D63" s="138"/>
      <c r="E63" s="138"/>
      <c r="F63" s="138"/>
      <c r="G63" s="138"/>
      <c r="H63" s="138"/>
      <c r="I63" s="138"/>
      <c r="J63" s="138"/>
      <c r="L63" s="138"/>
      <c r="M63" s="138"/>
      <c r="N63" s="138"/>
      <c r="O63" s="138"/>
      <c r="P63" s="138"/>
      <c r="Q63" s="138"/>
      <c r="R63" s="138"/>
      <c r="S63" s="138"/>
      <c r="T63" s="138"/>
    </row>
    <row r="64" spans="2:20" x14ac:dyDescent="0.35">
      <c r="B64" s="138"/>
      <c r="C64" s="138"/>
      <c r="D64" s="138"/>
      <c r="E64" s="138"/>
      <c r="F64" s="138"/>
      <c r="G64" s="138"/>
      <c r="H64" s="138"/>
      <c r="I64" s="138"/>
      <c r="J64" s="138"/>
      <c r="L64" s="138"/>
      <c r="M64" s="138"/>
      <c r="N64" s="138"/>
      <c r="O64" s="138"/>
      <c r="P64" s="138"/>
      <c r="Q64" s="138"/>
      <c r="R64" s="138"/>
      <c r="S64" s="138"/>
      <c r="T64" s="138"/>
    </row>
    <row r="65" spans="2:20" x14ac:dyDescent="0.35">
      <c r="B65" s="138"/>
      <c r="C65" s="138"/>
      <c r="D65" s="138"/>
      <c r="E65" s="138"/>
      <c r="F65" s="138"/>
      <c r="G65" s="138"/>
      <c r="H65" s="138"/>
      <c r="I65" s="138"/>
      <c r="J65" s="138"/>
      <c r="L65" s="138"/>
      <c r="M65" s="138"/>
      <c r="N65" s="138"/>
      <c r="O65" s="138"/>
      <c r="P65" s="138"/>
      <c r="Q65" s="138"/>
      <c r="R65" s="138"/>
      <c r="S65" s="138"/>
      <c r="T65" s="138"/>
    </row>
    <row r="66" spans="2:20" x14ac:dyDescent="0.35">
      <c r="B66" s="138"/>
      <c r="C66" s="138"/>
      <c r="D66" s="138"/>
      <c r="E66" s="138"/>
      <c r="F66" s="138"/>
      <c r="G66" s="138"/>
      <c r="H66" s="138"/>
      <c r="I66" s="138"/>
      <c r="J66" s="138"/>
      <c r="L66" s="138"/>
      <c r="M66" s="138"/>
      <c r="N66" s="138"/>
      <c r="O66" s="138"/>
      <c r="P66" s="138"/>
      <c r="Q66" s="138"/>
      <c r="R66" s="138"/>
      <c r="S66" s="138"/>
      <c r="T66" s="138"/>
    </row>
    <row r="67" spans="2:20" x14ac:dyDescent="0.35">
      <c r="B67" s="138"/>
      <c r="C67" s="138"/>
      <c r="D67" s="138"/>
      <c r="E67" s="138"/>
      <c r="F67" s="138"/>
      <c r="G67" s="138"/>
      <c r="H67" s="138"/>
      <c r="I67" s="138"/>
      <c r="J67" s="138"/>
      <c r="L67" s="138"/>
      <c r="M67" s="138"/>
      <c r="N67" s="138"/>
      <c r="O67" s="138"/>
      <c r="P67" s="138"/>
      <c r="Q67" s="138"/>
      <c r="R67" s="138"/>
      <c r="S67" s="138"/>
      <c r="T67" s="138"/>
    </row>
    <row r="68" spans="2:20" x14ac:dyDescent="0.35">
      <c r="B68" s="138"/>
      <c r="C68" s="138"/>
      <c r="D68" s="138"/>
      <c r="E68" s="138"/>
      <c r="F68" s="138"/>
      <c r="G68" s="138"/>
      <c r="H68" s="138"/>
      <c r="I68" s="138"/>
      <c r="J68" s="138"/>
      <c r="L68" s="138"/>
      <c r="M68" s="138"/>
      <c r="N68" s="138"/>
      <c r="O68" s="138"/>
      <c r="P68" s="138"/>
      <c r="Q68" s="138"/>
      <c r="R68" s="138"/>
      <c r="S68" s="138"/>
      <c r="T68" s="138"/>
    </row>
    <row r="69" spans="2:20" x14ac:dyDescent="0.35">
      <c r="B69" s="138"/>
      <c r="C69" s="138"/>
      <c r="D69" s="138"/>
      <c r="E69" s="138"/>
      <c r="F69" s="138"/>
      <c r="G69" s="138"/>
      <c r="H69" s="138"/>
      <c r="I69" s="138"/>
      <c r="J69" s="138"/>
      <c r="L69" s="138"/>
      <c r="M69" s="138"/>
      <c r="N69" s="138"/>
      <c r="O69" s="138"/>
      <c r="P69" s="138"/>
      <c r="Q69" s="138"/>
      <c r="R69" s="138"/>
      <c r="S69" s="138"/>
      <c r="T69" s="138"/>
    </row>
    <row r="70" spans="2:20" x14ac:dyDescent="0.35">
      <c r="B70" s="138"/>
      <c r="C70" s="138"/>
      <c r="D70" s="138"/>
      <c r="E70" s="138"/>
      <c r="F70" s="138"/>
      <c r="G70" s="138"/>
      <c r="H70" s="138"/>
      <c r="I70" s="138"/>
      <c r="J70" s="138"/>
      <c r="L70" s="138"/>
      <c r="M70" s="138"/>
      <c r="N70" s="138"/>
      <c r="O70" s="138"/>
      <c r="P70" s="138"/>
      <c r="Q70" s="138"/>
      <c r="R70" s="138"/>
      <c r="S70" s="138"/>
      <c r="T70" s="138"/>
    </row>
    <row r="71" spans="2:20" x14ac:dyDescent="0.35">
      <c r="B71" s="138"/>
      <c r="C71" s="138"/>
      <c r="D71" s="138"/>
      <c r="E71" s="138"/>
      <c r="F71" s="138"/>
      <c r="G71" s="138"/>
      <c r="H71" s="138"/>
      <c r="I71" s="138"/>
      <c r="J71" s="138"/>
      <c r="L71" s="138"/>
      <c r="M71" s="138"/>
      <c r="N71" s="138"/>
      <c r="O71" s="138"/>
      <c r="P71" s="138"/>
      <c r="Q71" s="138"/>
      <c r="R71" s="138"/>
      <c r="S71" s="138"/>
      <c r="T71" s="138"/>
    </row>
    <row r="72" spans="2:20" x14ac:dyDescent="0.35">
      <c r="B72" s="138"/>
      <c r="C72" s="138"/>
      <c r="D72" s="138"/>
      <c r="E72" s="138"/>
      <c r="F72" s="138"/>
      <c r="G72" s="138"/>
      <c r="H72" s="138"/>
      <c r="I72" s="138"/>
      <c r="J72" s="138"/>
      <c r="L72" s="138"/>
      <c r="M72" s="138"/>
      <c r="N72" s="138"/>
      <c r="O72" s="138"/>
      <c r="P72" s="138"/>
      <c r="Q72" s="138"/>
      <c r="R72" s="138"/>
      <c r="S72" s="138"/>
      <c r="T72" s="138"/>
    </row>
    <row r="73" spans="2:20" x14ac:dyDescent="0.35">
      <c r="B73" s="138"/>
      <c r="C73" s="138"/>
      <c r="D73" s="138"/>
      <c r="E73" s="138"/>
      <c r="F73" s="138"/>
      <c r="G73" s="138"/>
      <c r="H73" s="138"/>
      <c r="I73" s="138"/>
      <c r="J73" s="138"/>
      <c r="L73" s="138"/>
      <c r="M73" s="138"/>
      <c r="N73" s="138"/>
      <c r="O73" s="138"/>
      <c r="P73" s="138"/>
      <c r="Q73" s="138"/>
      <c r="R73" s="138"/>
      <c r="S73" s="138"/>
      <c r="T73" s="138"/>
    </row>
    <row r="74" spans="2:20" x14ac:dyDescent="0.35">
      <c r="B74" s="138"/>
      <c r="C74" s="138"/>
      <c r="D74" s="138"/>
      <c r="E74" s="138"/>
      <c r="F74" s="138"/>
      <c r="G74" s="138"/>
      <c r="H74" s="138"/>
      <c r="I74" s="138"/>
      <c r="J74" s="138"/>
      <c r="L74" s="138"/>
      <c r="M74" s="138"/>
      <c r="N74" s="138"/>
      <c r="O74" s="138"/>
      <c r="P74" s="138"/>
      <c r="Q74" s="138"/>
      <c r="R74" s="138"/>
      <c r="S74" s="138"/>
      <c r="T74" s="138"/>
    </row>
    <row r="75" spans="2:20" x14ac:dyDescent="0.35">
      <c r="B75" s="137" t="s">
        <v>559</v>
      </c>
      <c r="C75" s="137"/>
      <c r="D75" s="137"/>
      <c r="E75" s="137"/>
      <c r="F75" s="137"/>
      <c r="G75" s="137"/>
      <c r="H75" s="137"/>
      <c r="I75" s="137"/>
      <c r="J75" s="137"/>
      <c r="L75" s="137" t="s">
        <v>560</v>
      </c>
      <c r="M75" s="137"/>
      <c r="N75" s="137"/>
      <c r="O75" s="137"/>
      <c r="P75" s="137"/>
      <c r="Q75" s="137"/>
      <c r="R75" s="137"/>
      <c r="S75" s="137"/>
      <c r="T75" s="137"/>
    </row>
    <row r="77" spans="2:20" x14ac:dyDescent="0.35">
      <c r="B77" s="138"/>
      <c r="C77" s="138"/>
      <c r="D77" s="138"/>
      <c r="E77" s="138"/>
      <c r="F77" s="138"/>
      <c r="G77" s="138"/>
      <c r="H77" s="138"/>
      <c r="I77" s="138"/>
      <c r="J77" s="138"/>
      <c r="L77" s="138"/>
      <c r="M77" s="138"/>
      <c r="N77" s="138"/>
      <c r="O77" s="138"/>
      <c r="P77" s="138"/>
      <c r="Q77" s="138"/>
      <c r="R77" s="138"/>
      <c r="S77" s="138"/>
      <c r="T77" s="138"/>
    </row>
    <row r="78" spans="2:20" x14ac:dyDescent="0.35">
      <c r="B78" s="138"/>
      <c r="C78" s="138"/>
      <c r="D78" s="138"/>
      <c r="E78" s="138"/>
      <c r="F78" s="138"/>
      <c r="G78" s="138"/>
      <c r="H78" s="138"/>
      <c r="I78" s="138"/>
      <c r="J78" s="138"/>
      <c r="L78" s="138"/>
      <c r="M78" s="138"/>
      <c r="N78" s="138"/>
      <c r="O78" s="138"/>
      <c r="P78" s="138"/>
      <c r="Q78" s="138"/>
      <c r="R78" s="138"/>
      <c r="S78" s="138"/>
      <c r="T78" s="138"/>
    </row>
    <row r="79" spans="2:20" x14ac:dyDescent="0.35">
      <c r="B79" s="138"/>
      <c r="C79" s="138"/>
      <c r="D79" s="138"/>
      <c r="E79" s="138"/>
      <c r="F79" s="138"/>
      <c r="G79" s="138"/>
      <c r="H79" s="138"/>
      <c r="I79" s="138"/>
      <c r="J79" s="138"/>
      <c r="L79" s="138"/>
      <c r="M79" s="138"/>
      <c r="N79" s="138"/>
      <c r="O79" s="138"/>
      <c r="P79" s="138"/>
      <c r="Q79" s="138"/>
      <c r="R79" s="138"/>
      <c r="S79" s="138"/>
      <c r="T79" s="138"/>
    </row>
    <row r="80" spans="2:20" x14ac:dyDescent="0.35">
      <c r="B80" s="138"/>
      <c r="C80" s="138"/>
      <c r="D80" s="138"/>
      <c r="E80" s="138"/>
      <c r="F80" s="138"/>
      <c r="G80" s="138"/>
      <c r="H80" s="138"/>
      <c r="I80" s="138"/>
      <c r="J80" s="138"/>
      <c r="L80" s="138"/>
      <c r="M80" s="138"/>
      <c r="N80" s="138"/>
      <c r="O80" s="138"/>
      <c r="P80" s="138"/>
      <c r="Q80" s="138"/>
      <c r="R80" s="138"/>
      <c r="S80" s="138"/>
      <c r="T80" s="138"/>
    </row>
    <row r="81" spans="2:20" x14ac:dyDescent="0.35">
      <c r="B81" s="138"/>
      <c r="C81" s="138"/>
      <c r="D81" s="138"/>
      <c r="E81" s="138"/>
      <c r="F81" s="138"/>
      <c r="G81" s="138"/>
      <c r="H81" s="138"/>
      <c r="I81" s="138"/>
      <c r="J81" s="138"/>
      <c r="L81" s="138"/>
      <c r="M81" s="138"/>
      <c r="N81" s="138"/>
      <c r="O81" s="138"/>
      <c r="P81" s="138"/>
      <c r="Q81" s="138"/>
      <c r="R81" s="138"/>
      <c r="S81" s="138"/>
      <c r="T81" s="138"/>
    </row>
    <row r="82" spans="2:20" x14ac:dyDescent="0.35">
      <c r="B82" s="138"/>
      <c r="C82" s="138"/>
      <c r="D82" s="138"/>
      <c r="E82" s="138"/>
      <c r="F82" s="138"/>
      <c r="G82" s="138"/>
      <c r="H82" s="138"/>
      <c r="I82" s="138"/>
      <c r="J82" s="138"/>
      <c r="L82" s="138"/>
      <c r="M82" s="138"/>
      <c r="N82" s="138"/>
      <c r="O82" s="138"/>
      <c r="P82" s="138"/>
      <c r="Q82" s="138"/>
      <c r="R82" s="138"/>
      <c r="S82" s="138"/>
      <c r="T82" s="138"/>
    </row>
    <row r="83" spans="2:20" x14ac:dyDescent="0.35">
      <c r="B83" s="138"/>
      <c r="C83" s="138"/>
      <c r="D83" s="138"/>
      <c r="E83" s="138"/>
      <c r="F83" s="138"/>
      <c r="G83" s="138"/>
      <c r="H83" s="138"/>
      <c r="I83" s="138"/>
      <c r="J83" s="138"/>
      <c r="L83" s="138"/>
      <c r="M83" s="138"/>
      <c r="N83" s="138"/>
      <c r="O83" s="138"/>
      <c r="P83" s="138"/>
      <c r="Q83" s="138"/>
      <c r="R83" s="138"/>
      <c r="S83" s="138"/>
      <c r="T83" s="138"/>
    </row>
    <row r="84" spans="2:20" x14ac:dyDescent="0.35">
      <c r="B84" s="138"/>
      <c r="C84" s="138"/>
      <c r="D84" s="138"/>
      <c r="E84" s="138"/>
      <c r="F84" s="138"/>
      <c r="G84" s="138"/>
      <c r="H84" s="138"/>
      <c r="I84" s="138"/>
      <c r="J84" s="138"/>
      <c r="L84" s="138"/>
      <c r="M84" s="138"/>
      <c r="N84" s="138"/>
      <c r="O84" s="138"/>
      <c r="P84" s="138"/>
      <c r="Q84" s="138"/>
      <c r="R84" s="138"/>
      <c r="S84" s="138"/>
      <c r="T84" s="138"/>
    </row>
    <row r="85" spans="2:20" x14ac:dyDescent="0.35">
      <c r="B85" s="138"/>
      <c r="C85" s="138"/>
      <c r="D85" s="138"/>
      <c r="E85" s="138"/>
      <c r="F85" s="138"/>
      <c r="G85" s="138"/>
      <c r="H85" s="138"/>
      <c r="I85" s="138"/>
      <c r="J85" s="138"/>
      <c r="L85" s="138"/>
      <c r="M85" s="138"/>
      <c r="N85" s="138"/>
      <c r="O85" s="138"/>
      <c r="P85" s="138"/>
      <c r="Q85" s="138"/>
      <c r="R85" s="138"/>
      <c r="S85" s="138"/>
      <c r="T85" s="138"/>
    </row>
    <row r="86" spans="2:20" x14ac:dyDescent="0.35">
      <c r="B86" s="138"/>
      <c r="C86" s="138"/>
      <c r="D86" s="138"/>
      <c r="E86" s="138"/>
      <c r="F86" s="138"/>
      <c r="G86" s="138"/>
      <c r="H86" s="138"/>
      <c r="I86" s="138"/>
      <c r="J86" s="138"/>
      <c r="L86" s="138"/>
      <c r="M86" s="138"/>
      <c r="N86" s="138"/>
      <c r="O86" s="138"/>
      <c r="P86" s="138"/>
      <c r="Q86" s="138"/>
      <c r="R86" s="138"/>
      <c r="S86" s="138"/>
      <c r="T86" s="138"/>
    </row>
    <row r="87" spans="2:20" x14ac:dyDescent="0.35">
      <c r="B87" s="138"/>
      <c r="C87" s="138"/>
      <c r="D87" s="138"/>
      <c r="E87" s="138"/>
      <c r="F87" s="138"/>
      <c r="G87" s="138"/>
      <c r="H87" s="138"/>
      <c r="I87" s="138"/>
      <c r="J87" s="138"/>
      <c r="L87" s="138"/>
      <c r="M87" s="138"/>
      <c r="N87" s="138"/>
      <c r="O87" s="138"/>
      <c r="P87" s="138"/>
      <c r="Q87" s="138"/>
      <c r="R87" s="138"/>
      <c r="S87" s="138"/>
      <c r="T87" s="138"/>
    </row>
    <row r="88" spans="2:20" x14ac:dyDescent="0.35">
      <c r="B88" s="138"/>
      <c r="C88" s="138"/>
      <c r="D88" s="138"/>
      <c r="E88" s="138"/>
      <c r="F88" s="138"/>
      <c r="G88" s="138"/>
      <c r="H88" s="138"/>
      <c r="I88" s="138"/>
      <c r="J88" s="138"/>
      <c r="L88" s="138"/>
      <c r="M88" s="138"/>
      <c r="N88" s="138"/>
      <c r="O88" s="138"/>
      <c r="P88" s="138"/>
      <c r="Q88" s="138"/>
      <c r="R88" s="138"/>
      <c r="S88" s="138"/>
      <c r="T88" s="138"/>
    </row>
    <row r="89" spans="2:20" x14ac:dyDescent="0.35">
      <c r="B89" s="138"/>
      <c r="C89" s="138"/>
      <c r="D89" s="138"/>
      <c r="E89" s="138"/>
      <c r="F89" s="138"/>
      <c r="G89" s="138"/>
      <c r="H89" s="138"/>
      <c r="I89" s="138"/>
      <c r="J89" s="138"/>
      <c r="L89" s="138"/>
      <c r="M89" s="138"/>
      <c r="N89" s="138"/>
      <c r="O89" s="138"/>
      <c r="P89" s="138"/>
      <c r="Q89" s="138"/>
      <c r="R89" s="138"/>
      <c r="S89" s="138"/>
      <c r="T89" s="138"/>
    </row>
    <row r="90" spans="2:20" x14ac:dyDescent="0.35">
      <c r="B90" s="138"/>
      <c r="C90" s="138"/>
      <c r="D90" s="138"/>
      <c r="E90" s="138"/>
      <c r="F90" s="138"/>
      <c r="G90" s="138"/>
      <c r="H90" s="138"/>
      <c r="I90" s="138"/>
      <c r="J90" s="138"/>
      <c r="L90" s="138"/>
      <c r="M90" s="138"/>
      <c r="N90" s="138"/>
      <c r="O90" s="138"/>
      <c r="P90" s="138"/>
      <c r="Q90" s="138"/>
      <c r="R90" s="138"/>
      <c r="S90" s="138"/>
      <c r="T90" s="138"/>
    </row>
    <row r="91" spans="2:20" x14ac:dyDescent="0.35">
      <c r="B91" s="138"/>
      <c r="C91" s="138"/>
      <c r="D91" s="138"/>
      <c r="E91" s="138"/>
      <c r="F91" s="138"/>
      <c r="G91" s="138"/>
      <c r="H91" s="138"/>
      <c r="I91" s="138"/>
      <c r="J91" s="138"/>
      <c r="L91" s="138"/>
      <c r="M91" s="138"/>
      <c r="N91" s="138"/>
      <c r="O91" s="138"/>
      <c r="P91" s="138"/>
      <c r="Q91" s="138"/>
      <c r="R91" s="138"/>
      <c r="S91" s="138"/>
      <c r="T91" s="138"/>
    </row>
    <row r="92" spans="2:20" x14ac:dyDescent="0.35">
      <c r="B92" s="138"/>
      <c r="C92" s="138"/>
      <c r="D92" s="138"/>
      <c r="E92" s="138"/>
      <c r="F92" s="138"/>
      <c r="G92" s="138"/>
      <c r="H92" s="138"/>
      <c r="I92" s="138"/>
      <c r="J92" s="138"/>
      <c r="L92" s="138"/>
      <c r="M92" s="138"/>
      <c r="N92" s="138"/>
      <c r="O92" s="138"/>
      <c r="P92" s="138"/>
      <c r="Q92" s="138"/>
      <c r="R92" s="138"/>
      <c r="S92" s="138"/>
      <c r="T92" s="138"/>
    </row>
    <row r="93" spans="2:20" x14ac:dyDescent="0.35">
      <c r="B93" s="138"/>
      <c r="C93" s="138"/>
      <c r="D93" s="138"/>
      <c r="E93" s="138"/>
      <c r="F93" s="138"/>
      <c r="G93" s="138"/>
      <c r="H93" s="138"/>
      <c r="I93" s="138"/>
      <c r="J93" s="138"/>
      <c r="L93" s="138"/>
      <c r="M93" s="138"/>
      <c r="N93" s="138"/>
      <c r="O93" s="138"/>
      <c r="P93" s="138"/>
      <c r="Q93" s="138"/>
      <c r="R93" s="138"/>
      <c r="S93" s="138"/>
      <c r="T93" s="138"/>
    </row>
    <row r="94" spans="2:20" x14ac:dyDescent="0.35">
      <c r="B94" s="138"/>
      <c r="C94" s="138"/>
      <c r="D94" s="138"/>
      <c r="E94" s="138"/>
      <c r="F94" s="138"/>
      <c r="G94" s="138"/>
      <c r="H94" s="138"/>
      <c r="I94" s="138"/>
      <c r="J94" s="138"/>
      <c r="L94" s="138"/>
      <c r="M94" s="138"/>
      <c r="N94" s="138"/>
      <c r="O94" s="138"/>
      <c r="P94" s="138"/>
      <c r="Q94" s="138"/>
      <c r="R94" s="138"/>
      <c r="S94" s="138"/>
      <c r="T94" s="138"/>
    </row>
    <row r="95" spans="2:20" x14ac:dyDescent="0.35">
      <c r="B95" s="138"/>
      <c r="C95" s="138"/>
      <c r="D95" s="138"/>
      <c r="E95" s="138"/>
      <c r="F95" s="138"/>
      <c r="G95" s="138"/>
      <c r="H95" s="138"/>
      <c r="I95" s="138"/>
      <c r="J95" s="138"/>
      <c r="L95" s="138"/>
      <c r="M95" s="138"/>
      <c r="N95" s="138"/>
      <c r="O95" s="138"/>
      <c r="P95" s="138"/>
      <c r="Q95" s="138"/>
      <c r="R95" s="138"/>
      <c r="S95" s="138"/>
      <c r="T95" s="138"/>
    </row>
    <row r="96" spans="2:20" x14ac:dyDescent="0.35">
      <c r="B96" s="138"/>
      <c r="C96" s="138"/>
      <c r="D96" s="138"/>
      <c r="E96" s="138"/>
      <c r="F96" s="138"/>
      <c r="G96" s="138"/>
      <c r="H96" s="138"/>
      <c r="I96" s="138"/>
      <c r="J96" s="138"/>
      <c r="L96" s="138"/>
      <c r="M96" s="138"/>
      <c r="N96" s="138"/>
      <c r="O96" s="138"/>
      <c r="P96" s="138"/>
      <c r="Q96" s="138"/>
      <c r="R96" s="138"/>
      <c r="S96" s="138"/>
      <c r="T96" s="138"/>
    </row>
    <row r="97" spans="2:20" x14ac:dyDescent="0.35">
      <c r="B97" s="138"/>
      <c r="C97" s="138"/>
      <c r="D97" s="138"/>
      <c r="E97" s="138"/>
      <c r="F97" s="138"/>
      <c r="G97" s="138"/>
      <c r="H97" s="138"/>
      <c r="I97" s="138"/>
      <c r="J97" s="138"/>
      <c r="L97" s="138"/>
      <c r="M97" s="138"/>
      <c r="N97" s="138"/>
      <c r="O97" s="138"/>
      <c r="P97" s="138"/>
      <c r="Q97" s="138"/>
      <c r="R97" s="138"/>
      <c r="S97" s="138"/>
      <c r="T97" s="138"/>
    </row>
    <row r="98" spans="2:20" x14ac:dyDescent="0.35">
      <c r="B98" s="138"/>
      <c r="C98" s="138"/>
      <c r="D98" s="138"/>
      <c r="E98" s="138"/>
      <c r="F98" s="138"/>
      <c r="G98" s="138"/>
      <c r="H98" s="138"/>
      <c r="I98" s="138"/>
      <c r="J98" s="138"/>
      <c r="L98" s="138"/>
      <c r="M98" s="138"/>
      <c r="N98" s="138"/>
      <c r="O98" s="138"/>
      <c r="P98" s="138"/>
      <c r="Q98" s="138"/>
      <c r="R98" s="138"/>
      <c r="S98" s="138"/>
      <c r="T98" s="138"/>
    </row>
    <row r="99" spans="2:20" x14ac:dyDescent="0.35">
      <c r="B99" s="138"/>
      <c r="C99" s="138"/>
      <c r="D99" s="138"/>
      <c r="E99" s="138"/>
      <c r="F99" s="138"/>
      <c r="G99" s="138"/>
      <c r="H99" s="138"/>
      <c r="I99" s="138"/>
      <c r="J99" s="138"/>
      <c r="L99" s="138"/>
      <c r="M99" s="138"/>
      <c r="N99" s="138"/>
      <c r="O99" s="138"/>
      <c r="P99" s="138"/>
      <c r="Q99" s="138"/>
      <c r="R99" s="138"/>
      <c r="S99" s="138"/>
      <c r="T99" s="138"/>
    </row>
    <row r="100" spans="2:20" x14ac:dyDescent="0.35">
      <c r="B100" s="137" t="s">
        <v>544</v>
      </c>
      <c r="C100" s="137"/>
      <c r="D100" s="137"/>
      <c r="E100" s="137"/>
      <c r="F100" s="137"/>
      <c r="G100" s="137"/>
      <c r="H100" s="137"/>
      <c r="I100" s="137"/>
      <c r="J100" s="137"/>
      <c r="L100" s="137" t="s">
        <v>544</v>
      </c>
      <c r="M100" s="137"/>
      <c r="N100" s="137"/>
      <c r="O100" s="137"/>
      <c r="P100" s="137"/>
      <c r="Q100" s="137"/>
      <c r="R100" s="137"/>
      <c r="S100" s="137"/>
      <c r="T100" s="137"/>
    </row>
    <row r="102" spans="2:20" x14ac:dyDescent="0.35">
      <c r="B102" s="138"/>
      <c r="C102" s="138"/>
      <c r="D102" s="138"/>
      <c r="E102" s="138"/>
      <c r="F102" s="138"/>
      <c r="G102" s="138"/>
      <c r="H102" s="138"/>
      <c r="I102" s="138"/>
      <c r="J102" s="138"/>
      <c r="L102" s="138"/>
      <c r="M102" s="138"/>
      <c r="N102" s="138"/>
      <c r="O102" s="138"/>
      <c r="P102" s="138"/>
      <c r="Q102" s="138"/>
      <c r="R102" s="138"/>
      <c r="S102" s="138"/>
      <c r="T102" s="138"/>
    </row>
    <row r="103" spans="2:20" x14ac:dyDescent="0.35">
      <c r="B103" s="138"/>
      <c r="C103" s="138"/>
      <c r="D103" s="138"/>
      <c r="E103" s="138"/>
      <c r="F103" s="138"/>
      <c r="G103" s="138"/>
      <c r="H103" s="138"/>
      <c r="I103" s="138"/>
      <c r="J103" s="138"/>
      <c r="L103" s="138"/>
      <c r="M103" s="138"/>
      <c r="N103" s="138"/>
      <c r="O103" s="138"/>
      <c r="P103" s="138"/>
      <c r="Q103" s="138"/>
      <c r="R103" s="138"/>
      <c r="S103" s="138"/>
      <c r="T103" s="138"/>
    </row>
    <row r="104" spans="2:20" x14ac:dyDescent="0.35">
      <c r="B104" s="138"/>
      <c r="C104" s="138"/>
      <c r="D104" s="138"/>
      <c r="E104" s="138"/>
      <c r="F104" s="138"/>
      <c r="G104" s="138"/>
      <c r="H104" s="138"/>
      <c r="I104" s="138"/>
      <c r="J104" s="138"/>
      <c r="L104" s="138"/>
      <c r="M104" s="138"/>
      <c r="N104" s="138"/>
      <c r="O104" s="138"/>
      <c r="P104" s="138"/>
      <c r="Q104" s="138"/>
      <c r="R104" s="138"/>
      <c r="S104" s="138"/>
      <c r="T104" s="138"/>
    </row>
    <row r="105" spans="2:20" x14ac:dyDescent="0.35">
      <c r="B105" s="138"/>
      <c r="C105" s="138"/>
      <c r="D105" s="138"/>
      <c r="E105" s="138"/>
      <c r="F105" s="138"/>
      <c r="G105" s="138"/>
      <c r="H105" s="138"/>
      <c r="I105" s="138"/>
      <c r="J105" s="138"/>
      <c r="L105" s="138"/>
      <c r="M105" s="138"/>
      <c r="N105" s="138"/>
      <c r="O105" s="138"/>
      <c r="P105" s="138"/>
      <c r="Q105" s="138"/>
      <c r="R105" s="138"/>
      <c r="S105" s="138"/>
      <c r="T105" s="138"/>
    </row>
    <row r="106" spans="2:20" x14ac:dyDescent="0.35">
      <c r="B106" s="138"/>
      <c r="C106" s="138"/>
      <c r="D106" s="138"/>
      <c r="E106" s="138"/>
      <c r="F106" s="138"/>
      <c r="G106" s="138"/>
      <c r="H106" s="138"/>
      <c r="I106" s="138"/>
      <c r="J106" s="138"/>
      <c r="L106" s="138"/>
      <c r="M106" s="138"/>
      <c r="N106" s="138"/>
      <c r="O106" s="138"/>
      <c r="P106" s="138"/>
      <c r="Q106" s="138"/>
      <c r="R106" s="138"/>
      <c r="S106" s="138"/>
      <c r="T106" s="138"/>
    </row>
    <row r="107" spans="2:20" x14ac:dyDescent="0.35">
      <c r="B107" s="138"/>
      <c r="C107" s="138"/>
      <c r="D107" s="138"/>
      <c r="E107" s="138"/>
      <c r="F107" s="138"/>
      <c r="G107" s="138"/>
      <c r="H107" s="138"/>
      <c r="I107" s="138"/>
      <c r="J107" s="138"/>
      <c r="L107" s="138"/>
      <c r="M107" s="138"/>
      <c r="N107" s="138"/>
      <c r="O107" s="138"/>
      <c r="P107" s="138"/>
      <c r="Q107" s="138"/>
      <c r="R107" s="138"/>
      <c r="S107" s="138"/>
      <c r="T107" s="138"/>
    </row>
    <row r="108" spans="2:20" x14ac:dyDescent="0.35">
      <c r="B108" s="138"/>
      <c r="C108" s="138"/>
      <c r="D108" s="138"/>
      <c r="E108" s="138"/>
      <c r="F108" s="138"/>
      <c r="G108" s="138"/>
      <c r="H108" s="138"/>
      <c r="I108" s="138"/>
      <c r="J108" s="138"/>
      <c r="L108" s="138"/>
      <c r="M108" s="138"/>
      <c r="N108" s="138"/>
      <c r="O108" s="138"/>
      <c r="P108" s="138"/>
      <c r="Q108" s="138"/>
      <c r="R108" s="138"/>
      <c r="S108" s="138"/>
      <c r="T108" s="138"/>
    </row>
    <row r="109" spans="2:20" x14ac:dyDescent="0.35">
      <c r="B109" s="138"/>
      <c r="C109" s="138"/>
      <c r="D109" s="138"/>
      <c r="E109" s="138"/>
      <c r="F109" s="138"/>
      <c r="G109" s="138"/>
      <c r="H109" s="138"/>
      <c r="I109" s="138"/>
      <c r="J109" s="138"/>
      <c r="L109" s="138"/>
      <c r="M109" s="138"/>
      <c r="N109" s="138"/>
      <c r="O109" s="138"/>
      <c r="P109" s="138"/>
      <c r="Q109" s="138"/>
      <c r="R109" s="138"/>
      <c r="S109" s="138"/>
      <c r="T109" s="138"/>
    </row>
    <row r="110" spans="2:20" x14ac:dyDescent="0.35">
      <c r="B110" s="138"/>
      <c r="C110" s="138"/>
      <c r="D110" s="138"/>
      <c r="E110" s="138"/>
      <c r="F110" s="138"/>
      <c r="G110" s="138"/>
      <c r="H110" s="138"/>
      <c r="I110" s="138"/>
      <c r="J110" s="138"/>
      <c r="L110" s="138"/>
      <c r="M110" s="138"/>
      <c r="N110" s="138"/>
      <c r="O110" s="138"/>
      <c r="P110" s="138"/>
      <c r="Q110" s="138"/>
      <c r="R110" s="138"/>
      <c r="S110" s="138"/>
      <c r="T110" s="138"/>
    </row>
    <row r="111" spans="2:20" x14ac:dyDescent="0.35">
      <c r="B111" s="138"/>
      <c r="C111" s="138"/>
      <c r="D111" s="138"/>
      <c r="E111" s="138"/>
      <c r="F111" s="138"/>
      <c r="G111" s="138"/>
      <c r="H111" s="138"/>
      <c r="I111" s="138"/>
      <c r="J111" s="138"/>
      <c r="L111" s="138"/>
      <c r="M111" s="138"/>
      <c r="N111" s="138"/>
      <c r="O111" s="138"/>
      <c r="P111" s="138"/>
      <c r="Q111" s="138"/>
      <c r="R111" s="138"/>
      <c r="S111" s="138"/>
      <c r="T111" s="138"/>
    </row>
    <row r="112" spans="2:20" x14ac:dyDescent="0.35">
      <c r="B112" s="138"/>
      <c r="C112" s="138"/>
      <c r="D112" s="138"/>
      <c r="E112" s="138"/>
      <c r="F112" s="138"/>
      <c r="G112" s="138"/>
      <c r="H112" s="138"/>
      <c r="I112" s="138"/>
      <c r="J112" s="138"/>
      <c r="L112" s="138"/>
      <c r="M112" s="138"/>
      <c r="N112" s="138"/>
      <c r="O112" s="138"/>
      <c r="P112" s="138"/>
      <c r="Q112" s="138"/>
      <c r="R112" s="138"/>
      <c r="S112" s="138"/>
      <c r="T112" s="138"/>
    </row>
    <row r="113" spans="2:20" x14ac:dyDescent="0.35">
      <c r="B113" s="138"/>
      <c r="C113" s="138"/>
      <c r="D113" s="138"/>
      <c r="E113" s="138"/>
      <c r="F113" s="138"/>
      <c r="G113" s="138"/>
      <c r="H113" s="138"/>
      <c r="I113" s="138"/>
      <c r="J113" s="138"/>
      <c r="L113" s="138"/>
      <c r="M113" s="138"/>
      <c r="N113" s="138"/>
      <c r="O113" s="138"/>
      <c r="P113" s="138"/>
      <c r="Q113" s="138"/>
      <c r="R113" s="138"/>
      <c r="S113" s="138"/>
      <c r="T113" s="138"/>
    </row>
    <row r="114" spans="2:20" x14ac:dyDescent="0.35">
      <c r="B114" s="138"/>
      <c r="C114" s="138"/>
      <c r="D114" s="138"/>
      <c r="E114" s="138"/>
      <c r="F114" s="138"/>
      <c r="G114" s="138"/>
      <c r="H114" s="138"/>
      <c r="I114" s="138"/>
      <c r="J114" s="138"/>
      <c r="L114" s="138"/>
      <c r="M114" s="138"/>
      <c r="N114" s="138"/>
      <c r="O114" s="138"/>
      <c r="P114" s="138"/>
      <c r="Q114" s="138"/>
      <c r="R114" s="138"/>
      <c r="S114" s="138"/>
      <c r="T114" s="138"/>
    </row>
    <row r="115" spans="2:20" x14ac:dyDescent="0.35">
      <c r="B115" s="138"/>
      <c r="C115" s="138"/>
      <c r="D115" s="138"/>
      <c r="E115" s="138"/>
      <c r="F115" s="138"/>
      <c r="G115" s="138"/>
      <c r="H115" s="138"/>
      <c r="I115" s="138"/>
      <c r="J115" s="138"/>
      <c r="L115" s="138"/>
      <c r="M115" s="138"/>
      <c r="N115" s="138"/>
      <c r="O115" s="138"/>
      <c r="P115" s="138"/>
      <c r="Q115" s="138"/>
      <c r="R115" s="138"/>
      <c r="S115" s="138"/>
      <c r="T115" s="138"/>
    </row>
    <row r="116" spans="2:20" x14ac:dyDescent="0.35">
      <c r="B116" s="138"/>
      <c r="C116" s="138"/>
      <c r="D116" s="138"/>
      <c r="E116" s="138"/>
      <c r="F116" s="138"/>
      <c r="G116" s="138"/>
      <c r="H116" s="138"/>
      <c r="I116" s="138"/>
      <c r="J116" s="138"/>
      <c r="L116" s="138"/>
      <c r="M116" s="138"/>
      <c r="N116" s="138"/>
      <c r="O116" s="138"/>
      <c r="P116" s="138"/>
      <c r="Q116" s="138"/>
      <c r="R116" s="138"/>
      <c r="S116" s="138"/>
      <c r="T116" s="138"/>
    </row>
    <row r="117" spans="2:20" x14ac:dyDescent="0.35">
      <c r="B117" s="138"/>
      <c r="C117" s="138"/>
      <c r="D117" s="138"/>
      <c r="E117" s="138"/>
      <c r="F117" s="138"/>
      <c r="G117" s="138"/>
      <c r="H117" s="138"/>
      <c r="I117" s="138"/>
      <c r="J117" s="138"/>
      <c r="L117" s="138"/>
      <c r="M117" s="138"/>
      <c r="N117" s="138"/>
      <c r="O117" s="138"/>
      <c r="P117" s="138"/>
      <c r="Q117" s="138"/>
      <c r="R117" s="138"/>
      <c r="S117" s="138"/>
      <c r="T117" s="138"/>
    </row>
    <row r="118" spans="2:20" x14ac:dyDescent="0.35">
      <c r="B118" s="138"/>
      <c r="C118" s="138"/>
      <c r="D118" s="138"/>
      <c r="E118" s="138"/>
      <c r="F118" s="138"/>
      <c r="G118" s="138"/>
      <c r="H118" s="138"/>
      <c r="I118" s="138"/>
      <c r="J118" s="138"/>
      <c r="L118" s="138"/>
      <c r="M118" s="138"/>
      <c r="N118" s="138"/>
      <c r="O118" s="138"/>
      <c r="P118" s="138"/>
      <c r="Q118" s="138"/>
      <c r="R118" s="138"/>
      <c r="S118" s="138"/>
      <c r="T118" s="138"/>
    </row>
    <row r="119" spans="2:20" x14ac:dyDescent="0.35">
      <c r="B119" s="138"/>
      <c r="C119" s="138"/>
      <c r="D119" s="138"/>
      <c r="E119" s="138"/>
      <c r="F119" s="138"/>
      <c r="G119" s="138"/>
      <c r="H119" s="138"/>
      <c r="I119" s="138"/>
      <c r="J119" s="138"/>
      <c r="L119" s="138"/>
      <c r="M119" s="138"/>
      <c r="N119" s="138"/>
      <c r="O119" s="138"/>
      <c r="P119" s="138"/>
      <c r="Q119" s="138"/>
      <c r="R119" s="138"/>
      <c r="S119" s="138"/>
      <c r="T119" s="138"/>
    </row>
    <row r="120" spans="2:20" x14ac:dyDescent="0.35">
      <c r="B120" s="138"/>
      <c r="C120" s="138"/>
      <c r="D120" s="138"/>
      <c r="E120" s="138"/>
      <c r="F120" s="138"/>
      <c r="G120" s="138"/>
      <c r="H120" s="138"/>
      <c r="I120" s="138"/>
      <c r="J120" s="138"/>
      <c r="L120" s="138"/>
      <c r="M120" s="138"/>
      <c r="N120" s="138"/>
      <c r="O120" s="138"/>
      <c r="P120" s="138"/>
      <c r="Q120" s="138"/>
      <c r="R120" s="138"/>
      <c r="S120" s="138"/>
      <c r="T120" s="138"/>
    </row>
    <row r="121" spans="2:20" x14ac:dyDescent="0.35">
      <c r="B121" s="138"/>
      <c r="C121" s="138"/>
      <c r="D121" s="138"/>
      <c r="E121" s="138"/>
      <c r="F121" s="138"/>
      <c r="G121" s="138"/>
      <c r="H121" s="138"/>
      <c r="I121" s="138"/>
      <c r="J121" s="138"/>
      <c r="L121" s="138"/>
      <c r="M121" s="138"/>
      <c r="N121" s="138"/>
      <c r="O121" s="138"/>
      <c r="P121" s="138"/>
      <c r="Q121" s="138"/>
      <c r="R121" s="138"/>
      <c r="S121" s="138"/>
      <c r="T121" s="138"/>
    </row>
    <row r="122" spans="2:20" x14ac:dyDescent="0.35">
      <c r="B122" s="138"/>
      <c r="C122" s="138"/>
      <c r="D122" s="138"/>
      <c r="E122" s="138"/>
      <c r="F122" s="138"/>
      <c r="G122" s="138"/>
      <c r="H122" s="138"/>
      <c r="I122" s="138"/>
      <c r="J122" s="138"/>
      <c r="L122" s="138"/>
      <c r="M122" s="138"/>
      <c r="N122" s="138"/>
      <c r="O122" s="138"/>
      <c r="P122" s="138"/>
      <c r="Q122" s="138"/>
      <c r="R122" s="138"/>
      <c r="S122" s="138"/>
      <c r="T122" s="138"/>
    </row>
    <row r="123" spans="2:20" x14ac:dyDescent="0.35">
      <c r="B123" s="138"/>
      <c r="C123" s="138"/>
      <c r="D123" s="138"/>
      <c r="E123" s="138"/>
      <c r="F123" s="138"/>
      <c r="G123" s="138"/>
      <c r="H123" s="138"/>
      <c r="I123" s="138"/>
      <c r="J123" s="138"/>
      <c r="L123" s="138"/>
      <c r="M123" s="138"/>
      <c r="N123" s="138"/>
      <c r="O123" s="138"/>
      <c r="P123" s="138"/>
      <c r="Q123" s="138"/>
      <c r="R123" s="138"/>
      <c r="S123" s="138"/>
      <c r="T123" s="138"/>
    </row>
    <row r="124" spans="2:20" x14ac:dyDescent="0.35">
      <c r="B124" s="138"/>
      <c r="C124" s="138"/>
      <c r="D124" s="138"/>
      <c r="E124" s="138"/>
      <c r="F124" s="138"/>
      <c r="G124" s="138"/>
      <c r="H124" s="138"/>
      <c r="I124" s="138"/>
      <c r="J124" s="138"/>
      <c r="L124" s="138"/>
      <c r="M124" s="138"/>
      <c r="N124" s="138"/>
      <c r="O124" s="138"/>
      <c r="P124" s="138"/>
      <c r="Q124" s="138"/>
      <c r="R124" s="138"/>
      <c r="S124" s="138"/>
      <c r="T124" s="138"/>
    </row>
    <row r="125" spans="2:20" x14ac:dyDescent="0.35">
      <c r="B125" s="137" t="s">
        <v>544</v>
      </c>
      <c r="C125" s="137"/>
      <c r="D125" s="137"/>
      <c r="E125" s="137"/>
      <c r="F125" s="137"/>
      <c r="G125" s="137"/>
      <c r="H125" s="137"/>
      <c r="I125" s="137"/>
      <c r="J125" s="137"/>
      <c r="L125" s="137" t="s">
        <v>544</v>
      </c>
      <c r="M125" s="137"/>
      <c r="N125" s="137"/>
      <c r="O125" s="137"/>
      <c r="P125" s="137"/>
      <c r="Q125" s="137"/>
      <c r="R125" s="137"/>
      <c r="S125" s="137"/>
      <c r="T125" s="137"/>
    </row>
    <row r="127" spans="2:20" x14ac:dyDescent="0.35">
      <c r="B127" s="138"/>
      <c r="C127" s="138"/>
      <c r="D127" s="138"/>
      <c r="E127" s="138"/>
      <c r="F127" s="138"/>
      <c r="G127" s="138"/>
      <c r="H127" s="138"/>
      <c r="I127" s="138"/>
      <c r="J127" s="138"/>
      <c r="L127" s="138"/>
      <c r="M127" s="138"/>
      <c r="N127" s="138"/>
      <c r="O127" s="138"/>
      <c r="P127" s="138"/>
      <c r="Q127" s="138"/>
      <c r="R127" s="138"/>
      <c r="S127" s="138"/>
      <c r="T127" s="138"/>
    </row>
    <row r="128" spans="2:20" x14ac:dyDescent="0.35">
      <c r="B128" s="138"/>
      <c r="C128" s="138"/>
      <c r="D128" s="138"/>
      <c r="E128" s="138"/>
      <c r="F128" s="138"/>
      <c r="G128" s="138"/>
      <c r="H128" s="138"/>
      <c r="I128" s="138"/>
      <c r="J128" s="138"/>
      <c r="L128" s="138"/>
      <c r="M128" s="138"/>
      <c r="N128" s="138"/>
      <c r="O128" s="138"/>
      <c r="P128" s="138"/>
      <c r="Q128" s="138"/>
      <c r="R128" s="138"/>
      <c r="S128" s="138"/>
      <c r="T128" s="138"/>
    </row>
    <row r="129" spans="2:20" x14ac:dyDescent="0.35">
      <c r="B129" s="138"/>
      <c r="C129" s="138"/>
      <c r="D129" s="138"/>
      <c r="E129" s="138"/>
      <c r="F129" s="138"/>
      <c r="G129" s="138"/>
      <c r="H129" s="138"/>
      <c r="I129" s="138"/>
      <c r="J129" s="138"/>
      <c r="L129" s="138"/>
      <c r="M129" s="138"/>
      <c r="N129" s="138"/>
      <c r="O129" s="138"/>
      <c r="P129" s="138"/>
      <c r="Q129" s="138"/>
      <c r="R129" s="138"/>
      <c r="S129" s="138"/>
      <c r="T129" s="138"/>
    </row>
    <row r="130" spans="2:20" x14ac:dyDescent="0.35">
      <c r="B130" s="138"/>
      <c r="C130" s="138"/>
      <c r="D130" s="138"/>
      <c r="E130" s="138"/>
      <c r="F130" s="138"/>
      <c r="G130" s="138"/>
      <c r="H130" s="138"/>
      <c r="I130" s="138"/>
      <c r="J130" s="138"/>
      <c r="L130" s="138"/>
      <c r="M130" s="138"/>
      <c r="N130" s="138"/>
      <c r="O130" s="138"/>
      <c r="P130" s="138"/>
      <c r="Q130" s="138"/>
      <c r="R130" s="138"/>
      <c r="S130" s="138"/>
      <c r="T130" s="138"/>
    </row>
    <row r="131" spans="2:20" x14ac:dyDescent="0.35">
      <c r="B131" s="138"/>
      <c r="C131" s="138"/>
      <c r="D131" s="138"/>
      <c r="E131" s="138"/>
      <c r="F131" s="138"/>
      <c r="G131" s="138"/>
      <c r="H131" s="138"/>
      <c r="I131" s="138"/>
      <c r="J131" s="138"/>
      <c r="L131" s="138"/>
      <c r="M131" s="138"/>
      <c r="N131" s="138"/>
      <c r="O131" s="138"/>
      <c r="P131" s="138"/>
      <c r="Q131" s="138"/>
      <c r="R131" s="138"/>
      <c r="S131" s="138"/>
      <c r="T131" s="138"/>
    </row>
    <row r="132" spans="2:20" x14ac:dyDescent="0.35">
      <c r="B132" s="138"/>
      <c r="C132" s="138"/>
      <c r="D132" s="138"/>
      <c r="E132" s="138"/>
      <c r="F132" s="138"/>
      <c r="G132" s="138"/>
      <c r="H132" s="138"/>
      <c r="I132" s="138"/>
      <c r="J132" s="138"/>
      <c r="L132" s="138"/>
      <c r="M132" s="138"/>
      <c r="N132" s="138"/>
      <c r="O132" s="138"/>
      <c r="P132" s="138"/>
      <c r="Q132" s="138"/>
      <c r="R132" s="138"/>
      <c r="S132" s="138"/>
      <c r="T132" s="138"/>
    </row>
    <row r="133" spans="2:20" x14ac:dyDescent="0.35">
      <c r="B133" s="138"/>
      <c r="C133" s="138"/>
      <c r="D133" s="138"/>
      <c r="E133" s="138"/>
      <c r="F133" s="138"/>
      <c r="G133" s="138"/>
      <c r="H133" s="138"/>
      <c r="I133" s="138"/>
      <c r="J133" s="138"/>
      <c r="L133" s="138"/>
      <c r="M133" s="138"/>
      <c r="N133" s="138"/>
      <c r="O133" s="138"/>
      <c r="P133" s="138"/>
      <c r="Q133" s="138"/>
      <c r="R133" s="138"/>
      <c r="S133" s="138"/>
      <c r="T133" s="138"/>
    </row>
    <row r="134" spans="2:20" x14ac:dyDescent="0.35">
      <c r="B134" s="138"/>
      <c r="C134" s="138"/>
      <c r="D134" s="138"/>
      <c r="E134" s="138"/>
      <c r="F134" s="138"/>
      <c r="G134" s="138"/>
      <c r="H134" s="138"/>
      <c r="I134" s="138"/>
      <c r="J134" s="138"/>
      <c r="L134" s="138"/>
      <c r="M134" s="138"/>
      <c r="N134" s="138"/>
      <c r="O134" s="138"/>
      <c r="P134" s="138"/>
      <c r="Q134" s="138"/>
      <c r="R134" s="138"/>
      <c r="S134" s="138"/>
      <c r="T134" s="138"/>
    </row>
    <row r="135" spans="2:20" x14ac:dyDescent="0.35">
      <c r="B135" s="138"/>
      <c r="C135" s="138"/>
      <c r="D135" s="138"/>
      <c r="E135" s="138"/>
      <c r="F135" s="138"/>
      <c r="G135" s="138"/>
      <c r="H135" s="138"/>
      <c r="I135" s="138"/>
      <c r="J135" s="138"/>
      <c r="L135" s="138"/>
      <c r="M135" s="138"/>
      <c r="N135" s="138"/>
      <c r="O135" s="138"/>
      <c r="P135" s="138"/>
      <c r="Q135" s="138"/>
      <c r="R135" s="138"/>
      <c r="S135" s="138"/>
      <c r="T135" s="138"/>
    </row>
    <row r="136" spans="2:20" x14ac:dyDescent="0.35">
      <c r="B136" s="138"/>
      <c r="C136" s="138"/>
      <c r="D136" s="138"/>
      <c r="E136" s="138"/>
      <c r="F136" s="138"/>
      <c r="G136" s="138"/>
      <c r="H136" s="138"/>
      <c r="I136" s="138"/>
      <c r="J136" s="138"/>
      <c r="L136" s="138"/>
      <c r="M136" s="138"/>
      <c r="N136" s="138"/>
      <c r="O136" s="138"/>
      <c r="P136" s="138"/>
      <c r="Q136" s="138"/>
      <c r="R136" s="138"/>
      <c r="S136" s="138"/>
      <c r="T136" s="138"/>
    </row>
    <row r="137" spans="2:20" x14ac:dyDescent="0.35">
      <c r="B137" s="138"/>
      <c r="C137" s="138"/>
      <c r="D137" s="138"/>
      <c r="E137" s="138"/>
      <c r="F137" s="138"/>
      <c r="G137" s="138"/>
      <c r="H137" s="138"/>
      <c r="I137" s="138"/>
      <c r="J137" s="138"/>
      <c r="L137" s="138"/>
      <c r="M137" s="138"/>
      <c r="N137" s="138"/>
      <c r="O137" s="138"/>
      <c r="P137" s="138"/>
      <c r="Q137" s="138"/>
      <c r="R137" s="138"/>
      <c r="S137" s="138"/>
      <c r="T137" s="138"/>
    </row>
    <row r="138" spans="2:20" x14ac:dyDescent="0.35">
      <c r="B138" s="138"/>
      <c r="C138" s="138"/>
      <c r="D138" s="138"/>
      <c r="E138" s="138"/>
      <c r="F138" s="138"/>
      <c r="G138" s="138"/>
      <c r="H138" s="138"/>
      <c r="I138" s="138"/>
      <c r="J138" s="138"/>
      <c r="L138" s="138"/>
      <c r="M138" s="138"/>
      <c r="N138" s="138"/>
      <c r="O138" s="138"/>
      <c r="P138" s="138"/>
      <c r="Q138" s="138"/>
      <c r="R138" s="138"/>
      <c r="S138" s="138"/>
      <c r="T138" s="138"/>
    </row>
    <row r="139" spans="2:20" x14ac:dyDescent="0.35">
      <c r="B139" s="138"/>
      <c r="C139" s="138"/>
      <c r="D139" s="138"/>
      <c r="E139" s="138"/>
      <c r="F139" s="138"/>
      <c r="G139" s="138"/>
      <c r="H139" s="138"/>
      <c r="I139" s="138"/>
      <c r="J139" s="138"/>
      <c r="L139" s="138"/>
      <c r="M139" s="138"/>
      <c r="N139" s="138"/>
      <c r="O139" s="138"/>
      <c r="P139" s="138"/>
      <c r="Q139" s="138"/>
      <c r="R139" s="138"/>
      <c r="S139" s="138"/>
      <c r="T139" s="138"/>
    </row>
    <row r="140" spans="2:20" x14ac:dyDescent="0.35">
      <c r="B140" s="138"/>
      <c r="C140" s="138"/>
      <c r="D140" s="138"/>
      <c r="E140" s="138"/>
      <c r="F140" s="138"/>
      <c r="G140" s="138"/>
      <c r="H140" s="138"/>
      <c r="I140" s="138"/>
      <c r="J140" s="138"/>
      <c r="L140" s="138"/>
      <c r="M140" s="138"/>
      <c r="N140" s="138"/>
      <c r="O140" s="138"/>
      <c r="P140" s="138"/>
      <c r="Q140" s="138"/>
      <c r="R140" s="138"/>
      <c r="S140" s="138"/>
      <c r="T140" s="138"/>
    </row>
    <row r="141" spans="2:20" x14ac:dyDescent="0.35">
      <c r="B141" s="138"/>
      <c r="C141" s="138"/>
      <c r="D141" s="138"/>
      <c r="E141" s="138"/>
      <c r="F141" s="138"/>
      <c r="G141" s="138"/>
      <c r="H141" s="138"/>
      <c r="I141" s="138"/>
      <c r="J141" s="138"/>
      <c r="L141" s="138"/>
      <c r="M141" s="138"/>
      <c r="N141" s="138"/>
      <c r="O141" s="138"/>
      <c r="P141" s="138"/>
      <c r="Q141" s="138"/>
      <c r="R141" s="138"/>
      <c r="S141" s="138"/>
      <c r="T141" s="138"/>
    </row>
    <row r="142" spans="2:20" x14ac:dyDescent="0.35">
      <c r="B142" s="138"/>
      <c r="C142" s="138"/>
      <c r="D142" s="138"/>
      <c r="E142" s="138"/>
      <c r="F142" s="138"/>
      <c r="G142" s="138"/>
      <c r="H142" s="138"/>
      <c r="I142" s="138"/>
      <c r="J142" s="138"/>
      <c r="L142" s="138"/>
      <c r="M142" s="138"/>
      <c r="N142" s="138"/>
      <c r="O142" s="138"/>
      <c r="P142" s="138"/>
      <c r="Q142" s="138"/>
      <c r="R142" s="138"/>
      <c r="S142" s="138"/>
      <c r="T142" s="138"/>
    </row>
    <row r="143" spans="2:20" x14ac:dyDescent="0.35">
      <c r="B143" s="138"/>
      <c r="C143" s="138"/>
      <c r="D143" s="138"/>
      <c r="E143" s="138"/>
      <c r="F143" s="138"/>
      <c r="G143" s="138"/>
      <c r="H143" s="138"/>
      <c r="I143" s="138"/>
      <c r="J143" s="138"/>
      <c r="L143" s="138"/>
      <c r="M143" s="138"/>
      <c r="N143" s="138"/>
      <c r="O143" s="138"/>
      <c r="P143" s="138"/>
      <c r="Q143" s="138"/>
      <c r="R143" s="138"/>
      <c r="S143" s="138"/>
      <c r="T143" s="138"/>
    </row>
    <row r="144" spans="2:20" x14ac:dyDescent="0.35">
      <c r="B144" s="138"/>
      <c r="C144" s="138"/>
      <c r="D144" s="138"/>
      <c r="E144" s="138"/>
      <c r="F144" s="138"/>
      <c r="G144" s="138"/>
      <c r="H144" s="138"/>
      <c r="I144" s="138"/>
      <c r="J144" s="138"/>
      <c r="L144" s="138"/>
      <c r="M144" s="138"/>
      <c r="N144" s="138"/>
      <c r="O144" s="138"/>
      <c r="P144" s="138"/>
      <c r="Q144" s="138"/>
      <c r="R144" s="138"/>
      <c r="S144" s="138"/>
      <c r="T144" s="138"/>
    </row>
    <row r="145" spans="2:20" x14ac:dyDescent="0.35">
      <c r="B145" s="138"/>
      <c r="C145" s="138"/>
      <c r="D145" s="138"/>
      <c r="E145" s="138"/>
      <c r="F145" s="138"/>
      <c r="G145" s="138"/>
      <c r="H145" s="138"/>
      <c r="I145" s="138"/>
      <c r="J145" s="138"/>
      <c r="L145" s="138"/>
      <c r="M145" s="138"/>
      <c r="N145" s="138"/>
      <c r="O145" s="138"/>
      <c r="P145" s="138"/>
      <c r="Q145" s="138"/>
      <c r="R145" s="138"/>
      <c r="S145" s="138"/>
      <c r="T145" s="138"/>
    </row>
    <row r="146" spans="2:20" x14ac:dyDescent="0.35">
      <c r="B146" s="138"/>
      <c r="C146" s="138"/>
      <c r="D146" s="138"/>
      <c r="E146" s="138"/>
      <c r="F146" s="138"/>
      <c r="G146" s="138"/>
      <c r="H146" s="138"/>
      <c r="I146" s="138"/>
      <c r="J146" s="138"/>
      <c r="L146" s="138"/>
      <c r="M146" s="138"/>
      <c r="N146" s="138"/>
      <c r="O146" s="138"/>
      <c r="P146" s="138"/>
      <c r="Q146" s="138"/>
      <c r="R146" s="138"/>
      <c r="S146" s="138"/>
      <c r="T146" s="138"/>
    </row>
    <row r="147" spans="2:20" x14ac:dyDescent="0.35">
      <c r="B147" s="138"/>
      <c r="C147" s="138"/>
      <c r="D147" s="138"/>
      <c r="E147" s="138"/>
      <c r="F147" s="138"/>
      <c r="G147" s="138"/>
      <c r="H147" s="138"/>
      <c r="I147" s="138"/>
      <c r="J147" s="138"/>
      <c r="L147" s="138"/>
      <c r="M147" s="138"/>
      <c r="N147" s="138"/>
      <c r="O147" s="138"/>
      <c r="P147" s="138"/>
      <c r="Q147" s="138"/>
      <c r="R147" s="138"/>
      <c r="S147" s="138"/>
      <c r="T147" s="138"/>
    </row>
    <row r="148" spans="2:20" x14ac:dyDescent="0.35">
      <c r="B148" s="138"/>
      <c r="C148" s="138"/>
      <c r="D148" s="138"/>
      <c r="E148" s="138"/>
      <c r="F148" s="138"/>
      <c r="G148" s="138"/>
      <c r="H148" s="138"/>
      <c r="I148" s="138"/>
      <c r="J148" s="138"/>
      <c r="L148" s="138"/>
      <c r="M148" s="138"/>
      <c r="N148" s="138"/>
      <c r="O148" s="138"/>
      <c r="P148" s="138"/>
      <c r="Q148" s="138"/>
      <c r="R148" s="138"/>
      <c r="S148" s="138"/>
      <c r="T148" s="138"/>
    </row>
    <row r="149" spans="2:20" x14ac:dyDescent="0.35">
      <c r="B149" s="138"/>
      <c r="C149" s="138"/>
      <c r="D149" s="138"/>
      <c r="E149" s="138"/>
      <c r="F149" s="138"/>
      <c r="G149" s="138"/>
      <c r="H149" s="138"/>
      <c r="I149" s="138"/>
      <c r="J149" s="138"/>
      <c r="L149" s="138"/>
      <c r="M149" s="138"/>
      <c r="N149" s="138"/>
      <c r="O149" s="138"/>
      <c r="P149" s="138"/>
      <c r="Q149" s="138"/>
      <c r="R149" s="138"/>
      <c r="S149" s="138"/>
      <c r="T149" s="138"/>
    </row>
    <row r="150" spans="2:20" x14ac:dyDescent="0.35">
      <c r="B150" s="137" t="s">
        <v>544</v>
      </c>
      <c r="C150" s="137"/>
      <c r="D150" s="137"/>
      <c r="E150" s="137"/>
      <c r="F150" s="137"/>
      <c r="G150" s="137"/>
      <c r="H150" s="137"/>
      <c r="I150" s="137"/>
      <c r="J150" s="137"/>
      <c r="L150" s="137" t="s">
        <v>544</v>
      </c>
      <c r="M150" s="137"/>
      <c r="N150" s="137"/>
      <c r="O150" s="137"/>
      <c r="P150" s="137"/>
      <c r="Q150" s="137"/>
      <c r="R150" s="137"/>
      <c r="S150" s="137"/>
      <c r="T150" s="137"/>
    </row>
    <row r="152" spans="2:20" x14ac:dyDescent="0.35">
      <c r="B152" s="138"/>
      <c r="C152" s="138"/>
      <c r="D152" s="138"/>
      <c r="E152" s="138"/>
      <c r="F152" s="138"/>
      <c r="G152" s="138"/>
      <c r="H152" s="138"/>
      <c r="I152" s="138"/>
      <c r="J152" s="138"/>
      <c r="L152" s="138"/>
      <c r="M152" s="138"/>
      <c r="N152" s="138"/>
      <c r="O152" s="138"/>
      <c r="P152" s="138"/>
      <c r="Q152" s="138"/>
      <c r="R152" s="138"/>
      <c r="S152" s="138"/>
      <c r="T152" s="138"/>
    </row>
    <row r="153" spans="2:20" x14ac:dyDescent="0.35">
      <c r="B153" s="138"/>
      <c r="C153" s="138"/>
      <c r="D153" s="138"/>
      <c r="E153" s="138"/>
      <c r="F153" s="138"/>
      <c r="G153" s="138"/>
      <c r="H153" s="138"/>
      <c r="I153" s="138"/>
      <c r="J153" s="138"/>
      <c r="L153" s="138"/>
      <c r="M153" s="138"/>
      <c r="N153" s="138"/>
      <c r="O153" s="138"/>
      <c r="P153" s="138"/>
      <c r="Q153" s="138"/>
      <c r="R153" s="138"/>
      <c r="S153" s="138"/>
      <c r="T153" s="138"/>
    </row>
    <row r="154" spans="2:20" x14ac:dyDescent="0.35">
      <c r="B154" s="138"/>
      <c r="C154" s="138"/>
      <c r="D154" s="138"/>
      <c r="E154" s="138"/>
      <c r="F154" s="138"/>
      <c r="G154" s="138"/>
      <c r="H154" s="138"/>
      <c r="I154" s="138"/>
      <c r="J154" s="138"/>
      <c r="L154" s="138"/>
      <c r="M154" s="138"/>
      <c r="N154" s="138"/>
      <c r="O154" s="138"/>
      <c r="P154" s="138"/>
      <c r="Q154" s="138"/>
      <c r="R154" s="138"/>
      <c r="S154" s="138"/>
      <c r="T154" s="138"/>
    </row>
    <row r="155" spans="2:20" x14ac:dyDescent="0.35">
      <c r="B155" s="138"/>
      <c r="C155" s="138"/>
      <c r="D155" s="138"/>
      <c r="E155" s="138"/>
      <c r="F155" s="138"/>
      <c r="G155" s="138"/>
      <c r="H155" s="138"/>
      <c r="I155" s="138"/>
      <c r="J155" s="138"/>
      <c r="L155" s="138"/>
      <c r="M155" s="138"/>
      <c r="N155" s="138"/>
      <c r="O155" s="138"/>
      <c r="P155" s="138"/>
      <c r="Q155" s="138"/>
      <c r="R155" s="138"/>
      <c r="S155" s="138"/>
      <c r="T155" s="138"/>
    </row>
    <row r="156" spans="2:20" x14ac:dyDescent="0.35">
      <c r="B156" s="138"/>
      <c r="C156" s="138"/>
      <c r="D156" s="138"/>
      <c r="E156" s="138"/>
      <c r="F156" s="138"/>
      <c r="G156" s="138"/>
      <c r="H156" s="138"/>
      <c r="I156" s="138"/>
      <c r="J156" s="138"/>
      <c r="L156" s="138"/>
      <c r="M156" s="138"/>
      <c r="N156" s="138"/>
      <c r="O156" s="138"/>
      <c r="P156" s="138"/>
      <c r="Q156" s="138"/>
      <c r="R156" s="138"/>
      <c r="S156" s="138"/>
      <c r="T156" s="138"/>
    </row>
    <row r="157" spans="2:20" x14ac:dyDescent="0.35">
      <c r="B157" s="138"/>
      <c r="C157" s="138"/>
      <c r="D157" s="138"/>
      <c r="E157" s="138"/>
      <c r="F157" s="138"/>
      <c r="G157" s="138"/>
      <c r="H157" s="138"/>
      <c r="I157" s="138"/>
      <c r="J157" s="138"/>
      <c r="L157" s="138"/>
      <c r="M157" s="138"/>
      <c r="N157" s="138"/>
      <c r="O157" s="138"/>
      <c r="P157" s="138"/>
      <c r="Q157" s="138"/>
      <c r="R157" s="138"/>
      <c r="S157" s="138"/>
      <c r="T157" s="138"/>
    </row>
    <row r="158" spans="2:20" x14ac:dyDescent="0.35">
      <c r="B158" s="138"/>
      <c r="C158" s="138"/>
      <c r="D158" s="138"/>
      <c r="E158" s="138"/>
      <c r="F158" s="138"/>
      <c r="G158" s="138"/>
      <c r="H158" s="138"/>
      <c r="I158" s="138"/>
      <c r="J158" s="138"/>
      <c r="L158" s="138"/>
      <c r="M158" s="138"/>
      <c r="N158" s="138"/>
      <c r="O158" s="138"/>
      <c r="P158" s="138"/>
      <c r="Q158" s="138"/>
      <c r="R158" s="138"/>
      <c r="S158" s="138"/>
      <c r="T158" s="138"/>
    </row>
    <row r="159" spans="2:20" x14ac:dyDescent="0.35">
      <c r="B159" s="138"/>
      <c r="C159" s="138"/>
      <c r="D159" s="138"/>
      <c r="E159" s="138"/>
      <c r="F159" s="138"/>
      <c r="G159" s="138"/>
      <c r="H159" s="138"/>
      <c r="I159" s="138"/>
      <c r="J159" s="138"/>
      <c r="L159" s="138"/>
      <c r="M159" s="138"/>
      <c r="N159" s="138"/>
      <c r="O159" s="138"/>
      <c r="P159" s="138"/>
      <c r="Q159" s="138"/>
      <c r="R159" s="138"/>
      <c r="S159" s="138"/>
      <c r="T159" s="138"/>
    </row>
    <row r="160" spans="2:20" x14ac:dyDescent="0.35">
      <c r="B160" s="138"/>
      <c r="C160" s="138"/>
      <c r="D160" s="138"/>
      <c r="E160" s="138"/>
      <c r="F160" s="138"/>
      <c r="G160" s="138"/>
      <c r="H160" s="138"/>
      <c r="I160" s="138"/>
      <c r="J160" s="138"/>
      <c r="L160" s="138"/>
      <c r="M160" s="138"/>
      <c r="N160" s="138"/>
      <c r="O160" s="138"/>
      <c r="P160" s="138"/>
      <c r="Q160" s="138"/>
      <c r="R160" s="138"/>
      <c r="S160" s="138"/>
      <c r="T160" s="138"/>
    </row>
    <row r="161" spans="2:20" x14ac:dyDescent="0.35">
      <c r="B161" s="138"/>
      <c r="C161" s="138"/>
      <c r="D161" s="138"/>
      <c r="E161" s="138"/>
      <c r="F161" s="138"/>
      <c r="G161" s="138"/>
      <c r="H161" s="138"/>
      <c r="I161" s="138"/>
      <c r="J161" s="138"/>
      <c r="L161" s="138"/>
      <c r="M161" s="138"/>
      <c r="N161" s="138"/>
      <c r="O161" s="138"/>
      <c r="P161" s="138"/>
      <c r="Q161" s="138"/>
      <c r="R161" s="138"/>
      <c r="S161" s="138"/>
      <c r="T161" s="138"/>
    </row>
    <row r="162" spans="2:20" x14ac:dyDescent="0.35">
      <c r="B162" s="138"/>
      <c r="C162" s="138"/>
      <c r="D162" s="138"/>
      <c r="E162" s="138"/>
      <c r="F162" s="138"/>
      <c r="G162" s="138"/>
      <c r="H162" s="138"/>
      <c r="I162" s="138"/>
      <c r="J162" s="138"/>
      <c r="L162" s="138"/>
      <c r="M162" s="138"/>
      <c r="N162" s="138"/>
      <c r="O162" s="138"/>
      <c r="P162" s="138"/>
      <c r="Q162" s="138"/>
      <c r="R162" s="138"/>
      <c r="S162" s="138"/>
      <c r="T162" s="138"/>
    </row>
    <row r="163" spans="2:20" x14ac:dyDescent="0.35">
      <c r="B163" s="138"/>
      <c r="C163" s="138"/>
      <c r="D163" s="138"/>
      <c r="E163" s="138"/>
      <c r="F163" s="138"/>
      <c r="G163" s="138"/>
      <c r="H163" s="138"/>
      <c r="I163" s="138"/>
      <c r="J163" s="138"/>
      <c r="L163" s="138"/>
      <c r="M163" s="138"/>
      <c r="N163" s="138"/>
      <c r="O163" s="138"/>
      <c r="P163" s="138"/>
      <c r="Q163" s="138"/>
      <c r="R163" s="138"/>
      <c r="S163" s="138"/>
      <c r="T163" s="138"/>
    </row>
    <row r="164" spans="2:20" x14ac:dyDescent="0.35">
      <c r="B164" s="138"/>
      <c r="C164" s="138"/>
      <c r="D164" s="138"/>
      <c r="E164" s="138"/>
      <c r="F164" s="138"/>
      <c r="G164" s="138"/>
      <c r="H164" s="138"/>
      <c r="I164" s="138"/>
      <c r="J164" s="138"/>
      <c r="L164" s="138"/>
      <c r="M164" s="138"/>
      <c r="N164" s="138"/>
      <c r="O164" s="138"/>
      <c r="P164" s="138"/>
      <c r="Q164" s="138"/>
      <c r="R164" s="138"/>
      <c r="S164" s="138"/>
      <c r="T164" s="138"/>
    </row>
    <row r="165" spans="2:20" x14ac:dyDescent="0.35">
      <c r="B165" s="138"/>
      <c r="C165" s="138"/>
      <c r="D165" s="138"/>
      <c r="E165" s="138"/>
      <c r="F165" s="138"/>
      <c r="G165" s="138"/>
      <c r="H165" s="138"/>
      <c r="I165" s="138"/>
      <c r="J165" s="138"/>
      <c r="L165" s="138"/>
      <c r="M165" s="138"/>
      <c r="N165" s="138"/>
      <c r="O165" s="138"/>
      <c r="P165" s="138"/>
      <c r="Q165" s="138"/>
      <c r="R165" s="138"/>
      <c r="S165" s="138"/>
      <c r="T165" s="138"/>
    </row>
    <row r="166" spans="2:20" x14ac:dyDescent="0.35">
      <c r="B166" s="138"/>
      <c r="C166" s="138"/>
      <c r="D166" s="138"/>
      <c r="E166" s="138"/>
      <c r="F166" s="138"/>
      <c r="G166" s="138"/>
      <c r="H166" s="138"/>
      <c r="I166" s="138"/>
      <c r="J166" s="138"/>
      <c r="L166" s="138"/>
      <c r="M166" s="138"/>
      <c r="N166" s="138"/>
      <c r="O166" s="138"/>
      <c r="P166" s="138"/>
      <c r="Q166" s="138"/>
      <c r="R166" s="138"/>
      <c r="S166" s="138"/>
      <c r="T166" s="138"/>
    </row>
    <row r="167" spans="2:20" x14ac:dyDescent="0.35">
      <c r="B167" s="138"/>
      <c r="C167" s="138"/>
      <c r="D167" s="138"/>
      <c r="E167" s="138"/>
      <c r="F167" s="138"/>
      <c r="G167" s="138"/>
      <c r="H167" s="138"/>
      <c r="I167" s="138"/>
      <c r="J167" s="138"/>
      <c r="L167" s="138"/>
      <c r="M167" s="138"/>
      <c r="N167" s="138"/>
      <c r="O167" s="138"/>
      <c r="P167" s="138"/>
      <c r="Q167" s="138"/>
      <c r="R167" s="138"/>
      <c r="S167" s="138"/>
      <c r="T167" s="138"/>
    </row>
    <row r="168" spans="2:20" x14ac:dyDescent="0.35">
      <c r="B168" s="138"/>
      <c r="C168" s="138"/>
      <c r="D168" s="138"/>
      <c r="E168" s="138"/>
      <c r="F168" s="138"/>
      <c r="G168" s="138"/>
      <c r="H168" s="138"/>
      <c r="I168" s="138"/>
      <c r="J168" s="138"/>
      <c r="L168" s="138"/>
      <c r="M168" s="138"/>
      <c r="N168" s="138"/>
      <c r="O168" s="138"/>
      <c r="P168" s="138"/>
      <c r="Q168" s="138"/>
      <c r="R168" s="138"/>
      <c r="S168" s="138"/>
      <c r="T168" s="138"/>
    </row>
    <row r="169" spans="2:20" x14ac:dyDescent="0.35">
      <c r="B169" s="138"/>
      <c r="C169" s="138"/>
      <c r="D169" s="138"/>
      <c r="E169" s="138"/>
      <c r="F169" s="138"/>
      <c r="G169" s="138"/>
      <c r="H169" s="138"/>
      <c r="I169" s="138"/>
      <c r="J169" s="138"/>
      <c r="L169" s="138"/>
      <c r="M169" s="138"/>
      <c r="N169" s="138"/>
      <c r="O169" s="138"/>
      <c r="P169" s="138"/>
      <c r="Q169" s="138"/>
      <c r="R169" s="138"/>
      <c r="S169" s="138"/>
      <c r="T169" s="138"/>
    </row>
    <row r="170" spans="2:20" x14ac:dyDescent="0.35">
      <c r="B170" s="138"/>
      <c r="C170" s="138"/>
      <c r="D170" s="138"/>
      <c r="E170" s="138"/>
      <c r="F170" s="138"/>
      <c r="G170" s="138"/>
      <c r="H170" s="138"/>
      <c r="I170" s="138"/>
      <c r="J170" s="138"/>
      <c r="L170" s="138"/>
      <c r="M170" s="138"/>
      <c r="N170" s="138"/>
      <c r="O170" s="138"/>
      <c r="P170" s="138"/>
      <c r="Q170" s="138"/>
      <c r="R170" s="138"/>
      <c r="S170" s="138"/>
      <c r="T170" s="138"/>
    </row>
    <row r="171" spans="2:20" x14ac:dyDescent="0.35">
      <c r="B171" s="138"/>
      <c r="C171" s="138"/>
      <c r="D171" s="138"/>
      <c r="E171" s="138"/>
      <c r="F171" s="138"/>
      <c r="G171" s="138"/>
      <c r="H171" s="138"/>
      <c r="I171" s="138"/>
      <c r="J171" s="138"/>
      <c r="L171" s="138"/>
      <c r="M171" s="138"/>
      <c r="N171" s="138"/>
      <c r="O171" s="138"/>
      <c r="P171" s="138"/>
      <c r="Q171" s="138"/>
      <c r="R171" s="138"/>
      <c r="S171" s="138"/>
      <c r="T171" s="138"/>
    </row>
    <row r="172" spans="2:20" x14ac:dyDescent="0.35">
      <c r="B172" s="138"/>
      <c r="C172" s="138"/>
      <c r="D172" s="138"/>
      <c r="E172" s="138"/>
      <c r="F172" s="138"/>
      <c r="G172" s="138"/>
      <c r="H172" s="138"/>
      <c r="I172" s="138"/>
      <c r="J172" s="138"/>
      <c r="L172" s="138"/>
      <c r="M172" s="138"/>
      <c r="N172" s="138"/>
      <c r="O172" s="138"/>
      <c r="P172" s="138"/>
      <c r="Q172" s="138"/>
      <c r="R172" s="138"/>
      <c r="S172" s="138"/>
      <c r="T172" s="138"/>
    </row>
    <row r="173" spans="2:20" x14ac:dyDescent="0.35">
      <c r="B173" s="138"/>
      <c r="C173" s="138"/>
      <c r="D173" s="138"/>
      <c r="E173" s="138"/>
      <c r="F173" s="138"/>
      <c r="G173" s="138"/>
      <c r="H173" s="138"/>
      <c r="I173" s="138"/>
      <c r="J173" s="138"/>
      <c r="L173" s="138"/>
      <c r="M173" s="138"/>
      <c r="N173" s="138"/>
      <c r="O173" s="138"/>
      <c r="P173" s="138"/>
      <c r="Q173" s="138"/>
      <c r="R173" s="138"/>
      <c r="S173" s="138"/>
      <c r="T173" s="138"/>
    </row>
    <row r="174" spans="2:20" x14ac:dyDescent="0.35">
      <c r="B174" s="138"/>
      <c r="C174" s="138"/>
      <c r="D174" s="138"/>
      <c r="E174" s="138"/>
      <c r="F174" s="138"/>
      <c r="G174" s="138"/>
      <c r="H174" s="138"/>
      <c r="I174" s="138"/>
      <c r="J174" s="138"/>
      <c r="L174" s="138"/>
      <c r="M174" s="138"/>
      <c r="N174" s="138"/>
      <c r="O174" s="138"/>
      <c r="P174" s="138"/>
      <c r="Q174" s="138"/>
      <c r="R174" s="138"/>
      <c r="S174" s="138"/>
      <c r="T174" s="138"/>
    </row>
    <row r="175" spans="2:20" x14ac:dyDescent="0.35">
      <c r="B175" s="137" t="s">
        <v>544</v>
      </c>
      <c r="C175" s="137"/>
      <c r="D175" s="137"/>
      <c r="E175" s="137"/>
      <c r="F175" s="137"/>
      <c r="G175" s="137"/>
      <c r="H175" s="137"/>
      <c r="I175" s="137"/>
      <c r="J175" s="137"/>
      <c r="L175" s="137" t="s">
        <v>544</v>
      </c>
      <c r="M175" s="137"/>
      <c r="N175" s="137"/>
      <c r="O175" s="137"/>
      <c r="P175" s="137"/>
      <c r="Q175" s="137"/>
      <c r="R175" s="137"/>
      <c r="S175" s="137"/>
      <c r="T175" s="137"/>
    </row>
    <row r="177" spans="2:20" x14ac:dyDescent="0.35">
      <c r="B177" s="138"/>
      <c r="C177" s="138"/>
      <c r="D177" s="138"/>
      <c r="E177" s="138"/>
      <c r="F177" s="138"/>
      <c r="G177" s="138"/>
      <c r="H177" s="138"/>
      <c r="I177" s="138"/>
      <c r="J177" s="138"/>
      <c r="L177" s="138"/>
      <c r="M177" s="138"/>
      <c r="N177" s="138"/>
      <c r="O177" s="138"/>
      <c r="P177" s="138"/>
      <c r="Q177" s="138"/>
      <c r="R177" s="138"/>
      <c r="S177" s="138"/>
      <c r="T177" s="138"/>
    </row>
    <row r="178" spans="2:20" x14ac:dyDescent="0.35">
      <c r="B178" s="138"/>
      <c r="C178" s="138"/>
      <c r="D178" s="138"/>
      <c r="E178" s="138"/>
      <c r="F178" s="138"/>
      <c r="G178" s="138"/>
      <c r="H178" s="138"/>
      <c r="I178" s="138"/>
      <c r="J178" s="138"/>
      <c r="L178" s="138"/>
      <c r="M178" s="138"/>
      <c r="N178" s="138"/>
      <c r="O178" s="138"/>
      <c r="P178" s="138"/>
      <c r="Q178" s="138"/>
      <c r="R178" s="138"/>
      <c r="S178" s="138"/>
      <c r="T178" s="138"/>
    </row>
    <row r="179" spans="2:20" x14ac:dyDescent="0.35">
      <c r="B179" s="138"/>
      <c r="C179" s="138"/>
      <c r="D179" s="138"/>
      <c r="E179" s="138"/>
      <c r="F179" s="138"/>
      <c r="G179" s="138"/>
      <c r="H179" s="138"/>
      <c r="I179" s="138"/>
      <c r="J179" s="138"/>
      <c r="L179" s="138"/>
      <c r="M179" s="138"/>
      <c r="N179" s="138"/>
      <c r="O179" s="138"/>
      <c r="P179" s="138"/>
      <c r="Q179" s="138"/>
      <c r="R179" s="138"/>
      <c r="S179" s="138"/>
      <c r="T179" s="138"/>
    </row>
    <row r="180" spans="2:20" x14ac:dyDescent="0.35">
      <c r="B180" s="138"/>
      <c r="C180" s="138"/>
      <c r="D180" s="138"/>
      <c r="E180" s="138"/>
      <c r="F180" s="138"/>
      <c r="G180" s="138"/>
      <c r="H180" s="138"/>
      <c r="I180" s="138"/>
      <c r="J180" s="138"/>
      <c r="L180" s="138"/>
      <c r="M180" s="138"/>
      <c r="N180" s="138"/>
      <c r="O180" s="138"/>
      <c r="P180" s="138"/>
      <c r="Q180" s="138"/>
      <c r="R180" s="138"/>
      <c r="S180" s="138"/>
      <c r="T180" s="138"/>
    </row>
    <row r="181" spans="2:20" x14ac:dyDescent="0.35">
      <c r="B181" s="138"/>
      <c r="C181" s="138"/>
      <c r="D181" s="138"/>
      <c r="E181" s="138"/>
      <c r="F181" s="138"/>
      <c r="G181" s="138"/>
      <c r="H181" s="138"/>
      <c r="I181" s="138"/>
      <c r="J181" s="138"/>
      <c r="L181" s="138"/>
      <c r="M181" s="138"/>
      <c r="N181" s="138"/>
      <c r="O181" s="138"/>
      <c r="P181" s="138"/>
      <c r="Q181" s="138"/>
      <c r="R181" s="138"/>
      <c r="S181" s="138"/>
      <c r="T181" s="138"/>
    </row>
    <row r="182" spans="2:20" x14ac:dyDescent="0.35">
      <c r="B182" s="138"/>
      <c r="C182" s="138"/>
      <c r="D182" s="138"/>
      <c r="E182" s="138"/>
      <c r="F182" s="138"/>
      <c r="G182" s="138"/>
      <c r="H182" s="138"/>
      <c r="I182" s="138"/>
      <c r="J182" s="138"/>
      <c r="L182" s="138"/>
      <c r="M182" s="138"/>
      <c r="N182" s="138"/>
      <c r="O182" s="138"/>
      <c r="P182" s="138"/>
      <c r="Q182" s="138"/>
      <c r="R182" s="138"/>
      <c r="S182" s="138"/>
      <c r="T182" s="138"/>
    </row>
    <row r="183" spans="2:20" x14ac:dyDescent="0.35">
      <c r="B183" s="138"/>
      <c r="C183" s="138"/>
      <c r="D183" s="138"/>
      <c r="E183" s="138"/>
      <c r="F183" s="138"/>
      <c r="G183" s="138"/>
      <c r="H183" s="138"/>
      <c r="I183" s="138"/>
      <c r="J183" s="138"/>
      <c r="L183" s="138"/>
      <c r="M183" s="138"/>
      <c r="N183" s="138"/>
      <c r="O183" s="138"/>
      <c r="P183" s="138"/>
      <c r="Q183" s="138"/>
      <c r="R183" s="138"/>
      <c r="S183" s="138"/>
      <c r="T183" s="138"/>
    </row>
    <row r="184" spans="2:20" x14ac:dyDescent="0.35">
      <c r="B184" s="138"/>
      <c r="C184" s="138"/>
      <c r="D184" s="138"/>
      <c r="E184" s="138"/>
      <c r="F184" s="138"/>
      <c r="G184" s="138"/>
      <c r="H184" s="138"/>
      <c r="I184" s="138"/>
      <c r="J184" s="138"/>
      <c r="L184" s="138"/>
      <c r="M184" s="138"/>
      <c r="N184" s="138"/>
      <c r="O184" s="138"/>
      <c r="P184" s="138"/>
      <c r="Q184" s="138"/>
      <c r="R184" s="138"/>
      <c r="S184" s="138"/>
      <c r="T184" s="138"/>
    </row>
    <row r="185" spans="2:20" x14ac:dyDescent="0.35">
      <c r="B185" s="138"/>
      <c r="C185" s="138"/>
      <c r="D185" s="138"/>
      <c r="E185" s="138"/>
      <c r="F185" s="138"/>
      <c r="G185" s="138"/>
      <c r="H185" s="138"/>
      <c r="I185" s="138"/>
      <c r="J185" s="138"/>
      <c r="L185" s="138"/>
      <c r="M185" s="138"/>
      <c r="N185" s="138"/>
      <c r="O185" s="138"/>
      <c r="P185" s="138"/>
      <c r="Q185" s="138"/>
      <c r="R185" s="138"/>
      <c r="S185" s="138"/>
      <c r="T185" s="138"/>
    </row>
    <row r="186" spans="2:20" x14ac:dyDescent="0.35">
      <c r="B186" s="138"/>
      <c r="C186" s="138"/>
      <c r="D186" s="138"/>
      <c r="E186" s="138"/>
      <c r="F186" s="138"/>
      <c r="G186" s="138"/>
      <c r="H186" s="138"/>
      <c r="I186" s="138"/>
      <c r="J186" s="138"/>
      <c r="L186" s="138"/>
      <c r="M186" s="138"/>
      <c r="N186" s="138"/>
      <c r="O186" s="138"/>
      <c r="P186" s="138"/>
      <c r="Q186" s="138"/>
      <c r="R186" s="138"/>
      <c r="S186" s="138"/>
      <c r="T186" s="138"/>
    </row>
    <row r="187" spans="2:20" x14ac:dyDescent="0.35">
      <c r="B187" s="138"/>
      <c r="C187" s="138"/>
      <c r="D187" s="138"/>
      <c r="E187" s="138"/>
      <c r="F187" s="138"/>
      <c r="G187" s="138"/>
      <c r="H187" s="138"/>
      <c r="I187" s="138"/>
      <c r="J187" s="138"/>
      <c r="L187" s="138"/>
      <c r="M187" s="138"/>
      <c r="N187" s="138"/>
      <c r="O187" s="138"/>
      <c r="P187" s="138"/>
      <c r="Q187" s="138"/>
      <c r="R187" s="138"/>
      <c r="S187" s="138"/>
      <c r="T187" s="138"/>
    </row>
    <row r="188" spans="2:20" x14ac:dyDescent="0.35">
      <c r="B188" s="138"/>
      <c r="C188" s="138"/>
      <c r="D188" s="138"/>
      <c r="E188" s="138"/>
      <c r="F188" s="138"/>
      <c r="G188" s="138"/>
      <c r="H188" s="138"/>
      <c r="I188" s="138"/>
      <c r="J188" s="138"/>
      <c r="L188" s="138"/>
      <c r="M188" s="138"/>
      <c r="N188" s="138"/>
      <c r="O188" s="138"/>
      <c r="P188" s="138"/>
      <c r="Q188" s="138"/>
      <c r="R188" s="138"/>
      <c r="S188" s="138"/>
      <c r="T188" s="138"/>
    </row>
    <row r="189" spans="2:20" x14ac:dyDescent="0.35">
      <c r="B189" s="138"/>
      <c r="C189" s="138"/>
      <c r="D189" s="138"/>
      <c r="E189" s="138"/>
      <c r="F189" s="138"/>
      <c r="G189" s="138"/>
      <c r="H189" s="138"/>
      <c r="I189" s="138"/>
      <c r="J189" s="138"/>
      <c r="L189" s="138"/>
      <c r="M189" s="138"/>
      <c r="N189" s="138"/>
      <c r="O189" s="138"/>
      <c r="P189" s="138"/>
      <c r="Q189" s="138"/>
      <c r="R189" s="138"/>
      <c r="S189" s="138"/>
      <c r="T189" s="138"/>
    </row>
    <row r="190" spans="2:20" x14ac:dyDescent="0.35">
      <c r="B190" s="138"/>
      <c r="C190" s="138"/>
      <c r="D190" s="138"/>
      <c r="E190" s="138"/>
      <c r="F190" s="138"/>
      <c r="G190" s="138"/>
      <c r="H190" s="138"/>
      <c r="I190" s="138"/>
      <c r="J190" s="138"/>
      <c r="L190" s="138"/>
      <c r="M190" s="138"/>
      <c r="N190" s="138"/>
      <c r="O190" s="138"/>
      <c r="P190" s="138"/>
      <c r="Q190" s="138"/>
      <c r="R190" s="138"/>
      <c r="S190" s="138"/>
      <c r="T190" s="138"/>
    </row>
    <row r="191" spans="2:20" x14ac:dyDescent="0.35">
      <c r="B191" s="138"/>
      <c r="C191" s="138"/>
      <c r="D191" s="138"/>
      <c r="E191" s="138"/>
      <c r="F191" s="138"/>
      <c r="G191" s="138"/>
      <c r="H191" s="138"/>
      <c r="I191" s="138"/>
      <c r="J191" s="138"/>
      <c r="L191" s="138"/>
      <c r="M191" s="138"/>
      <c r="N191" s="138"/>
      <c r="O191" s="138"/>
      <c r="P191" s="138"/>
      <c r="Q191" s="138"/>
      <c r="R191" s="138"/>
      <c r="S191" s="138"/>
      <c r="T191" s="138"/>
    </row>
    <row r="192" spans="2:20" x14ac:dyDescent="0.35">
      <c r="B192" s="138"/>
      <c r="C192" s="138"/>
      <c r="D192" s="138"/>
      <c r="E192" s="138"/>
      <c r="F192" s="138"/>
      <c r="G192" s="138"/>
      <c r="H192" s="138"/>
      <c r="I192" s="138"/>
      <c r="J192" s="138"/>
      <c r="L192" s="138"/>
      <c r="M192" s="138"/>
      <c r="N192" s="138"/>
      <c r="O192" s="138"/>
      <c r="P192" s="138"/>
      <c r="Q192" s="138"/>
      <c r="R192" s="138"/>
      <c r="S192" s="138"/>
      <c r="T192" s="138"/>
    </row>
    <row r="193" spans="2:20" x14ac:dyDescent="0.35">
      <c r="B193" s="138"/>
      <c r="C193" s="138"/>
      <c r="D193" s="138"/>
      <c r="E193" s="138"/>
      <c r="F193" s="138"/>
      <c r="G193" s="138"/>
      <c r="H193" s="138"/>
      <c r="I193" s="138"/>
      <c r="J193" s="138"/>
      <c r="L193" s="138"/>
      <c r="M193" s="138"/>
      <c r="N193" s="138"/>
      <c r="O193" s="138"/>
      <c r="P193" s="138"/>
      <c r="Q193" s="138"/>
      <c r="R193" s="138"/>
      <c r="S193" s="138"/>
      <c r="T193" s="138"/>
    </row>
    <row r="194" spans="2:20" x14ac:dyDescent="0.35">
      <c r="B194" s="138"/>
      <c r="C194" s="138"/>
      <c r="D194" s="138"/>
      <c r="E194" s="138"/>
      <c r="F194" s="138"/>
      <c r="G194" s="138"/>
      <c r="H194" s="138"/>
      <c r="I194" s="138"/>
      <c r="J194" s="138"/>
      <c r="L194" s="138"/>
      <c r="M194" s="138"/>
      <c r="N194" s="138"/>
      <c r="O194" s="138"/>
      <c r="P194" s="138"/>
      <c r="Q194" s="138"/>
      <c r="R194" s="138"/>
      <c r="S194" s="138"/>
      <c r="T194" s="138"/>
    </row>
    <row r="195" spans="2:20" x14ac:dyDescent="0.35">
      <c r="B195" s="138"/>
      <c r="C195" s="138"/>
      <c r="D195" s="138"/>
      <c r="E195" s="138"/>
      <c r="F195" s="138"/>
      <c r="G195" s="138"/>
      <c r="H195" s="138"/>
      <c r="I195" s="138"/>
      <c r="J195" s="138"/>
      <c r="L195" s="138"/>
      <c r="M195" s="138"/>
      <c r="N195" s="138"/>
      <c r="O195" s="138"/>
      <c r="P195" s="138"/>
      <c r="Q195" s="138"/>
      <c r="R195" s="138"/>
      <c r="S195" s="138"/>
      <c r="T195" s="138"/>
    </row>
    <row r="196" spans="2:20" x14ac:dyDescent="0.35">
      <c r="B196" s="138"/>
      <c r="C196" s="138"/>
      <c r="D196" s="138"/>
      <c r="E196" s="138"/>
      <c r="F196" s="138"/>
      <c r="G196" s="138"/>
      <c r="H196" s="138"/>
      <c r="I196" s="138"/>
      <c r="J196" s="138"/>
      <c r="L196" s="138"/>
      <c r="M196" s="138"/>
      <c r="N196" s="138"/>
      <c r="O196" s="138"/>
      <c r="P196" s="138"/>
      <c r="Q196" s="138"/>
      <c r="R196" s="138"/>
      <c r="S196" s="138"/>
      <c r="T196" s="138"/>
    </row>
    <row r="197" spans="2:20" x14ac:dyDescent="0.35">
      <c r="B197" s="138"/>
      <c r="C197" s="138"/>
      <c r="D197" s="138"/>
      <c r="E197" s="138"/>
      <c r="F197" s="138"/>
      <c r="G197" s="138"/>
      <c r="H197" s="138"/>
      <c r="I197" s="138"/>
      <c r="J197" s="138"/>
      <c r="L197" s="138"/>
      <c r="M197" s="138"/>
      <c r="N197" s="138"/>
      <c r="O197" s="138"/>
      <c r="P197" s="138"/>
      <c r="Q197" s="138"/>
      <c r="R197" s="138"/>
      <c r="S197" s="138"/>
      <c r="T197" s="138"/>
    </row>
    <row r="198" spans="2:20" x14ac:dyDescent="0.35">
      <c r="B198" s="138"/>
      <c r="C198" s="138"/>
      <c r="D198" s="138"/>
      <c r="E198" s="138"/>
      <c r="F198" s="138"/>
      <c r="G198" s="138"/>
      <c r="H198" s="138"/>
      <c r="I198" s="138"/>
      <c r="J198" s="138"/>
      <c r="L198" s="138"/>
      <c r="M198" s="138"/>
      <c r="N198" s="138"/>
      <c r="O198" s="138"/>
      <c r="P198" s="138"/>
      <c r="Q198" s="138"/>
      <c r="R198" s="138"/>
      <c r="S198" s="138"/>
      <c r="T198" s="138"/>
    </row>
    <row r="199" spans="2:20" x14ac:dyDescent="0.35">
      <c r="B199" s="138"/>
      <c r="C199" s="138"/>
      <c r="D199" s="138"/>
      <c r="E199" s="138"/>
      <c r="F199" s="138"/>
      <c r="G199" s="138"/>
      <c r="H199" s="138"/>
      <c r="I199" s="138"/>
      <c r="J199" s="138"/>
      <c r="L199" s="138"/>
      <c r="M199" s="138"/>
      <c r="N199" s="138"/>
      <c r="O199" s="138"/>
      <c r="P199" s="138"/>
      <c r="Q199" s="138"/>
      <c r="R199" s="138"/>
      <c r="S199" s="138"/>
      <c r="T199" s="138"/>
    </row>
    <row r="200" spans="2:20" x14ac:dyDescent="0.35">
      <c r="B200" s="137" t="s">
        <v>544</v>
      </c>
      <c r="C200" s="137"/>
      <c r="D200" s="137"/>
      <c r="E200" s="137"/>
      <c r="F200" s="137"/>
      <c r="G200" s="137"/>
      <c r="H200" s="137"/>
      <c r="I200" s="137"/>
      <c r="J200" s="137"/>
      <c r="L200" s="137" t="s">
        <v>544</v>
      </c>
      <c r="M200" s="137"/>
      <c r="N200" s="137"/>
      <c r="O200" s="137"/>
      <c r="P200" s="137"/>
      <c r="Q200" s="137"/>
      <c r="R200" s="137"/>
      <c r="S200" s="137"/>
      <c r="T200" s="137"/>
    </row>
    <row r="202" spans="2:20" x14ac:dyDescent="0.35">
      <c r="B202" s="138"/>
      <c r="C202" s="138"/>
      <c r="D202" s="138"/>
      <c r="E202" s="138"/>
      <c r="F202" s="138"/>
      <c r="G202" s="138"/>
      <c r="H202" s="138"/>
      <c r="I202" s="138"/>
      <c r="J202" s="138"/>
      <c r="L202" s="138"/>
      <c r="M202" s="138"/>
      <c r="N202" s="138"/>
      <c r="O202" s="138"/>
      <c r="P202" s="138"/>
      <c r="Q202" s="138"/>
      <c r="R202" s="138"/>
      <c r="S202" s="138"/>
      <c r="T202" s="138"/>
    </row>
    <row r="203" spans="2:20" x14ac:dyDescent="0.35">
      <c r="B203" s="138"/>
      <c r="C203" s="138"/>
      <c r="D203" s="138"/>
      <c r="E203" s="138"/>
      <c r="F203" s="138"/>
      <c r="G203" s="138"/>
      <c r="H203" s="138"/>
      <c r="I203" s="138"/>
      <c r="J203" s="138"/>
      <c r="L203" s="138"/>
      <c r="M203" s="138"/>
      <c r="N203" s="138"/>
      <c r="O203" s="138"/>
      <c r="P203" s="138"/>
      <c r="Q203" s="138"/>
      <c r="R203" s="138"/>
      <c r="S203" s="138"/>
      <c r="T203" s="138"/>
    </row>
    <row r="204" spans="2:20" x14ac:dyDescent="0.35">
      <c r="B204" s="138"/>
      <c r="C204" s="138"/>
      <c r="D204" s="138"/>
      <c r="E204" s="138"/>
      <c r="F204" s="138"/>
      <c r="G204" s="138"/>
      <c r="H204" s="138"/>
      <c r="I204" s="138"/>
      <c r="J204" s="138"/>
      <c r="L204" s="138"/>
      <c r="M204" s="138"/>
      <c r="N204" s="138"/>
      <c r="O204" s="138"/>
      <c r="P204" s="138"/>
      <c r="Q204" s="138"/>
      <c r="R204" s="138"/>
      <c r="S204" s="138"/>
      <c r="T204" s="138"/>
    </row>
    <row r="205" spans="2:20" x14ac:dyDescent="0.35">
      <c r="B205" s="138"/>
      <c r="C205" s="138"/>
      <c r="D205" s="138"/>
      <c r="E205" s="138"/>
      <c r="F205" s="138"/>
      <c r="G205" s="138"/>
      <c r="H205" s="138"/>
      <c r="I205" s="138"/>
      <c r="J205" s="138"/>
      <c r="L205" s="138"/>
      <c r="M205" s="138"/>
      <c r="N205" s="138"/>
      <c r="O205" s="138"/>
      <c r="P205" s="138"/>
      <c r="Q205" s="138"/>
      <c r="R205" s="138"/>
      <c r="S205" s="138"/>
      <c r="T205" s="138"/>
    </row>
    <row r="206" spans="2:20" x14ac:dyDescent="0.35">
      <c r="B206" s="138"/>
      <c r="C206" s="138"/>
      <c r="D206" s="138"/>
      <c r="E206" s="138"/>
      <c r="F206" s="138"/>
      <c r="G206" s="138"/>
      <c r="H206" s="138"/>
      <c r="I206" s="138"/>
      <c r="J206" s="138"/>
      <c r="L206" s="138"/>
      <c r="M206" s="138"/>
      <c r="N206" s="138"/>
      <c r="O206" s="138"/>
      <c r="P206" s="138"/>
      <c r="Q206" s="138"/>
      <c r="R206" s="138"/>
      <c r="S206" s="138"/>
      <c r="T206" s="138"/>
    </row>
    <row r="207" spans="2:20" x14ac:dyDescent="0.35">
      <c r="B207" s="138"/>
      <c r="C207" s="138"/>
      <c r="D207" s="138"/>
      <c r="E207" s="138"/>
      <c r="F207" s="138"/>
      <c r="G207" s="138"/>
      <c r="H207" s="138"/>
      <c r="I207" s="138"/>
      <c r="J207" s="138"/>
      <c r="L207" s="138"/>
      <c r="M207" s="138"/>
      <c r="N207" s="138"/>
      <c r="O207" s="138"/>
      <c r="P207" s="138"/>
      <c r="Q207" s="138"/>
      <c r="R207" s="138"/>
      <c r="S207" s="138"/>
      <c r="T207" s="138"/>
    </row>
    <row r="208" spans="2:20" x14ac:dyDescent="0.35">
      <c r="B208" s="138"/>
      <c r="C208" s="138"/>
      <c r="D208" s="138"/>
      <c r="E208" s="138"/>
      <c r="F208" s="138"/>
      <c r="G208" s="138"/>
      <c r="H208" s="138"/>
      <c r="I208" s="138"/>
      <c r="J208" s="138"/>
      <c r="L208" s="138"/>
      <c r="M208" s="138"/>
      <c r="N208" s="138"/>
      <c r="O208" s="138"/>
      <c r="P208" s="138"/>
      <c r="Q208" s="138"/>
      <c r="R208" s="138"/>
      <c r="S208" s="138"/>
      <c r="T208" s="138"/>
    </row>
    <row r="209" spans="2:20" x14ac:dyDescent="0.35">
      <c r="B209" s="138"/>
      <c r="C209" s="138"/>
      <c r="D209" s="138"/>
      <c r="E209" s="138"/>
      <c r="F209" s="138"/>
      <c r="G209" s="138"/>
      <c r="H209" s="138"/>
      <c r="I209" s="138"/>
      <c r="J209" s="138"/>
      <c r="L209" s="138"/>
      <c r="M209" s="138"/>
      <c r="N209" s="138"/>
      <c r="O209" s="138"/>
      <c r="P209" s="138"/>
      <c r="Q209" s="138"/>
      <c r="R209" s="138"/>
      <c r="S209" s="138"/>
      <c r="T209" s="138"/>
    </row>
    <row r="210" spans="2:20" x14ac:dyDescent="0.35">
      <c r="B210" s="138"/>
      <c r="C210" s="138"/>
      <c r="D210" s="138"/>
      <c r="E210" s="138"/>
      <c r="F210" s="138"/>
      <c r="G210" s="138"/>
      <c r="H210" s="138"/>
      <c r="I210" s="138"/>
      <c r="J210" s="138"/>
      <c r="L210" s="138"/>
      <c r="M210" s="138"/>
      <c r="N210" s="138"/>
      <c r="O210" s="138"/>
      <c r="P210" s="138"/>
      <c r="Q210" s="138"/>
      <c r="R210" s="138"/>
      <c r="S210" s="138"/>
      <c r="T210" s="138"/>
    </row>
    <row r="211" spans="2:20" x14ac:dyDescent="0.35">
      <c r="B211" s="138"/>
      <c r="C211" s="138"/>
      <c r="D211" s="138"/>
      <c r="E211" s="138"/>
      <c r="F211" s="138"/>
      <c r="G211" s="138"/>
      <c r="H211" s="138"/>
      <c r="I211" s="138"/>
      <c r="J211" s="138"/>
      <c r="L211" s="138"/>
      <c r="M211" s="138"/>
      <c r="N211" s="138"/>
      <c r="O211" s="138"/>
      <c r="P211" s="138"/>
      <c r="Q211" s="138"/>
      <c r="R211" s="138"/>
      <c r="S211" s="138"/>
      <c r="T211" s="138"/>
    </row>
    <row r="212" spans="2:20" x14ac:dyDescent="0.35">
      <c r="B212" s="138"/>
      <c r="C212" s="138"/>
      <c r="D212" s="138"/>
      <c r="E212" s="138"/>
      <c r="F212" s="138"/>
      <c r="G212" s="138"/>
      <c r="H212" s="138"/>
      <c r="I212" s="138"/>
      <c r="J212" s="138"/>
      <c r="L212" s="138"/>
      <c r="M212" s="138"/>
      <c r="N212" s="138"/>
      <c r="O212" s="138"/>
      <c r="P212" s="138"/>
      <c r="Q212" s="138"/>
      <c r="R212" s="138"/>
      <c r="S212" s="138"/>
      <c r="T212" s="138"/>
    </row>
    <row r="213" spans="2:20" x14ac:dyDescent="0.35">
      <c r="B213" s="138"/>
      <c r="C213" s="138"/>
      <c r="D213" s="138"/>
      <c r="E213" s="138"/>
      <c r="F213" s="138"/>
      <c r="G213" s="138"/>
      <c r="H213" s="138"/>
      <c r="I213" s="138"/>
      <c r="J213" s="138"/>
      <c r="L213" s="138"/>
      <c r="M213" s="138"/>
      <c r="N213" s="138"/>
      <c r="O213" s="138"/>
      <c r="P213" s="138"/>
      <c r="Q213" s="138"/>
      <c r="R213" s="138"/>
      <c r="S213" s="138"/>
      <c r="T213" s="138"/>
    </row>
    <row r="214" spans="2:20" x14ac:dyDescent="0.35">
      <c r="B214" s="138"/>
      <c r="C214" s="138"/>
      <c r="D214" s="138"/>
      <c r="E214" s="138"/>
      <c r="F214" s="138"/>
      <c r="G214" s="138"/>
      <c r="H214" s="138"/>
      <c r="I214" s="138"/>
      <c r="J214" s="138"/>
      <c r="L214" s="138"/>
      <c r="M214" s="138"/>
      <c r="N214" s="138"/>
      <c r="O214" s="138"/>
      <c r="P214" s="138"/>
      <c r="Q214" s="138"/>
      <c r="R214" s="138"/>
      <c r="S214" s="138"/>
      <c r="T214" s="138"/>
    </row>
    <row r="215" spans="2:20" x14ac:dyDescent="0.35">
      <c r="B215" s="138"/>
      <c r="C215" s="138"/>
      <c r="D215" s="138"/>
      <c r="E215" s="138"/>
      <c r="F215" s="138"/>
      <c r="G215" s="138"/>
      <c r="H215" s="138"/>
      <c r="I215" s="138"/>
      <c r="J215" s="138"/>
      <c r="L215" s="138"/>
      <c r="M215" s="138"/>
      <c r="N215" s="138"/>
      <c r="O215" s="138"/>
      <c r="P215" s="138"/>
      <c r="Q215" s="138"/>
      <c r="R215" s="138"/>
      <c r="S215" s="138"/>
      <c r="T215" s="138"/>
    </row>
    <row r="216" spans="2:20" x14ac:dyDescent="0.35">
      <c r="B216" s="138"/>
      <c r="C216" s="138"/>
      <c r="D216" s="138"/>
      <c r="E216" s="138"/>
      <c r="F216" s="138"/>
      <c r="G216" s="138"/>
      <c r="H216" s="138"/>
      <c r="I216" s="138"/>
      <c r="J216" s="138"/>
      <c r="L216" s="138"/>
      <c r="M216" s="138"/>
      <c r="N216" s="138"/>
      <c r="O216" s="138"/>
      <c r="P216" s="138"/>
      <c r="Q216" s="138"/>
      <c r="R216" s="138"/>
      <c r="S216" s="138"/>
      <c r="T216" s="138"/>
    </row>
    <row r="217" spans="2:20" x14ac:dyDescent="0.35">
      <c r="B217" s="138"/>
      <c r="C217" s="138"/>
      <c r="D217" s="138"/>
      <c r="E217" s="138"/>
      <c r="F217" s="138"/>
      <c r="G217" s="138"/>
      <c r="H217" s="138"/>
      <c r="I217" s="138"/>
      <c r="J217" s="138"/>
      <c r="L217" s="138"/>
      <c r="M217" s="138"/>
      <c r="N217" s="138"/>
      <c r="O217" s="138"/>
      <c r="P217" s="138"/>
      <c r="Q217" s="138"/>
      <c r="R217" s="138"/>
      <c r="S217" s="138"/>
      <c r="T217" s="138"/>
    </row>
    <row r="218" spans="2:20" x14ac:dyDescent="0.35">
      <c r="B218" s="138"/>
      <c r="C218" s="138"/>
      <c r="D218" s="138"/>
      <c r="E218" s="138"/>
      <c r="F218" s="138"/>
      <c r="G218" s="138"/>
      <c r="H218" s="138"/>
      <c r="I218" s="138"/>
      <c r="J218" s="138"/>
      <c r="L218" s="138"/>
      <c r="M218" s="138"/>
      <c r="N218" s="138"/>
      <c r="O218" s="138"/>
      <c r="P218" s="138"/>
      <c r="Q218" s="138"/>
      <c r="R218" s="138"/>
      <c r="S218" s="138"/>
      <c r="T218" s="138"/>
    </row>
    <row r="219" spans="2:20" x14ac:dyDescent="0.35">
      <c r="B219" s="138"/>
      <c r="C219" s="138"/>
      <c r="D219" s="138"/>
      <c r="E219" s="138"/>
      <c r="F219" s="138"/>
      <c r="G219" s="138"/>
      <c r="H219" s="138"/>
      <c r="I219" s="138"/>
      <c r="J219" s="138"/>
      <c r="L219" s="138"/>
      <c r="M219" s="138"/>
      <c r="N219" s="138"/>
      <c r="O219" s="138"/>
      <c r="P219" s="138"/>
      <c r="Q219" s="138"/>
      <c r="R219" s="138"/>
      <c r="S219" s="138"/>
      <c r="T219" s="138"/>
    </row>
    <row r="220" spans="2:20" x14ac:dyDescent="0.35">
      <c r="B220" s="138"/>
      <c r="C220" s="138"/>
      <c r="D220" s="138"/>
      <c r="E220" s="138"/>
      <c r="F220" s="138"/>
      <c r="G220" s="138"/>
      <c r="H220" s="138"/>
      <c r="I220" s="138"/>
      <c r="J220" s="138"/>
      <c r="L220" s="138"/>
      <c r="M220" s="138"/>
      <c r="N220" s="138"/>
      <c r="O220" s="138"/>
      <c r="P220" s="138"/>
      <c r="Q220" s="138"/>
      <c r="R220" s="138"/>
      <c r="S220" s="138"/>
      <c r="T220" s="138"/>
    </row>
    <row r="221" spans="2:20" x14ac:dyDescent="0.35">
      <c r="B221" s="138"/>
      <c r="C221" s="138"/>
      <c r="D221" s="138"/>
      <c r="E221" s="138"/>
      <c r="F221" s="138"/>
      <c r="G221" s="138"/>
      <c r="H221" s="138"/>
      <c r="I221" s="138"/>
      <c r="J221" s="138"/>
      <c r="L221" s="138"/>
      <c r="M221" s="138"/>
      <c r="N221" s="138"/>
      <c r="O221" s="138"/>
      <c r="P221" s="138"/>
      <c r="Q221" s="138"/>
      <c r="R221" s="138"/>
      <c r="S221" s="138"/>
      <c r="T221" s="138"/>
    </row>
    <row r="222" spans="2:20" x14ac:dyDescent="0.35">
      <c r="B222" s="138"/>
      <c r="C222" s="138"/>
      <c r="D222" s="138"/>
      <c r="E222" s="138"/>
      <c r="F222" s="138"/>
      <c r="G222" s="138"/>
      <c r="H222" s="138"/>
      <c r="I222" s="138"/>
      <c r="J222" s="138"/>
      <c r="L222" s="138"/>
      <c r="M222" s="138"/>
      <c r="N222" s="138"/>
      <c r="O222" s="138"/>
      <c r="P222" s="138"/>
      <c r="Q222" s="138"/>
      <c r="R222" s="138"/>
      <c r="S222" s="138"/>
      <c r="T222" s="138"/>
    </row>
    <row r="223" spans="2:20" x14ac:dyDescent="0.35">
      <c r="B223" s="138"/>
      <c r="C223" s="138"/>
      <c r="D223" s="138"/>
      <c r="E223" s="138"/>
      <c r="F223" s="138"/>
      <c r="G223" s="138"/>
      <c r="H223" s="138"/>
      <c r="I223" s="138"/>
      <c r="J223" s="138"/>
      <c r="L223" s="138"/>
      <c r="M223" s="138"/>
      <c r="N223" s="138"/>
      <c r="O223" s="138"/>
      <c r="P223" s="138"/>
      <c r="Q223" s="138"/>
      <c r="R223" s="138"/>
      <c r="S223" s="138"/>
      <c r="T223" s="138"/>
    </row>
    <row r="224" spans="2:20" x14ac:dyDescent="0.35">
      <c r="B224" s="138"/>
      <c r="C224" s="138"/>
      <c r="D224" s="138"/>
      <c r="E224" s="138"/>
      <c r="F224" s="138"/>
      <c r="G224" s="138"/>
      <c r="H224" s="138"/>
      <c r="I224" s="138"/>
      <c r="J224" s="138"/>
      <c r="L224" s="138"/>
      <c r="M224" s="138"/>
      <c r="N224" s="138"/>
      <c r="O224" s="138"/>
      <c r="P224" s="138"/>
      <c r="Q224" s="138"/>
      <c r="R224" s="138"/>
      <c r="S224" s="138"/>
      <c r="T224" s="138"/>
    </row>
    <row r="225" spans="2:20" x14ac:dyDescent="0.35">
      <c r="B225" s="137" t="s">
        <v>544</v>
      </c>
      <c r="C225" s="137"/>
      <c r="D225" s="137"/>
      <c r="E225" s="137"/>
      <c r="F225" s="137"/>
      <c r="G225" s="137"/>
      <c r="H225" s="137"/>
      <c r="I225" s="137"/>
      <c r="J225" s="137"/>
      <c r="L225" s="137" t="s">
        <v>544</v>
      </c>
      <c r="M225" s="137"/>
      <c r="N225" s="137"/>
      <c r="O225" s="137"/>
      <c r="P225" s="137"/>
      <c r="Q225" s="137"/>
      <c r="R225" s="137"/>
      <c r="S225" s="137"/>
      <c r="T225" s="137"/>
    </row>
    <row r="226" spans="2:20" x14ac:dyDescent="0.35">
      <c r="B226" s="138"/>
      <c r="C226" s="138"/>
      <c r="D226" s="138"/>
      <c r="E226" s="138"/>
      <c r="F226" s="138"/>
      <c r="G226" s="138"/>
      <c r="H226" s="138"/>
      <c r="I226" s="138"/>
      <c r="J226" s="138"/>
      <c r="L226" s="138"/>
      <c r="M226" s="138"/>
      <c r="N226" s="138"/>
      <c r="O226" s="138"/>
      <c r="P226" s="138"/>
      <c r="Q226" s="138"/>
      <c r="R226" s="138"/>
      <c r="S226" s="138"/>
      <c r="T226" s="138"/>
    </row>
    <row r="227" spans="2:20" x14ac:dyDescent="0.35">
      <c r="B227" s="138"/>
      <c r="C227" s="138"/>
      <c r="D227" s="138"/>
      <c r="E227" s="138"/>
      <c r="F227" s="138"/>
      <c r="G227" s="138"/>
      <c r="H227" s="138"/>
      <c r="I227" s="138"/>
      <c r="J227" s="138"/>
      <c r="L227" s="138"/>
      <c r="M227" s="138"/>
      <c r="N227" s="138"/>
      <c r="O227" s="138"/>
      <c r="P227" s="138"/>
      <c r="Q227" s="138"/>
      <c r="R227" s="138"/>
      <c r="S227" s="138"/>
      <c r="T227" s="138"/>
    </row>
    <row r="228" spans="2:20" x14ac:dyDescent="0.35">
      <c r="B228" s="138"/>
      <c r="C228" s="138"/>
      <c r="D228" s="138"/>
      <c r="E228" s="138"/>
      <c r="F228" s="138"/>
      <c r="G228" s="138"/>
      <c r="H228" s="138"/>
      <c r="I228" s="138"/>
      <c r="J228" s="138"/>
      <c r="L228" s="138"/>
      <c r="M228" s="138"/>
      <c r="N228" s="138"/>
      <c r="O228" s="138"/>
      <c r="P228" s="138"/>
      <c r="Q228" s="138"/>
      <c r="R228" s="138"/>
      <c r="S228" s="138"/>
      <c r="T228" s="138"/>
    </row>
    <row r="229" spans="2:20" x14ac:dyDescent="0.35">
      <c r="B229" s="138"/>
      <c r="C229" s="138"/>
      <c r="D229" s="138"/>
      <c r="E229" s="138"/>
      <c r="F229" s="138"/>
      <c r="G229" s="138"/>
      <c r="H229" s="138"/>
      <c r="I229" s="138"/>
      <c r="J229" s="138"/>
      <c r="L229" s="138"/>
      <c r="M229" s="138"/>
      <c r="N229" s="138"/>
      <c r="O229" s="138"/>
      <c r="P229" s="138"/>
      <c r="Q229" s="138"/>
      <c r="R229" s="138"/>
      <c r="S229" s="138"/>
      <c r="T229" s="138"/>
    </row>
    <row r="230" spans="2:20" x14ac:dyDescent="0.35">
      <c r="B230" s="138"/>
      <c r="C230" s="138"/>
      <c r="D230" s="138"/>
      <c r="E230" s="138"/>
      <c r="F230" s="138"/>
      <c r="G230" s="138"/>
      <c r="H230" s="138"/>
      <c r="I230" s="138"/>
      <c r="J230" s="138"/>
      <c r="L230" s="138"/>
      <c r="M230" s="138"/>
      <c r="N230" s="138"/>
      <c r="O230" s="138"/>
      <c r="P230" s="138"/>
      <c r="Q230" s="138"/>
      <c r="R230" s="138"/>
      <c r="S230" s="138"/>
      <c r="T230" s="138"/>
    </row>
    <row r="231" spans="2:20" x14ac:dyDescent="0.35">
      <c r="B231" s="138"/>
      <c r="C231" s="138"/>
      <c r="D231" s="138"/>
      <c r="E231" s="138"/>
      <c r="F231" s="138"/>
      <c r="G231" s="138"/>
      <c r="H231" s="138"/>
      <c r="I231" s="138"/>
      <c r="J231" s="138"/>
      <c r="L231" s="138"/>
      <c r="M231" s="138"/>
      <c r="N231" s="138"/>
      <c r="O231" s="138"/>
      <c r="P231" s="138"/>
      <c r="Q231" s="138"/>
      <c r="R231" s="138"/>
      <c r="S231" s="138"/>
      <c r="T231" s="138"/>
    </row>
    <row r="232" spans="2:20" x14ac:dyDescent="0.35">
      <c r="B232" s="138"/>
      <c r="C232" s="138"/>
      <c r="D232" s="138"/>
      <c r="E232" s="138"/>
      <c r="F232" s="138"/>
      <c r="G232" s="138"/>
      <c r="H232" s="138"/>
      <c r="I232" s="138"/>
      <c r="J232" s="138"/>
      <c r="L232" s="138"/>
      <c r="M232" s="138"/>
      <c r="N232" s="138"/>
      <c r="O232" s="138"/>
      <c r="P232" s="138"/>
      <c r="Q232" s="138"/>
      <c r="R232" s="138"/>
      <c r="S232" s="138"/>
      <c r="T232" s="138"/>
    </row>
    <row r="233" spans="2:20" x14ac:dyDescent="0.35">
      <c r="B233" s="138"/>
      <c r="C233" s="138"/>
      <c r="D233" s="138"/>
      <c r="E233" s="138"/>
      <c r="F233" s="138"/>
      <c r="G233" s="138"/>
      <c r="H233" s="138"/>
      <c r="I233" s="138"/>
      <c r="J233" s="138"/>
      <c r="L233" s="138"/>
      <c r="M233" s="138"/>
      <c r="N233" s="138"/>
      <c r="O233" s="138"/>
      <c r="P233" s="138"/>
      <c r="Q233" s="138"/>
      <c r="R233" s="138"/>
      <c r="S233" s="138"/>
      <c r="T233" s="138"/>
    </row>
    <row r="234" spans="2:20" x14ac:dyDescent="0.35">
      <c r="B234" s="138"/>
      <c r="C234" s="138"/>
      <c r="D234" s="138"/>
      <c r="E234" s="138"/>
      <c r="F234" s="138"/>
      <c r="G234" s="138"/>
      <c r="H234" s="138"/>
      <c r="I234" s="138"/>
      <c r="J234" s="138"/>
      <c r="L234" s="138"/>
      <c r="M234" s="138"/>
      <c r="N234" s="138"/>
      <c r="O234" s="138"/>
      <c r="P234" s="138"/>
      <c r="Q234" s="138"/>
      <c r="R234" s="138"/>
      <c r="S234" s="138"/>
      <c r="T234" s="138"/>
    </row>
    <row r="235" spans="2:20" x14ac:dyDescent="0.35">
      <c r="B235" s="138"/>
      <c r="C235" s="138"/>
      <c r="D235" s="138"/>
      <c r="E235" s="138"/>
      <c r="F235" s="138"/>
      <c r="G235" s="138"/>
      <c r="H235" s="138"/>
      <c r="I235" s="138"/>
      <c r="J235" s="138"/>
      <c r="L235" s="138"/>
      <c r="M235" s="138"/>
      <c r="N235" s="138"/>
      <c r="O235" s="138"/>
      <c r="P235" s="138"/>
      <c r="Q235" s="138"/>
      <c r="R235" s="138"/>
      <c r="S235" s="138"/>
      <c r="T235" s="138"/>
    </row>
    <row r="236" spans="2:20" x14ac:dyDescent="0.35">
      <c r="B236" s="138"/>
      <c r="C236" s="138"/>
      <c r="D236" s="138"/>
      <c r="E236" s="138"/>
      <c r="F236" s="138"/>
      <c r="G236" s="138"/>
      <c r="H236" s="138"/>
      <c r="I236" s="138"/>
      <c r="J236" s="138"/>
      <c r="L236" s="138"/>
      <c r="M236" s="138"/>
      <c r="N236" s="138"/>
      <c r="O236" s="138"/>
      <c r="P236" s="138"/>
      <c r="Q236" s="138"/>
      <c r="R236" s="138"/>
      <c r="S236" s="138"/>
      <c r="T236" s="138"/>
    </row>
    <row r="237" spans="2:20" x14ac:dyDescent="0.35">
      <c r="B237" s="138"/>
      <c r="C237" s="138"/>
      <c r="D237" s="138"/>
      <c r="E237" s="138"/>
      <c r="F237" s="138"/>
      <c r="G237" s="138"/>
      <c r="H237" s="138"/>
      <c r="I237" s="138"/>
      <c r="J237" s="138"/>
      <c r="L237" s="138"/>
      <c r="M237" s="138"/>
      <c r="N237" s="138"/>
      <c r="O237" s="138"/>
      <c r="P237" s="138"/>
      <c r="Q237" s="138"/>
      <c r="R237" s="138"/>
      <c r="S237" s="138"/>
      <c r="T237" s="138"/>
    </row>
    <row r="238" spans="2:20" x14ac:dyDescent="0.35">
      <c r="B238" s="138"/>
      <c r="C238" s="138"/>
      <c r="D238" s="138"/>
      <c r="E238" s="138"/>
      <c r="F238" s="138"/>
      <c r="G238" s="138"/>
      <c r="H238" s="138"/>
      <c r="I238" s="138"/>
      <c r="J238" s="138"/>
      <c r="L238" s="138"/>
      <c r="M238" s="138"/>
      <c r="N238" s="138"/>
      <c r="O238" s="138"/>
      <c r="P238" s="138"/>
      <c r="Q238" s="138"/>
      <c r="R238" s="138"/>
      <c r="S238" s="138"/>
      <c r="T238" s="138"/>
    </row>
    <row r="239" spans="2:20" x14ac:dyDescent="0.35">
      <c r="B239" s="138"/>
      <c r="C239" s="138"/>
      <c r="D239" s="138"/>
      <c r="E239" s="138"/>
      <c r="F239" s="138"/>
      <c r="G239" s="138"/>
      <c r="H239" s="138"/>
      <c r="I239" s="138"/>
      <c r="J239" s="138"/>
      <c r="L239" s="138"/>
      <c r="M239" s="138"/>
      <c r="N239" s="138"/>
      <c r="O239" s="138"/>
      <c r="P239" s="138"/>
      <c r="Q239" s="138"/>
      <c r="R239" s="138"/>
      <c r="S239" s="138"/>
      <c r="T239" s="138"/>
    </row>
    <row r="240" spans="2:20" x14ac:dyDescent="0.35">
      <c r="B240" s="138"/>
      <c r="C240" s="138"/>
      <c r="D240" s="138"/>
      <c r="E240" s="138"/>
      <c r="F240" s="138"/>
      <c r="G240" s="138"/>
      <c r="H240" s="138"/>
      <c r="I240" s="138"/>
      <c r="J240" s="138"/>
      <c r="L240" s="138"/>
      <c r="M240" s="138"/>
      <c r="N240" s="138"/>
      <c r="O240" s="138"/>
      <c r="P240" s="138"/>
      <c r="Q240" s="138"/>
      <c r="R240" s="138"/>
      <c r="S240" s="138"/>
      <c r="T240" s="138"/>
    </row>
    <row r="241" spans="2:20" x14ac:dyDescent="0.35">
      <c r="B241" s="138"/>
      <c r="C241" s="138"/>
      <c r="D241" s="138"/>
      <c r="E241" s="138"/>
      <c r="F241" s="138"/>
      <c r="G241" s="138"/>
      <c r="H241" s="138"/>
      <c r="I241" s="138"/>
      <c r="J241" s="138"/>
      <c r="L241" s="138"/>
      <c r="M241" s="138"/>
      <c r="N241" s="138"/>
      <c r="O241" s="138"/>
      <c r="P241" s="138"/>
      <c r="Q241" s="138"/>
      <c r="R241" s="138"/>
      <c r="S241" s="138"/>
      <c r="T241" s="138"/>
    </row>
    <row r="242" spans="2:20" x14ac:dyDescent="0.35">
      <c r="B242" s="138"/>
      <c r="C242" s="138"/>
      <c r="D242" s="138"/>
      <c r="E242" s="138"/>
      <c r="F242" s="138"/>
      <c r="G242" s="138"/>
      <c r="H242" s="138"/>
      <c r="I242" s="138"/>
      <c r="J242" s="138"/>
      <c r="L242" s="138"/>
      <c r="M242" s="138"/>
      <c r="N242" s="138"/>
      <c r="O242" s="138"/>
      <c r="P242" s="138"/>
      <c r="Q242" s="138"/>
      <c r="R242" s="138"/>
      <c r="S242" s="138"/>
      <c r="T242" s="138"/>
    </row>
    <row r="243" spans="2:20" x14ac:dyDescent="0.35">
      <c r="B243" s="138"/>
      <c r="C243" s="138"/>
      <c r="D243" s="138"/>
      <c r="E243" s="138"/>
      <c r="F243" s="138"/>
      <c r="G243" s="138"/>
      <c r="H243" s="138"/>
      <c r="I243" s="138"/>
      <c r="J243" s="138"/>
      <c r="L243" s="138"/>
      <c r="M243" s="138"/>
      <c r="N243" s="138"/>
      <c r="O243" s="138"/>
      <c r="P243" s="138"/>
      <c r="Q243" s="138"/>
      <c r="R243" s="138"/>
      <c r="S243" s="138"/>
      <c r="T243" s="138"/>
    </row>
    <row r="244" spans="2:20" x14ac:dyDescent="0.35">
      <c r="B244" s="138"/>
      <c r="C244" s="138"/>
      <c r="D244" s="138"/>
      <c r="E244" s="138"/>
      <c r="F244" s="138"/>
      <c r="G244" s="138"/>
      <c r="H244" s="138"/>
      <c r="I244" s="138"/>
      <c r="J244" s="138"/>
      <c r="L244" s="138"/>
      <c r="M244" s="138"/>
      <c r="N244" s="138"/>
      <c r="O244" s="138"/>
      <c r="P244" s="138"/>
      <c r="Q244" s="138"/>
      <c r="R244" s="138"/>
      <c r="S244" s="138"/>
      <c r="T244" s="138"/>
    </row>
    <row r="245" spans="2:20" x14ac:dyDescent="0.35">
      <c r="B245" s="138"/>
      <c r="C245" s="138"/>
      <c r="D245" s="138"/>
      <c r="E245" s="138"/>
      <c r="F245" s="138"/>
      <c r="G245" s="138"/>
      <c r="H245" s="138"/>
      <c r="I245" s="138"/>
      <c r="J245" s="138"/>
      <c r="L245" s="138"/>
      <c r="M245" s="138"/>
      <c r="N245" s="138"/>
      <c r="O245" s="138"/>
      <c r="P245" s="138"/>
      <c r="Q245" s="138"/>
      <c r="R245" s="138"/>
      <c r="S245" s="138"/>
      <c r="T245" s="138"/>
    </row>
    <row r="246" spans="2:20" x14ac:dyDescent="0.35">
      <c r="B246" s="138"/>
      <c r="C246" s="138"/>
      <c r="D246" s="138"/>
      <c r="E246" s="138"/>
      <c r="F246" s="138"/>
      <c r="G246" s="138"/>
      <c r="H246" s="138"/>
      <c r="I246" s="138"/>
      <c r="J246" s="138"/>
      <c r="L246" s="138"/>
      <c r="M246" s="138"/>
      <c r="N246" s="138"/>
      <c r="O246" s="138"/>
      <c r="P246" s="138"/>
      <c r="Q246" s="138"/>
      <c r="R246" s="138"/>
      <c r="S246" s="138"/>
      <c r="T246" s="138"/>
    </row>
    <row r="247" spans="2:20" x14ac:dyDescent="0.35">
      <c r="B247" s="138"/>
      <c r="C247" s="138"/>
      <c r="D247" s="138"/>
      <c r="E247" s="138"/>
      <c r="F247" s="138"/>
      <c r="G247" s="138"/>
      <c r="H247" s="138"/>
      <c r="I247" s="138"/>
      <c r="J247" s="138"/>
      <c r="L247" s="138"/>
      <c r="M247" s="138"/>
      <c r="N247" s="138"/>
      <c r="O247" s="138"/>
      <c r="P247" s="138"/>
      <c r="Q247" s="138"/>
      <c r="R247" s="138"/>
      <c r="S247" s="138"/>
      <c r="T247" s="138"/>
    </row>
    <row r="248" spans="2:20" x14ac:dyDescent="0.35">
      <c r="B248" s="138"/>
      <c r="C248" s="138"/>
      <c r="D248" s="138"/>
      <c r="E248" s="138"/>
      <c r="F248" s="138"/>
      <c r="G248" s="138"/>
      <c r="H248" s="138"/>
      <c r="I248" s="138"/>
      <c r="J248" s="138"/>
      <c r="L248" s="138"/>
      <c r="M248" s="138"/>
      <c r="N248" s="138"/>
      <c r="O248" s="138"/>
      <c r="P248" s="138"/>
      <c r="Q248" s="138"/>
      <c r="R248" s="138"/>
      <c r="S248" s="138"/>
      <c r="T248" s="138"/>
    </row>
    <row r="249" spans="2:20" x14ac:dyDescent="0.35">
      <c r="B249" s="137" t="s">
        <v>544</v>
      </c>
      <c r="C249" s="137"/>
      <c r="D249" s="137"/>
      <c r="E249" s="137"/>
      <c r="F249" s="137"/>
      <c r="G249" s="137"/>
      <c r="H249" s="137"/>
      <c r="I249" s="137"/>
      <c r="J249" s="137"/>
      <c r="L249" s="137" t="s">
        <v>544</v>
      </c>
      <c r="M249" s="137"/>
      <c r="N249" s="137"/>
      <c r="O249" s="137"/>
      <c r="P249" s="137"/>
      <c r="Q249" s="137"/>
      <c r="R249" s="137"/>
      <c r="S249" s="137"/>
      <c r="T249" s="137"/>
    </row>
    <row r="251" spans="2:20" x14ac:dyDescent="0.35">
      <c r="B251" s="138"/>
      <c r="C251" s="138"/>
      <c r="D251" s="138"/>
      <c r="E251" s="138"/>
      <c r="F251" s="138"/>
      <c r="G251" s="138"/>
      <c r="H251" s="138"/>
      <c r="I251" s="138"/>
      <c r="J251" s="138"/>
      <c r="L251" s="138"/>
      <c r="M251" s="138"/>
      <c r="N251" s="138"/>
      <c r="O251" s="138"/>
      <c r="P251" s="138"/>
      <c r="Q251" s="138"/>
      <c r="R251" s="138"/>
      <c r="S251" s="138"/>
      <c r="T251" s="138"/>
    </row>
    <row r="252" spans="2:20" x14ac:dyDescent="0.35">
      <c r="B252" s="138"/>
      <c r="C252" s="138"/>
      <c r="D252" s="138"/>
      <c r="E252" s="138"/>
      <c r="F252" s="138"/>
      <c r="G252" s="138"/>
      <c r="H252" s="138"/>
      <c r="I252" s="138"/>
      <c r="J252" s="138"/>
      <c r="L252" s="138"/>
      <c r="M252" s="138"/>
      <c r="N252" s="138"/>
      <c r="O252" s="138"/>
      <c r="P252" s="138"/>
      <c r="Q252" s="138"/>
      <c r="R252" s="138"/>
      <c r="S252" s="138"/>
      <c r="T252" s="138"/>
    </row>
    <row r="253" spans="2:20" x14ac:dyDescent="0.35">
      <c r="B253" s="138"/>
      <c r="C253" s="138"/>
      <c r="D253" s="138"/>
      <c r="E253" s="138"/>
      <c r="F253" s="138"/>
      <c r="G253" s="138"/>
      <c r="H253" s="138"/>
      <c r="I253" s="138"/>
      <c r="J253" s="138"/>
      <c r="L253" s="138"/>
      <c r="M253" s="138"/>
      <c r="N253" s="138"/>
      <c r="O253" s="138"/>
      <c r="P253" s="138"/>
      <c r="Q253" s="138"/>
      <c r="R253" s="138"/>
      <c r="S253" s="138"/>
      <c r="T253" s="138"/>
    </row>
    <row r="254" spans="2:20" x14ac:dyDescent="0.35">
      <c r="B254" s="138"/>
      <c r="C254" s="138"/>
      <c r="D254" s="138"/>
      <c r="E254" s="138"/>
      <c r="F254" s="138"/>
      <c r="G254" s="138"/>
      <c r="H254" s="138"/>
      <c r="I254" s="138"/>
      <c r="J254" s="138"/>
      <c r="L254" s="138"/>
      <c r="M254" s="138"/>
      <c r="N254" s="138"/>
      <c r="O254" s="138"/>
      <c r="P254" s="138"/>
      <c r="Q254" s="138"/>
      <c r="R254" s="138"/>
      <c r="S254" s="138"/>
      <c r="T254" s="138"/>
    </row>
    <row r="255" spans="2:20" x14ac:dyDescent="0.35">
      <c r="B255" s="138"/>
      <c r="C255" s="138"/>
      <c r="D255" s="138"/>
      <c r="E255" s="138"/>
      <c r="F255" s="138"/>
      <c r="G255" s="138"/>
      <c r="H255" s="138"/>
      <c r="I255" s="138"/>
      <c r="J255" s="138"/>
      <c r="L255" s="138"/>
      <c r="M255" s="138"/>
      <c r="N255" s="138"/>
      <c r="O255" s="138"/>
      <c r="P255" s="138"/>
      <c r="Q255" s="138"/>
      <c r="R255" s="138"/>
      <c r="S255" s="138"/>
      <c r="T255" s="138"/>
    </row>
    <row r="256" spans="2:20" x14ac:dyDescent="0.35">
      <c r="B256" s="138"/>
      <c r="C256" s="138"/>
      <c r="D256" s="138"/>
      <c r="E256" s="138"/>
      <c r="F256" s="138"/>
      <c r="G256" s="138"/>
      <c r="H256" s="138"/>
      <c r="I256" s="138"/>
      <c r="J256" s="138"/>
      <c r="L256" s="138"/>
      <c r="M256" s="138"/>
      <c r="N256" s="138"/>
      <c r="O256" s="138"/>
      <c r="P256" s="138"/>
      <c r="Q256" s="138"/>
      <c r="R256" s="138"/>
      <c r="S256" s="138"/>
      <c r="T256" s="138"/>
    </row>
    <row r="257" spans="2:20" x14ac:dyDescent="0.35">
      <c r="B257" s="138"/>
      <c r="C257" s="138"/>
      <c r="D257" s="138"/>
      <c r="E257" s="138"/>
      <c r="F257" s="138"/>
      <c r="G257" s="138"/>
      <c r="H257" s="138"/>
      <c r="I257" s="138"/>
      <c r="J257" s="138"/>
      <c r="L257" s="138"/>
      <c r="M257" s="138"/>
      <c r="N257" s="138"/>
      <c r="O257" s="138"/>
      <c r="P257" s="138"/>
      <c r="Q257" s="138"/>
      <c r="R257" s="138"/>
      <c r="S257" s="138"/>
      <c r="T257" s="138"/>
    </row>
    <row r="258" spans="2:20" x14ac:dyDescent="0.35">
      <c r="B258" s="138"/>
      <c r="C258" s="138"/>
      <c r="D258" s="138"/>
      <c r="E258" s="138"/>
      <c r="F258" s="138"/>
      <c r="G258" s="138"/>
      <c r="H258" s="138"/>
      <c r="I258" s="138"/>
      <c r="J258" s="138"/>
      <c r="L258" s="138"/>
      <c r="M258" s="138"/>
      <c r="N258" s="138"/>
      <c r="O258" s="138"/>
      <c r="P258" s="138"/>
      <c r="Q258" s="138"/>
      <c r="R258" s="138"/>
      <c r="S258" s="138"/>
      <c r="T258" s="138"/>
    </row>
    <row r="259" spans="2:20" x14ac:dyDescent="0.35">
      <c r="B259" s="138"/>
      <c r="C259" s="138"/>
      <c r="D259" s="138"/>
      <c r="E259" s="138"/>
      <c r="F259" s="138"/>
      <c r="G259" s="138"/>
      <c r="H259" s="138"/>
      <c r="I259" s="138"/>
      <c r="J259" s="138"/>
      <c r="L259" s="138"/>
      <c r="M259" s="138"/>
      <c r="N259" s="138"/>
      <c r="O259" s="138"/>
      <c r="P259" s="138"/>
      <c r="Q259" s="138"/>
      <c r="R259" s="138"/>
      <c r="S259" s="138"/>
      <c r="T259" s="138"/>
    </row>
    <row r="260" spans="2:20" x14ac:dyDescent="0.35">
      <c r="B260" s="138"/>
      <c r="C260" s="138"/>
      <c r="D260" s="138"/>
      <c r="E260" s="138"/>
      <c r="F260" s="138"/>
      <c r="G260" s="138"/>
      <c r="H260" s="138"/>
      <c r="I260" s="138"/>
      <c r="J260" s="138"/>
      <c r="L260" s="138"/>
      <c r="M260" s="138"/>
      <c r="N260" s="138"/>
      <c r="O260" s="138"/>
      <c r="P260" s="138"/>
      <c r="Q260" s="138"/>
      <c r="R260" s="138"/>
      <c r="S260" s="138"/>
      <c r="T260" s="138"/>
    </row>
    <row r="261" spans="2:20" x14ac:dyDescent="0.35">
      <c r="B261" s="138"/>
      <c r="C261" s="138"/>
      <c r="D261" s="138"/>
      <c r="E261" s="138"/>
      <c r="F261" s="138"/>
      <c r="G261" s="138"/>
      <c r="H261" s="138"/>
      <c r="I261" s="138"/>
      <c r="J261" s="138"/>
      <c r="L261" s="138"/>
      <c r="M261" s="138"/>
      <c r="N261" s="138"/>
      <c r="O261" s="138"/>
      <c r="P261" s="138"/>
      <c r="Q261" s="138"/>
      <c r="R261" s="138"/>
      <c r="S261" s="138"/>
      <c r="T261" s="138"/>
    </row>
    <row r="262" spans="2:20" x14ac:dyDescent="0.35">
      <c r="B262" s="138"/>
      <c r="C262" s="138"/>
      <c r="D262" s="138"/>
      <c r="E262" s="138"/>
      <c r="F262" s="138"/>
      <c r="G262" s="138"/>
      <c r="H262" s="138"/>
      <c r="I262" s="138"/>
      <c r="J262" s="138"/>
      <c r="L262" s="138"/>
      <c r="M262" s="138"/>
      <c r="N262" s="138"/>
      <c r="O262" s="138"/>
      <c r="P262" s="138"/>
      <c r="Q262" s="138"/>
      <c r="R262" s="138"/>
      <c r="S262" s="138"/>
      <c r="T262" s="138"/>
    </row>
    <row r="263" spans="2:20" x14ac:dyDescent="0.35">
      <c r="B263" s="138"/>
      <c r="C263" s="138"/>
      <c r="D263" s="138"/>
      <c r="E263" s="138"/>
      <c r="F263" s="138"/>
      <c r="G263" s="138"/>
      <c r="H263" s="138"/>
      <c r="I263" s="138"/>
      <c r="J263" s="138"/>
      <c r="L263" s="138"/>
      <c r="M263" s="138"/>
      <c r="N263" s="138"/>
      <c r="O263" s="138"/>
      <c r="P263" s="138"/>
      <c r="Q263" s="138"/>
      <c r="R263" s="138"/>
      <c r="S263" s="138"/>
      <c r="T263" s="138"/>
    </row>
    <row r="264" spans="2:20" x14ac:dyDescent="0.35">
      <c r="B264" s="138"/>
      <c r="C264" s="138"/>
      <c r="D264" s="138"/>
      <c r="E264" s="138"/>
      <c r="F264" s="138"/>
      <c r="G264" s="138"/>
      <c r="H264" s="138"/>
      <c r="I264" s="138"/>
      <c r="J264" s="138"/>
      <c r="L264" s="138"/>
      <c r="M264" s="138"/>
      <c r="N264" s="138"/>
      <c r="O264" s="138"/>
      <c r="P264" s="138"/>
      <c r="Q264" s="138"/>
      <c r="R264" s="138"/>
      <c r="S264" s="138"/>
      <c r="T264" s="138"/>
    </row>
    <row r="265" spans="2:20" x14ac:dyDescent="0.35">
      <c r="B265" s="138"/>
      <c r="C265" s="138"/>
      <c r="D265" s="138"/>
      <c r="E265" s="138"/>
      <c r="F265" s="138"/>
      <c r="G265" s="138"/>
      <c r="H265" s="138"/>
      <c r="I265" s="138"/>
      <c r="J265" s="138"/>
      <c r="L265" s="138"/>
      <c r="M265" s="138"/>
      <c r="N265" s="138"/>
      <c r="O265" s="138"/>
      <c r="P265" s="138"/>
      <c r="Q265" s="138"/>
      <c r="R265" s="138"/>
      <c r="S265" s="138"/>
      <c r="T265" s="138"/>
    </row>
    <row r="266" spans="2:20" x14ac:dyDescent="0.35">
      <c r="B266" s="138"/>
      <c r="C266" s="138"/>
      <c r="D266" s="138"/>
      <c r="E266" s="138"/>
      <c r="F266" s="138"/>
      <c r="G266" s="138"/>
      <c r="H266" s="138"/>
      <c r="I266" s="138"/>
      <c r="J266" s="138"/>
      <c r="L266" s="138"/>
      <c r="M266" s="138"/>
      <c r="N266" s="138"/>
      <c r="O266" s="138"/>
      <c r="P266" s="138"/>
      <c r="Q266" s="138"/>
      <c r="R266" s="138"/>
      <c r="S266" s="138"/>
      <c r="T266" s="138"/>
    </row>
    <row r="267" spans="2:20" x14ac:dyDescent="0.35">
      <c r="B267" s="138"/>
      <c r="C267" s="138"/>
      <c r="D267" s="138"/>
      <c r="E267" s="138"/>
      <c r="F267" s="138"/>
      <c r="G267" s="138"/>
      <c r="H267" s="138"/>
      <c r="I267" s="138"/>
      <c r="J267" s="138"/>
      <c r="L267" s="138"/>
      <c r="M267" s="138"/>
      <c r="N267" s="138"/>
      <c r="O267" s="138"/>
      <c r="P267" s="138"/>
      <c r="Q267" s="138"/>
      <c r="R267" s="138"/>
      <c r="S267" s="138"/>
      <c r="T267" s="138"/>
    </row>
    <row r="268" spans="2:20" x14ac:dyDescent="0.35">
      <c r="B268" s="138"/>
      <c r="C268" s="138"/>
      <c r="D268" s="138"/>
      <c r="E268" s="138"/>
      <c r="F268" s="138"/>
      <c r="G268" s="138"/>
      <c r="H268" s="138"/>
      <c r="I268" s="138"/>
      <c r="J268" s="138"/>
      <c r="L268" s="138"/>
      <c r="M268" s="138"/>
      <c r="N268" s="138"/>
      <c r="O268" s="138"/>
      <c r="P268" s="138"/>
      <c r="Q268" s="138"/>
      <c r="R268" s="138"/>
      <c r="S268" s="138"/>
      <c r="T268" s="138"/>
    </row>
    <row r="269" spans="2:20" x14ac:dyDescent="0.35">
      <c r="B269" s="138"/>
      <c r="C269" s="138"/>
      <c r="D269" s="138"/>
      <c r="E269" s="138"/>
      <c r="F269" s="138"/>
      <c r="G269" s="138"/>
      <c r="H269" s="138"/>
      <c r="I269" s="138"/>
      <c r="J269" s="138"/>
      <c r="L269" s="138"/>
      <c r="M269" s="138"/>
      <c r="N269" s="138"/>
      <c r="O269" s="138"/>
      <c r="P269" s="138"/>
      <c r="Q269" s="138"/>
      <c r="R269" s="138"/>
      <c r="S269" s="138"/>
      <c r="T269" s="138"/>
    </row>
    <row r="270" spans="2:20" x14ac:dyDescent="0.35">
      <c r="B270" s="138"/>
      <c r="C270" s="138"/>
      <c r="D270" s="138"/>
      <c r="E270" s="138"/>
      <c r="F270" s="138"/>
      <c r="G270" s="138"/>
      <c r="H270" s="138"/>
      <c r="I270" s="138"/>
      <c r="J270" s="138"/>
      <c r="L270" s="138"/>
      <c r="M270" s="138"/>
      <c r="N270" s="138"/>
      <c r="O270" s="138"/>
      <c r="P270" s="138"/>
      <c r="Q270" s="138"/>
      <c r="R270" s="138"/>
      <c r="S270" s="138"/>
      <c r="T270" s="138"/>
    </row>
    <row r="271" spans="2:20" x14ac:dyDescent="0.35">
      <c r="B271" s="138"/>
      <c r="C271" s="138"/>
      <c r="D271" s="138"/>
      <c r="E271" s="138"/>
      <c r="F271" s="138"/>
      <c r="G271" s="138"/>
      <c r="H271" s="138"/>
      <c r="I271" s="138"/>
      <c r="J271" s="138"/>
      <c r="L271" s="138"/>
      <c r="M271" s="138"/>
      <c r="N271" s="138"/>
      <c r="O271" s="138"/>
      <c r="P271" s="138"/>
      <c r="Q271" s="138"/>
      <c r="R271" s="138"/>
      <c r="S271" s="138"/>
      <c r="T271" s="138"/>
    </row>
    <row r="272" spans="2:20" x14ac:dyDescent="0.35">
      <c r="B272" s="138"/>
      <c r="C272" s="138"/>
      <c r="D272" s="138"/>
      <c r="E272" s="138"/>
      <c r="F272" s="138"/>
      <c r="G272" s="138"/>
      <c r="H272" s="138"/>
      <c r="I272" s="138"/>
      <c r="J272" s="138"/>
      <c r="L272" s="138"/>
      <c r="M272" s="138"/>
      <c r="N272" s="138"/>
      <c r="O272" s="138"/>
      <c r="P272" s="138"/>
      <c r="Q272" s="138"/>
      <c r="R272" s="138"/>
      <c r="S272" s="138"/>
      <c r="T272" s="138"/>
    </row>
    <row r="273" spans="2:20" x14ac:dyDescent="0.35">
      <c r="B273" s="138"/>
      <c r="C273" s="138"/>
      <c r="D273" s="138"/>
      <c r="E273" s="138"/>
      <c r="F273" s="138"/>
      <c r="G273" s="138"/>
      <c r="H273" s="138"/>
      <c r="I273" s="138"/>
      <c r="J273" s="138"/>
      <c r="L273" s="138"/>
      <c r="M273" s="138"/>
      <c r="N273" s="138"/>
      <c r="O273" s="138"/>
      <c r="P273" s="138"/>
      <c r="Q273" s="138"/>
      <c r="R273" s="138"/>
      <c r="S273" s="138"/>
      <c r="T273" s="138"/>
    </row>
    <row r="274" spans="2:20" x14ac:dyDescent="0.35">
      <c r="B274" s="137" t="s">
        <v>544</v>
      </c>
      <c r="C274" s="137"/>
      <c r="D274" s="137"/>
      <c r="E274" s="137"/>
      <c r="F274" s="137"/>
      <c r="G274" s="137"/>
      <c r="H274" s="137"/>
      <c r="I274" s="137"/>
      <c r="J274" s="137"/>
      <c r="L274" s="137" t="s">
        <v>544</v>
      </c>
      <c r="M274" s="137"/>
      <c r="N274" s="137"/>
      <c r="O274" s="137"/>
      <c r="P274" s="137"/>
      <c r="Q274" s="137"/>
      <c r="R274" s="137"/>
      <c r="S274" s="137"/>
      <c r="T274" s="137"/>
    </row>
  </sheetData>
  <mergeCells count="44">
    <mergeCell ref="B249:J249"/>
    <mergeCell ref="L249:T249"/>
    <mergeCell ref="B251:J273"/>
    <mergeCell ref="L251:T273"/>
    <mergeCell ref="B274:J274"/>
    <mergeCell ref="L274:T274"/>
    <mergeCell ref="B202:J224"/>
    <mergeCell ref="L202:T224"/>
    <mergeCell ref="B225:J225"/>
    <mergeCell ref="L225:T225"/>
    <mergeCell ref="B226:J248"/>
    <mergeCell ref="L226:T248"/>
    <mergeCell ref="B175:J175"/>
    <mergeCell ref="L175:T175"/>
    <mergeCell ref="B177:J199"/>
    <mergeCell ref="L177:T199"/>
    <mergeCell ref="B200:J200"/>
    <mergeCell ref="L200:T200"/>
    <mergeCell ref="B127:J149"/>
    <mergeCell ref="L127:T149"/>
    <mergeCell ref="B150:J150"/>
    <mergeCell ref="L150:T150"/>
    <mergeCell ref="B152:J174"/>
    <mergeCell ref="L152:T174"/>
    <mergeCell ref="B100:J100"/>
    <mergeCell ref="L100:T100"/>
    <mergeCell ref="B102:J124"/>
    <mergeCell ref="L102:T124"/>
    <mergeCell ref="B125:J125"/>
    <mergeCell ref="L125:T125"/>
    <mergeCell ref="B52:J74"/>
    <mergeCell ref="L52:T74"/>
    <mergeCell ref="B75:J75"/>
    <mergeCell ref="L75:T75"/>
    <mergeCell ref="B77:J99"/>
    <mergeCell ref="L77:T99"/>
    <mergeCell ref="B50:J50"/>
    <mergeCell ref="L27:T49"/>
    <mergeCell ref="L50:T50"/>
    <mergeCell ref="B25:J25"/>
    <mergeCell ref="B2:J24"/>
    <mergeCell ref="L2:T24"/>
    <mergeCell ref="L25:T25"/>
    <mergeCell ref="B27:J4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2AF29-F367-4AC1-A764-64C54CCEFB39}">
  <dimension ref="B2:C7"/>
  <sheetViews>
    <sheetView workbookViewId="0">
      <selection activeCell="F34" sqref="F34"/>
    </sheetView>
  </sheetViews>
  <sheetFormatPr defaultRowHeight="15.5" x14ac:dyDescent="0.35"/>
  <cols>
    <col min="2" max="2" width="21.84375" bestFit="1" customWidth="1"/>
  </cols>
  <sheetData>
    <row r="2" spans="2:3" x14ac:dyDescent="0.35">
      <c r="B2" t="s">
        <v>553</v>
      </c>
      <c r="C2">
        <v>8.5000000000000006E-2</v>
      </c>
    </row>
    <row r="3" spans="2:3" x14ac:dyDescent="0.35">
      <c r="B3" t="s">
        <v>552</v>
      </c>
      <c r="C3">
        <v>0.23</v>
      </c>
    </row>
    <row r="4" spans="2:3" x14ac:dyDescent="0.35">
      <c r="B4" t="s">
        <v>549</v>
      </c>
      <c r="C4">
        <f>C2/C3</f>
        <v>0.36956521739130438</v>
      </c>
    </row>
    <row r="5" spans="2:3" x14ac:dyDescent="0.35">
      <c r="B5" t="s">
        <v>550</v>
      </c>
      <c r="C5">
        <f>0.629*C4</f>
        <v>0.23245652173913045</v>
      </c>
    </row>
    <row r="7" spans="2:3" x14ac:dyDescent="0.35">
      <c r="B7" t="s">
        <v>551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A4FD4-F10B-4421-89E7-CCFDA8A6796E}">
  <sheetPr codeName="Sheet5"/>
  <dimension ref="A1:U15"/>
  <sheetViews>
    <sheetView zoomScale="60" zoomScaleNormal="60" workbookViewId="0">
      <pane xSplit="2" topLeftCell="C1" activePane="topRight" state="frozen"/>
      <selection activeCell="C13" sqref="C13"/>
      <selection pane="topRight" activeCell="H8" sqref="H8"/>
    </sheetView>
  </sheetViews>
  <sheetFormatPr defaultColWidth="8.765625" defaultRowHeight="15.5" x14ac:dyDescent="0.35"/>
  <cols>
    <col min="1" max="1" width="7.765625" style="31" bestFit="1" customWidth="1"/>
    <col min="2" max="2" width="46.23046875" style="20" customWidth="1"/>
    <col min="3" max="3" width="90.07421875" style="20" customWidth="1"/>
    <col min="4" max="4" width="7.23046875" style="84" customWidth="1"/>
    <col min="5" max="6" width="45.765625" style="84" customWidth="1"/>
    <col min="7"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79"/>
      <c r="E1" s="79"/>
      <c r="F1" s="79"/>
      <c r="G1" s="22"/>
      <c r="H1" s="22"/>
      <c r="I1" s="22"/>
      <c r="J1" s="22"/>
      <c r="K1" s="22"/>
      <c r="L1" s="22"/>
      <c r="M1" s="23"/>
      <c r="N1" s="22"/>
      <c r="O1" s="23"/>
      <c r="P1" s="22"/>
      <c r="Q1" s="23"/>
      <c r="R1" s="22"/>
      <c r="S1" s="24"/>
    </row>
    <row r="2" spans="1:21" x14ac:dyDescent="0.35">
      <c r="A2" s="21"/>
      <c r="B2" s="22"/>
      <c r="C2" s="22"/>
      <c r="D2" s="79"/>
      <c r="E2" s="79"/>
      <c r="F2" s="79"/>
      <c r="G2" s="22"/>
      <c r="H2" s="22"/>
      <c r="I2" s="22"/>
      <c r="J2" s="22"/>
      <c r="K2" s="22"/>
      <c r="L2" s="22"/>
      <c r="M2" s="23"/>
      <c r="N2" s="22"/>
      <c r="O2" s="23"/>
      <c r="P2" s="22"/>
      <c r="Q2" s="23"/>
      <c r="R2" s="22"/>
      <c r="S2" s="24"/>
    </row>
    <row r="3" spans="1:21" x14ac:dyDescent="0.35">
      <c r="A3" s="21"/>
      <c r="B3" s="22"/>
      <c r="C3" s="22"/>
      <c r="D3" s="79"/>
      <c r="E3" s="79"/>
      <c r="F3" s="79"/>
      <c r="G3" s="22"/>
      <c r="H3" s="22"/>
      <c r="I3" s="22"/>
      <c r="J3" s="22"/>
      <c r="K3" s="22"/>
      <c r="L3" s="22"/>
      <c r="M3" s="25"/>
      <c r="N3" s="22"/>
      <c r="O3" s="25"/>
      <c r="P3" s="22"/>
      <c r="Q3" s="25"/>
      <c r="R3" s="22"/>
      <c r="S3" s="26"/>
    </row>
    <row r="4" spans="1:21" ht="30.75" customHeight="1" x14ac:dyDescent="0.35">
      <c r="A4" s="62" t="s">
        <v>39</v>
      </c>
      <c r="B4" s="63"/>
      <c r="C4" s="63"/>
      <c r="D4" s="80"/>
      <c r="E4" s="80"/>
      <c r="F4" s="80"/>
      <c r="G4" s="63"/>
      <c r="H4" s="63"/>
      <c r="I4" s="63"/>
      <c r="J4" s="63"/>
      <c r="K4" s="63"/>
      <c r="L4" s="63"/>
      <c r="M4" s="63"/>
      <c r="N4" s="63"/>
      <c r="O4" s="63"/>
      <c r="P4" s="63"/>
      <c r="Q4" s="63"/>
      <c r="R4" s="63"/>
      <c r="S4" s="63"/>
    </row>
    <row r="5" spans="1:21" x14ac:dyDescent="0.35">
      <c r="A5" s="14"/>
      <c r="B5" s="15"/>
      <c r="C5" s="15"/>
      <c r="D5" s="81"/>
      <c r="E5" s="81"/>
      <c r="F5" s="81"/>
      <c r="G5" s="15"/>
      <c r="H5" s="15"/>
      <c r="I5" s="15"/>
      <c r="J5" s="15"/>
      <c r="K5" s="15"/>
      <c r="L5" s="15"/>
      <c r="N5" s="15"/>
      <c r="P5" s="15"/>
      <c r="R5" s="15"/>
    </row>
    <row r="6" spans="1:21" ht="18.75" customHeight="1" x14ac:dyDescent="0.35">
      <c r="A6" s="65" t="s">
        <v>40</v>
      </c>
      <c r="B6" s="65"/>
      <c r="C6" s="65"/>
      <c r="D6" s="82"/>
      <c r="E6" s="82"/>
      <c r="F6" s="82"/>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398.25" customHeight="1" x14ac:dyDescent="0.35">
      <c r="A8" s="32" t="s">
        <v>60</v>
      </c>
      <c r="B8" s="18" t="s">
        <v>66</v>
      </c>
      <c r="C8" s="18" t="s">
        <v>62</v>
      </c>
      <c r="D8" s="3" t="s">
        <v>20</v>
      </c>
      <c r="E8" s="86" t="s">
        <v>641</v>
      </c>
      <c r="F8" s="83" t="s">
        <v>640</v>
      </c>
      <c r="G8" s="89" t="s">
        <v>654</v>
      </c>
      <c r="H8" s="3" t="s">
        <v>26</v>
      </c>
      <c r="I8" s="72" t="s">
        <v>730</v>
      </c>
      <c r="J8" s="72"/>
      <c r="K8" s="72"/>
      <c r="L8" s="3"/>
      <c r="M8" s="72"/>
      <c r="N8" s="72"/>
      <c r="O8" s="72"/>
      <c r="P8" s="3"/>
      <c r="Q8" s="72"/>
      <c r="R8" s="72"/>
      <c r="S8" s="72"/>
    </row>
    <row r="9" spans="1:21" ht="403" x14ac:dyDescent="0.35">
      <c r="A9" s="32" t="s">
        <v>63</v>
      </c>
      <c r="B9" s="18" t="s">
        <v>67</v>
      </c>
      <c r="C9" s="18" t="s">
        <v>68</v>
      </c>
      <c r="D9" s="3" t="s">
        <v>26</v>
      </c>
      <c r="E9" s="83" t="s">
        <v>641</v>
      </c>
      <c r="F9" s="83" t="s">
        <v>540</v>
      </c>
      <c r="G9" s="72"/>
      <c r="H9" s="3"/>
      <c r="I9" s="72"/>
      <c r="J9" s="72"/>
      <c r="K9" s="72"/>
      <c r="L9" s="3"/>
      <c r="M9" s="72"/>
      <c r="N9" s="72"/>
      <c r="O9" s="72"/>
      <c r="P9" s="3"/>
      <c r="Q9" s="72"/>
      <c r="R9" s="72"/>
      <c r="S9" s="72"/>
    </row>
    <row r="10" spans="1:21" x14ac:dyDescent="0.35">
      <c r="A10" s="32" t="s">
        <v>69</v>
      </c>
      <c r="B10" s="18" t="s">
        <v>64</v>
      </c>
      <c r="C10" s="71" t="s">
        <v>28</v>
      </c>
      <c r="D10" s="3"/>
      <c r="E10" s="83"/>
      <c r="F10" s="83"/>
      <c r="G10" s="72"/>
      <c r="H10" s="3"/>
      <c r="I10" s="72"/>
      <c r="J10" s="72"/>
      <c r="K10" s="72"/>
      <c r="L10" s="3"/>
      <c r="M10" s="72"/>
      <c r="N10" s="72"/>
      <c r="O10" s="72"/>
      <c r="P10" s="3"/>
      <c r="Q10" s="72"/>
      <c r="R10" s="72"/>
      <c r="S10" s="72"/>
    </row>
    <row r="11" spans="1:21" x14ac:dyDescent="0.35">
      <c r="B11" s="19"/>
      <c r="C11" s="69"/>
    </row>
    <row r="12" spans="1:21" x14ac:dyDescent="0.35">
      <c r="C12" s="70"/>
    </row>
    <row r="13" spans="1:21" x14ac:dyDescent="0.35">
      <c r="C13" s="70"/>
    </row>
    <row r="14" spans="1:21" x14ac:dyDescent="0.35">
      <c r="C14" s="68"/>
    </row>
    <row r="15" spans="1:21" x14ac:dyDescent="0.35">
      <c r="C15" s="69"/>
    </row>
  </sheetData>
  <conditionalFormatting sqref="A8:S8">
    <cfRule type="expression" dxfId="552" priority="1">
      <formula>$H8="N/A"</formula>
    </cfRule>
    <cfRule type="expression" dxfId="551" priority="8">
      <formula>$P8="OK"</formula>
    </cfRule>
    <cfRule type="expression" dxfId="550" priority="10">
      <formula>$P8="N/A"</formula>
    </cfRule>
  </conditionalFormatting>
  <conditionalFormatting sqref="A8:S9">
    <cfRule type="expression" dxfId="549" priority="2">
      <formula>$D8="OK"</formula>
    </cfRule>
    <cfRule type="expression" dxfId="548" priority="4">
      <formula>$L8="OK"</formula>
    </cfRule>
    <cfRule type="expression" dxfId="547" priority="5">
      <formula>$L8="N/A"</formula>
    </cfRule>
  </conditionalFormatting>
  <conditionalFormatting sqref="D8:D9">
    <cfRule type="expression" dxfId="546" priority="11">
      <formula>$D8="N/A"</formula>
    </cfRule>
  </conditionalFormatting>
  <conditionalFormatting sqref="D8:D10">
    <cfRule type="containsText" dxfId="545" priority="15" operator="containsText" text="OK">
      <formula>NOT(ISERROR(SEARCH("OK",D8)))</formula>
    </cfRule>
    <cfRule type="containsText" dxfId="544" priority="23" operator="containsText" text="Green">
      <formula>NOT(ISERROR(SEARCH("Green",D8)))</formula>
    </cfRule>
    <cfRule type="containsText" dxfId="543" priority="40" operator="containsText" text="Amber">
      <formula>NOT(ISERROR(SEARCH("Amber",D8)))</formula>
    </cfRule>
    <cfRule type="containsText" dxfId="542" priority="46" operator="containsText" text="Red">
      <formula>NOT(ISERROR(SEARCH("Red",D8)))</formula>
    </cfRule>
  </conditionalFormatting>
  <conditionalFormatting sqref="H8:H9">
    <cfRule type="containsText" dxfId="541" priority="13" operator="containsText" text="OK">
      <formula>NOT(ISERROR(SEARCH("OK",H8)))</formula>
    </cfRule>
    <cfRule type="containsText" dxfId="540" priority="21" operator="containsText" text="Green">
      <formula>NOT(ISERROR(SEARCH("Green",H8)))</formula>
    </cfRule>
    <cfRule type="containsText" dxfId="539" priority="39" operator="containsText" text="Amber">
      <formula>NOT(ISERROR(SEARCH("Amber",H8)))</formula>
    </cfRule>
    <cfRule type="containsText" dxfId="538" priority="65" operator="containsText" text="Red">
      <formula>NOT(ISERROR(SEARCH("Red",H8)))</formula>
    </cfRule>
  </conditionalFormatting>
  <conditionalFormatting sqref="L8:L10">
    <cfRule type="containsText" dxfId="537" priority="19" operator="containsText" text="OK">
      <formula>NOT(ISERROR(SEARCH("OK",L8)))</formula>
    </cfRule>
    <cfRule type="containsText" dxfId="536" priority="24" operator="containsText" text="Green">
      <formula>NOT(ISERROR(SEARCH("Green",L8)))</formula>
    </cfRule>
    <cfRule type="containsText" dxfId="535" priority="44" operator="containsText" text="Amber">
      <formula>NOT(ISERROR(SEARCH("Amber",L8)))</formula>
    </cfRule>
    <cfRule type="containsText" dxfId="534" priority="67" operator="containsText" text="Red">
      <formula>NOT(ISERROR(SEARCH("Red",L8)))</formula>
    </cfRule>
  </conditionalFormatting>
  <conditionalFormatting sqref="P8:P10">
    <cfRule type="containsText" dxfId="533" priority="17" operator="containsText" text="OK">
      <formula>NOT(ISERROR(SEARCH("OK",P8)))</formula>
    </cfRule>
    <cfRule type="containsText" dxfId="532" priority="26" operator="containsText" text="Green">
      <formula>NOT(ISERROR(SEARCH("Green",P8)))</formula>
    </cfRule>
    <cfRule type="containsText" dxfId="531" priority="42" operator="containsText" text="Amber">
      <formula>NOT(ISERROR(SEARCH("Amber",P8)))</formula>
    </cfRule>
    <cfRule type="containsText" dxfId="530" priority="66" operator="containsText" text="Red">
      <formula>NOT(ISERROR(SEARCH("Red",P8)))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222F91-4C82-4A8F-A630-EC748C75E0A3}">
          <x14:formula1>
            <xm:f>'Review summary &amp; QA record'!$T$7:$T$11</xm:f>
          </x14:formula1>
          <xm:sqref>P8:P10 H8:H10 L8:L10 D8:D10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175BD-8FBF-4E45-8EEC-21A5206AE3AD}">
  <sheetPr codeName="Sheet6"/>
  <dimension ref="A1:U46"/>
  <sheetViews>
    <sheetView zoomScale="60" zoomScaleNormal="60" workbookViewId="0">
      <pane xSplit="2" topLeftCell="C1" activePane="topRight" state="frozen"/>
      <selection activeCell="C9" sqref="C9"/>
      <selection pane="topRight" activeCell="J13" sqref="J13"/>
    </sheetView>
  </sheetViews>
  <sheetFormatPr defaultColWidth="8.765625" defaultRowHeight="15.5" x14ac:dyDescent="0.35"/>
  <cols>
    <col min="1" max="1" width="7.765625" style="31" bestFit="1" customWidth="1"/>
    <col min="2" max="2" width="46.23046875" style="20" customWidth="1"/>
    <col min="3" max="3" width="60.23046875" style="20" customWidth="1"/>
    <col min="4" max="4" width="7.23046875" style="84" customWidth="1"/>
    <col min="5" max="5" width="56.07421875" style="84" customWidth="1"/>
    <col min="6" max="6" width="55.3046875" style="84" customWidth="1"/>
    <col min="7"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79"/>
      <c r="E1" s="79"/>
      <c r="F1" s="79"/>
      <c r="G1" s="22"/>
      <c r="H1" s="22"/>
      <c r="I1" s="22"/>
      <c r="J1" s="22"/>
      <c r="K1" s="22"/>
      <c r="L1" s="22"/>
      <c r="M1" s="23"/>
      <c r="N1" s="22"/>
      <c r="O1" s="23"/>
      <c r="P1" s="22"/>
      <c r="Q1" s="23"/>
      <c r="R1" s="22"/>
      <c r="S1" s="24"/>
    </row>
    <row r="2" spans="1:21" x14ac:dyDescent="0.35">
      <c r="A2" s="21"/>
      <c r="B2" s="22"/>
      <c r="C2" s="22"/>
      <c r="D2" s="79"/>
      <c r="E2" s="79"/>
      <c r="F2" s="79"/>
      <c r="G2" s="22"/>
      <c r="H2" s="22"/>
      <c r="I2" s="22"/>
      <c r="J2" s="22"/>
      <c r="K2" s="22"/>
      <c r="L2" s="22"/>
      <c r="M2" s="23"/>
      <c r="N2" s="22"/>
      <c r="O2" s="23"/>
      <c r="P2" s="22"/>
      <c r="Q2" s="23"/>
      <c r="R2" s="22"/>
      <c r="S2" s="24"/>
    </row>
    <row r="3" spans="1:21" x14ac:dyDescent="0.35">
      <c r="A3" s="21"/>
      <c r="B3" s="22"/>
      <c r="C3" s="22"/>
      <c r="D3" s="79"/>
      <c r="E3" s="79"/>
      <c r="F3" s="79"/>
      <c r="G3" s="22"/>
      <c r="H3" s="22"/>
      <c r="I3" s="22"/>
      <c r="J3" s="22"/>
      <c r="K3" s="22"/>
      <c r="L3" s="22"/>
      <c r="M3" s="25"/>
      <c r="N3" s="22"/>
      <c r="O3" s="25"/>
      <c r="P3" s="22"/>
      <c r="Q3" s="25"/>
      <c r="R3" s="22"/>
      <c r="S3" s="26"/>
    </row>
    <row r="4" spans="1:21" ht="18" x14ac:dyDescent="0.35">
      <c r="A4" s="62" t="s">
        <v>70</v>
      </c>
      <c r="B4" s="63"/>
      <c r="C4" s="63"/>
      <c r="D4" s="80"/>
      <c r="E4" s="80"/>
      <c r="F4" s="80"/>
      <c r="G4" s="63"/>
      <c r="H4" s="63"/>
      <c r="I4" s="63"/>
      <c r="J4" s="63"/>
      <c r="K4" s="63"/>
      <c r="L4" s="63"/>
      <c r="M4" s="63"/>
      <c r="N4" s="63"/>
      <c r="O4" s="63"/>
      <c r="P4" s="63"/>
      <c r="Q4" s="63"/>
      <c r="R4" s="63"/>
      <c r="S4" s="63"/>
    </row>
    <row r="5" spans="1:21" x14ac:dyDescent="0.35">
      <c r="A5" s="14"/>
      <c r="B5" s="15"/>
      <c r="C5" s="15"/>
      <c r="D5" s="81"/>
      <c r="E5" s="81"/>
      <c r="F5" s="81"/>
      <c r="G5" s="15"/>
      <c r="H5" s="15"/>
      <c r="I5" s="15"/>
      <c r="J5" s="15"/>
      <c r="K5" s="15"/>
      <c r="L5" s="15"/>
      <c r="N5" s="15"/>
      <c r="P5" s="15"/>
      <c r="R5" s="15"/>
    </row>
    <row r="6" spans="1:21" ht="18" x14ac:dyDescent="0.35">
      <c r="A6" s="65" t="s">
        <v>71</v>
      </c>
      <c r="B6" s="65"/>
      <c r="C6" s="65"/>
      <c r="D6" s="82"/>
      <c r="E6" s="82"/>
      <c r="F6" s="82"/>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263.5" x14ac:dyDescent="0.35">
      <c r="A8" s="32" t="s">
        <v>72</v>
      </c>
      <c r="B8" s="18" t="s">
        <v>73</v>
      </c>
      <c r="C8" s="18" t="s">
        <v>74</v>
      </c>
      <c r="D8" s="3" t="s">
        <v>20</v>
      </c>
      <c r="E8" s="83" t="s">
        <v>634</v>
      </c>
      <c r="F8" s="83" t="s">
        <v>606</v>
      </c>
      <c r="G8" s="89" t="s">
        <v>655</v>
      </c>
      <c r="H8" s="3" t="s">
        <v>26</v>
      </c>
      <c r="I8" s="72" t="s">
        <v>739</v>
      </c>
      <c r="J8" s="72"/>
      <c r="K8" s="72"/>
      <c r="L8" s="3"/>
      <c r="M8" s="72"/>
      <c r="N8" s="72"/>
      <c r="O8" s="72"/>
      <c r="P8" s="3"/>
      <c r="Q8" s="72"/>
      <c r="R8" s="72"/>
      <c r="S8" s="72"/>
    </row>
    <row r="9" spans="1:21" x14ac:dyDescent="0.35">
      <c r="A9" s="32" t="s">
        <v>75</v>
      </c>
      <c r="B9" s="18" t="s">
        <v>64</v>
      </c>
      <c r="C9" s="18" t="s">
        <v>28</v>
      </c>
      <c r="D9" s="3"/>
      <c r="E9" s="83"/>
      <c r="F9" s="83"/>
      <c r="G9" s="72"/>
      <c r="H9" s="3"/>
      <c r="I9" s="72"/>
      <c r="J9" s="72"/>
      <c r="K9" s="72"/>
      <c r="L9" s="3"/>
      <c r="M9" s="72"/>
      <c r="N9" s="72"/>
      <c r="O9" s="72"/>
      <c r="P9" s="3"/>
      <c r="Q9" s="72"/>
      <c r="R9" s="72"/>
      <c r="S9" s="72"/>
    </row>
    <row r="10" spans="1:21" x14ac:dyDescent="0.35">
      <c r="B10" s="19"/>
      <c r="C10" s="19"/>
    </row>
    <row r="11" spans="1:21" ht="18" x14ac:dyDescent="0.35">
      <c r="A11" s="65" t="s">
        <v>76</v>
      </c>
      <c r="B11" s="64"/>
      <c r="C11" s="64"/>
      <c r="D11" s="85"/>
      <c r="E11" s="85"/>
      <c r="F11" s="85"/>
      <c r="G11" s="64"/>
      <c r="H11" s="64"/>
      <c r="I11" s="64"/>
      <c r="J11" s="64"/>
      <c r="K11" s="64"/>
      <c r="L11" s="64"/>
      <c r="M11" s="64"/>
      <c r="N11" s="64"/>
      <c r="O11" s="64"/>
      <c r="P11" s="64"/>
      <c r="Q11" s="64"/>
      <c r="R11" s="64"/>
      <c r="S11" s="64"/>
      <c r="T11" s="16"/>
      <c r="U11" s="16"/>
    </row>
    <row r="12" spans="1:21" ht="31" x14ac:dyDescent="0.3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294.5" x14ac:dyDescent="0.35">
      <c r="A13" s="32" t="s">
        <v>77</v>
      </c>
      <c r="B13" s="18" t="s">
        <v>78</v>
      </c>
      <c r="C13" s="18" t="s">
        <v>79</v>
      </c>
      <c r="D13" s="3" t="s">
        <v>18</v>
      </c>
      <c r="E13" s="83" t="s">
        <v>545</v>
      </c>
      <c r="F13" s="83" t="s">
        <v>617</v>
      </c>
      <c r="G13" s="89" t="s">
        <v>656</v>
      </c>
      <c r="H13" s="3" t="s">
        <v>26</v>
      </c>
      <c r="I13" s="72" t="s">
        <v>740</v>
      </c>
      <c r="J13" s="72"/>
      <c r="K13" s="72"/>
      <c r="L13" s="3"/>
      <c r="M13" s="72"/>
      <c r="N13" s="72"/>
      <c r="O13" s="72"/>
      <c r="P13" s="3"/>
      <c r="Q13" s="72"/>
      <c r="R13" s="72"/>
      <c r="S13" s="72"/>
    </row>
    <row r="14" spans="1:21" ht="217" x14ac:dyDescent="0.35">
      <c r="A14" s="32" t="s">
        <v>80</v>
      </c>
      <c r="B14" s="18" t="s">
        <v>81</v>
      </c>
      <c r="C14" s="18" t="s">
        <v>82</v>
      </c>
      <c r="D14" s="3" t="s">
        <v>18</v>
      </c>
      <c r="E14" s="83" t="s">
        <v>616</v>
      </c>
      <c r="F14" s="83" t="s">
        <v>540</v>
      </c>
      <c r="G14" s="89" t="s">
        <v>28</v>
      </c>
      <c r="H14" s="3" t="s">
        <v>26</v>
      </c>
      <c r="I14" s="72"/>
      <c r="J14" s="72"/>
      <c r="K14" s="72"/>
      <c r="L14" s="3"/>
      <c r="M14" s="72"/>
      <c r="N14" s="72"/>
      <c r="O14" s="72"/>
      <c r="P14" s="3"/>
      <c r="Q14" s="72"/>
      <c r="R14" s="72"/>
      <c r="S14" s="72"/>
    </row>
    <row r="15" spans="1:21" x14ac:dyDescent="0.35">
      <c r="A15" s="32" t="s">
        <v>83</v>
      </c>
      <c r="B15" s="18" t="s">
        <v>64</v>
      </c>
      <c r="C15" s="18" t="s">
        <v>28</v>
      </c>
      <c r="D15" s="3"/>
      <c r="E15" s="83"/>
      <c r="F15" s="83"/>
      <c r="G15" s="72"/>
      <c r="H15" s="3"/>
      <c r="I15" s="72"/>
      <c r="J15" s="72"/>
      <c r="K15" s="72"/>
      <c r="L15" s="3"/>
      <c r="M15" s="72"/>
      <c r="N15" s="72"/>
      <c r="O15" s="72"/>
      <c r="P15" s="3"/>
      <c r="Q15" s="72"/>
      <c r="R15" s="72"/>
      <c r="S15" s="72"/>
    </row>
    <row r="17" spans="1:21" ht="18" x14ac:dyDescent="0.35">
      <c r="A17" s="65" t="s">
        <v>84</v>
      </c>
      <c r="B17" s="65"/>
      <c r="C17" s="65"/>
      <c r="D17" s="82"/>
      <c r="E17" s="82"/>
      <c r="F17" s="82"/>
      <c r="G17" s="65"/>
      <c r="H17" s="65"/>
      <c r="I17" s="65"/>
      <c r="J17" s="65"/>
      <c r="K17" s="65"/>
      <c r="L17" s="65"/>
      <c r="M17" s="65"/>
      <c r="N17" s="65"/>
      <c r="O17" s="65"/>
      <c r="P17" s="65"/>
      <c r="Q17" s="65"/>
      <c r="R17" s="65"/>
      <c r="S17" s="65"/>
      <c r="T17" s="16"/>
      <c r="U17" s="16"/>
    </row>
    <row r="18" spans="1:21" ht="31" x14ac:dyDescent="0.35">
      <c r="A18" s="28" t="s">
        <v>41</v>
      </c>
      <c r="B18" s="29" t="s">
        <v>42</v>
      </c>
      <c r="C18" s="29" t="s">
        <v>43</v>
      </c>
      <c r="D18" s="17" t="s">
        <v>44</v>
      </c>
      <c r="E18" s="29" t="s">
        <v>45</v>
      </c>
      <c r="F18" s="29" t="s">
        <v>46</v>
      </c>
      <c r="G18" s="29" t="s">
        <v>47</v>
      </c>
      <c r="H18" s="17" t="s">
        <v>48</v>
      </c>
      <c r="I18" s="29" t="s">
        <v>49</v>
      </c>
      <c r="J18" s="29" t="s">
        <v>50</v>
      </c>
      <c r="K18" s="29" t="s">
        <v>51</v>
      </c>
      <c r="L18" s="17" t="s">
        <v>52</v>
      </c>
      <c r="M18" s="29" t="s">
        <v>53</v>
      </c>
      <c r="N18" s="29" t="s">
        <v>54</v>
      </c>
      <c r="O18" s="29" t="s">
        <v>55</v>
      </c>
      <c r="P18" s="17" t="s">
        <v>56</v>
      </c>
      <c r="Q18" s="29" t="s">
        <v>57</v>
      </c>
      <c r="R18" s="29" t="s">
        <v>58</v>
      </c>
      <c r="S18" s="29" t="s">
        <v>59</v>
      </c>
    </row>
    <row r="19" spans="1:21" ht="31" x14ac:dyDescent="0.35">
      <c r="A19" s="3" t="s">
        <v>85</v>
      </c>
      <c r="B19" s="18" t="s">
        <v>86</v>
      </c>
      <c r="C19" s="18" t="s">
        <v>87</v>
      </c>
      <c r="D19" s="3" t="s">
        <v>28</v>
      </c>
      <c r="E19" s="3" t="s">
        <v>622</v>
      </c>
      <c r="F19" s="3" t="s">
        <v>539</v>
      </c>
      <c r="G19" s="3"/>
      <c r="H19" s="3"/>
      <c r="I19" s="3"/>
      <c r="J19" s="3"/>
      <c r="K19" s="3"/>
      <c r="L19" s="3"/>
      <c r="M19" s="3"/>
      <c r="N19" s="3"/>
      <c r="O19" s="3"/>
      <c r="P19" s="3"/>
      <c r="Q19" s="3"/>
      <c r="R19" s="3"/>
      <c r="S19" s="3"/>
    </row>
    <row r="20" spans="1:21" ht="93" x14ac:dyDescent="0.35">
      <c r="A20" s="3" t="s">
        <v>88</v>
      </c>
      <c r="B20" s="18" t="s">
        <v>89</v>
      </c>
      <c r="C20" s="18" t="s">
        <v>90</v>
      </c>
      <c r="D20" s="3" t="s">
        <v>28</v>
      </c>
      <c r="E20" s="3" t="s">
        <v>28</v>
      </c>
      <c r="F20" s="3" t="s">
        <v>539</v>
      </c>
      <c r="G20" s="3"/>
      <c r="H20" s="3"/>
      <c r="I20" s="3"/>
      <c r="J20" s="3"/>
      <c r="K20" s="3"/>
      <c r="L20" s="3"/>
      <c r="M20" s="3"/>
      <c r="N20" s="3"/>
      <c r="O20" s="3"/>
      <c r="P20" s="3"/>
      <c r="Q20" s="3"/>
      <c r="R20" s="3"/>
      <c r="S20" s="3"/>
    </row>
    <row r="21" spans="1:21" ht="217" x14ac:dyDescent="0.35">
      <c r="A21" s="3" t="s">
        <v>91</v>
      </c>
      <c r="B21" s="18" t="s">
        <v>92</v>
      </c>
      <c r="C21" s="18" t="s">
        <v>93</v>
      </c>
      <c r="D21" s="3" t="s">
        <v>28</v>
      </c>
      <c r="E21" s="3" t="s">
        <v>28</v>
      </c>
      <c r="F21" s="3" t="s">
        <v>539</v>
      </c>
      <c r="G21" s="3"/>
      <c r="H21" s="3"/>
      <c r="I21" s="3"/>
      <c r="J21" s="3"/>
      <c r="K21" s="3"/>
      <c r="L21" s="3"/>
      <c r="M21" s="3"/>
      <c r="N21" s="3"/>
      <c r="O21" s="3"/>
      <c r="P21" s="3"/>
      <c r="Q21" s="3"/>
      <c r="R21" s="3"/>
      <c r="S21" s="3"/>
    </row>
    <row r="22" spans="1:21" ht="46.5" x14ac:dyDescent="0.35">
      <c r="A22" s="3" t="s">
        <v>94</v>
      </c>
      <c r="B22" s="18" t="s">
        <v>95</v>
      </c>
      <c r="C22" s="18" t="s">
        <v>96</v>
      </c>
      <c r="D22" s="3" t="s">
        <v>28</v>
      </c>
      <c r="E22" s="3" t="s">
        <v>28</v>
      </c>
      <c r="F22" s="3" t="s">
        <v>539</v>
      </c>
      <c r="G22" s="3"/>
      <c r="H22" s="3"/>
      <c r="I22" s="3"/>
      <c r="J22" s="3"/>
      <c r="K22" s="3"/>
      <c r="L22" s="3"/>
      <c r="M22" s="3"/>
      <c r="N22" s="3"/>
      <c r="O22" s="3"/>
      <c r="P22" s="3"/>
      <c r="Q22" s="3"/>
      <c r="R22" s="3"/>
      <c r="S22" s="3"/>
    </row>
    <row r="23" spans="1:21" ht="62" x14ac:dyDescent="0.35">
      <c r="A23" s="3" t="s">
        <v>97</v>
      </c>
      <c r="B23" s="18" t="s">
        <v>98</v>
      </c>
      <c r="C23" s="18" t="s">
        <v>99</v>
      </c>
      <c r="D23" s="3" t="s">
        <v>28</v>
      </c>
      <c r="E23" s="3" t="s">
        <v>28</v>
      </c>
      <c r="F23" s="3" t="s">
        <v>539</v>
      </c>
      <c r="G23" s="3"/>
      <c r="H23" s="3"/>
      <c r="I23" s="3"/>
      <c r="J23" s="3"/>
      <c r="K23" s="3"/>
      <c r="L23" s="3"/>
      <c r="M23" s="3"/>
      <c r="N23" s="3"/>
      <c r="O23" s="3"/>
      <c r="P23" s="3"/>
      <c r="Q23" s="3"/>
      <c r="R23" s="3"/>
      <c r="S23" s="3"/>
    </row>
    <row r="24" spans="1:21" ht="62" x14ac:dyDescent="0.35">
      <c r="A24" s="3" t="s">
        <v>100</v>
      </c>
      <c r="B24" s="18" t="s">
        <v>101</v>
      </c>
      <c r="C24" s="18" t="s">
        <v>102</v>
      </c>
      <c r="D24" s="3" t="s">
        <v>28</v>
      </c>
      <c r="E24" s="3" t="s">
        <v>28</v>
      </c>
      <c r="F24" s="3" t="s">
        <v>539</v>
      </c>
      <c r="G24" s="3"/>
      <c r="H24" s="3"/>
      <c r="I24" s="3"/>
      <c r="J24" s="3"/>
      <c r="K24" s="3"/>
      <c r="L24" s="3"/>
      <c r="M24" s="3"/>
      <c r="N24" s="3"/>
      <c r="O24" s="3"/>
      <c r="P24" s="3"/>
      <c r="Q24" s="3"/>
      <c r="R24" s="3"/>
      <c r="S24" s="3"/>
    </row>
    <row r="25" spans="1:21" ht="31" x14ac:dyDescent="0.35">
      <c r="A25" s="3" t="s">
        <v>103</v>
      </c>
      <c r="B25" s="18" t="s">
        <v>104</v>
      </c>
      <c r="C25" s="18" t="s">
        <v>105</v>
      </c>
      <c r="D25" s="3" t="s">
        <v>28</v>
      </c>
      <c r="E25" s="3" t="s">
        <v>28</v>
      </c>
      <c r="F25" s="3" t="s">
        <v>539</v>
      </c>
      <c r="G25" s="3"/>
      <c r="H25" s="3"/>
      <c r="I25" s="3"/>
      <c r="J25" s="3"/>
      <c r="K25" s="3"/>
      <c r="L25" s="3"/>
      <c r="M25" s="3"/>
      <c r="N25" s="3"/>
      <c r="O25" s="3"/>
      <c r="P25" s="3"/>
      <c r="Q25" s="3"/>
      <c r="R25" s="3"/>
      <c r="S25" s="3"/>
    </row>
    <row r="26" spans="1:21" ht="217" x14ac:dyDescent="0.35">
      <c r="A26" s="3" t="s">
        <v>106</v>
      </c>
      <c r="B26" s="18" t="s">
        <v>107</v>
      </c>
      <c r="C26" s="18" t="s">
        <v>108</v>
      </c>
      <c r="D26" s="3" t="s">
        <v>20</v>
      </c>
      <c r="E26" s="3" t="s">
        <v>547</v>
      </c>
      <c r="F26" s="3" t="s">
        <v>627</v>
      </c>
      <c r="G26" s="88" t="s">
        <v>652</v>
      </c>
      <c r="H26" s="3" t="s">
        <v>26</v>
      </c>
      <c r="I26" s="3" t="s">
        <v>729</v>
      </c>
      <c r="J26" s="3"/>
      <c r="K26" s="3"/>
      <c r="L26" s="3"/>
      <c r="M26" s="3"/>
      <c r="N26" s="3"/>
      <c r="O26" s="3"/>
      <c r="P26" s="3"/>
      <c r="Q26" s="3"/>
      <c r="R26" s="3"/>
      <c r="S26" s="3"/>
    </row>
    <row r="27" spans="1:21" ht="31" x14ac:dyDescent="0.35">
      <c r="A27" s="3" t="s">
        <v>109</v>
      </c>
      <c r="B27" s="18" t="s">
        <v>110</v>
      </c>
      <c r="C27" s="18" t="s">
        <v>28</v>
      </c>
      <c r="D27" s="3" t="s">
        <v>26</v>
      </c>
      <c r="E27" s="3" t="s">
        <v>546</v>
      </c>
      <c r="F27" s="3" t="s">
        <v>539</v>
      </c>
      <c r="G27" s="3"/>
      <c r="H27" s="3"/>
      <c r="I27" s="3"/>
      <c r="J27" s="3"/>
      <c r="K27" s="3"/>
      <c r="L27" s="3"/>
      <c r="M27" s="3"/>
      <c r="N27" s="3"/>
      <c r="O27" s="3"/>
      <c r="P27" s="3"/>
      <c r="Q27" s="3"/>
      <c r="R27" s="3"/>
      <c r="S27" s="3"/>
    </row>
    <row r="28" spans="1:21" x14ac:dyDescent="0.35">
      <c r="A28" s="3" t="s">
        <v>111</v>
      </c>
      <c r="B28" s="18" t="s">
        <v>64</v>
      </c>
      <c r="C28" s="18" t="s">
        <v>28</v>
      </c>
      <c r="D28" s="3"/>
      <c r="E28" s="3"/>
      <c r="F28" s="3"/>
      <c r="G28" s="3"/>
      <c r="H28" s="3"/>
      <c r="I28" s="3"/>
      <c r="J28" s="3"/>
      <c r="K28" s="3"/>
      <c r="L28" s="3"/>
      <c r="M28" s="3"/>
      <c r="N28" s="3"/>
      <c r="O28" s="3"/>
      <c r="P28" s="3"/>
      <c r="Q28" s="3"/>
      <c r="R28" s="3"/>
      <c r="S28" s="3"/>
    </row>
    <row r="30" spans="1:21" ht="18" x14ac:dyDescent="0.35">
      <c r="A30" s="65" t="s">
        <v>112</v>
      </c>
      <c r="B30" s="65"/>
      <c r="C30" s="65"/>
      <c r="D30" s="82"/>
      <c r="E30" s="82"/>
      <c r="F30" s="82"/>
      <c r="G30" s="65"/>
      <c r="H30" s="65"/>
      <c r="I30" s="65"/>
      <c r="J30" s="65"/>
      <c r="K30" s="65"/>
      <c r="L30" s="65"/>
      <c r="M30" s="65"/>
      <c r="N30" s="65"/>
      <c r="O30" s="65"/>
      <c r="P30" s="65"/>
      <c r="Q30" s="65"/>
      <c r="R30" s="65"/>
      <c r="S30" s="65"/>
      <c r="T30" s="16"/>
      <c r="U30" s="16"/>
    </row>
    <row r="31" spans="1:21" ht="31" x14ac:dyDescent="0.35">
      <c r="A31" s="28" t="s">
        <v>41</v>
      </c>
      <c r="B31" s="29" t="s">
        <v>42</v>
      </c>
      <c r="C31" s="29" t="s">
        <v>43</v>
      </c>
      <c r="D31" s="17" t="s">
        <v>44</v>
      </c>
      <c r="E31" s="29" t="s">
        <v>45</v>
      </c>
      <c r="F31" s="29" t="s">
        <v>46</v>
      </c>
      <c r="G31" s="29" t="s">
        <v>47</v>
      </c>
      <c r="H31" s="17" t="s">
        <v>48</v>
      </c>
      <c r="I31" s="29" t="s">
        <v>49</v>
      </c>
      <c r="J31" s="29" t="s">
        <v>50</v>
      </c>
      <c r="K31" s="29" t="s">
        <v>51</v>
      </c>
      <c r="L31" s="17" t="s">
        <v>52</v>
      </c>
      <c r="M31" s="29" t="s">
        <v>53</v>
      </c>
      <c r="N31" s="29" t="s">
        <v>54</v>
      </c>
      <c r="O31" s="29" t="s">
        <v>55</v>
      </c>
      <c r="P31" s="17" t="s">
        <v>56</v>
      </c>
      <c r="Q31" s="29" t="s">
        <v>57</v>
      </c>
      <c r="R31" s="29" t="s">
        <v>58</v>
      </c>
      <c r="S31" s="29" t="s">
        <v>59</v>
      </c>
    </row>
    <row r="32" spans="1:21" ht="170.5" x14ac:dyDescent="0.35">
      <c r="A32" s="3" t="s">
        <v>113</v>
      </c>
      <c r="B32" s="18" t="s">
        <v>114</v>
      </c>
      <c r="C32" s="18" t="s">
        <v>115</v>
      </c>
      <c r="D32" s="3" t="s">
        <v>26</v>
      </c>
      <c r="E32" s="3" t="s">
        <v>607</v>
      </c>
      <c r="F32" s="3" t="s">
        <v>540</v>
      </c>
      <c r="G32" s="3"/>
      <c r="H32" s="3"/>
      <c r="I32" s="3"/>
      <c r="J32" s="3"/>
      <c r="K32" s="3"/>
      <c r="L32" s="3"/>
      <c r="M32" s="3"/>
      <c r="N32" s="3"/>
      <c r="O32" s="3"/>
      <c r="P32" s="3"/>
      <c r="Q32" s="3"/>
      <c r="R32" s="3"/>
      <c r="S32" s="3"/>
    </row>
    <row r="33" spans="1:21" ht="170.5" x14ac:dyDescent="0.35">
      <c r="A33" s="3" t="s">
        <v>116</v>
      </c>
      <c r="B33" s="18" t="s">
        <v>117</v>
      </c>
      <c r="C33" s="18" t="s">
        <v>118</v>
      </c>
      <c r="D33" s="3" t="s">
        <v>28</v>
      </c>
      <c r="E33" s="3" t="s">
        <v>564</v>
      </c>
      <c r="F33" s="3" t="s">
        <v>540</v>
      </c>
      <c r="G33" s="3"/>
      <c r="H33" s="3"/>
      <c r="I33" s="3"/>
      <c r="J33" s="3"/>
      <c r="K33" s="3"/>
      <c r="L33" s="3"/>
      <c r="M33" s="3"/>
      <c r="N33" s="3"/>
      <c r="O33" s="3"/>
      <c r="P33" s="3"/>
      <c r="Q33" s="3"/>
      <c r="R33" s="3"/>
      <c r="S33" s="3"/>
    </row>
    <row r="34" spans="1:21" ht="62" x14ac:dyDescent="0.35">
      <c r="A34" s="3" t="s">
        <v>119</v>
      </c>
      <c r="B34" s="18" t="s">
        <v>120</v>
      </c>
      <c r="C34" s="18" t="s">
        <v>121</v>
      </c>
      <c r="D34" s="3" t="s">
        <v>28</v>
      </c>
      <c r="E34" s="3" t="s">
        <v>563</v>
      </c>
      <c r="F34" s="3" t="s">
        <v>540</v>
      </c>
      <c r="G34" s="3"/>
      <c r="H34" s="3"/>
      <c r="I34" s="3"/>
      <c r="J34" s="3"/>
      <c r="K34" s="3"/>
      <c r="L34" s="3"/>
      <c r="M34" s="3"/>
      <c r="N34" s="3"/>
      <c r="O34" s="3"/>
      <c r="P34" s="3"/>
      <c r="Q34" s="3"/>
      <c r="R34" s="3"/>
      <c r="S34" s="3"/>
    </row>
    <row r="35" spans="1:21" ht="155" x14ac:dyDescent="0.35">
      <c r="A35" s="3" t="s">
        <v>122</v>
      </c>
      <c r="B35" s="18" t="s">
        <v>123</v>
      </c>
      <c r="C35" s="18" t="s">
        <v>124</v>
      </c>
      <c r="D35" s="3" t="s">
        <v>26</v>
      </c>
      <c r="E35" s="3" t="s">
        <v>562</v>
      </c>
      <c r="F35" s="3" t="s">
        <v>540</v>
      </c>
      <c r="G35" s="3"/>
      <c r="H35" s="3"/>
      <c r="I35" s="3"/>
      <c r="J35" s="3"/>
      <c r="K35" s="3"/>
      <c r="L35" s="3"/>
      <c r="M35" s="3"/>
      <c r="N35" s="3"/>
      <c r="O35" s="3"/>
      <c r="P35" s="3"/>
      <c r="Q35" s="3"/>
      <c r="R35" s="3"/>
      <c r="S35" s="3"/>
    </row>
    <row r="36" spans="1:21" ht="170.5" x14ac:dyDescent="0.35">
      <c r="A36" s="3" t="s">
        <v>125</v>
      </c>
      <c r="B36" s="18" t="s">
        <v>126</v>
      </c>
      <c r="C36" s="18" t="s">
        <v>127</v>
      </c>
      <c r="D36" s="3" t="s">
        <v>26</v>
      </c>
      <c r="E36" s="3" t="s">
        <v>561</v>
      </c>
      <c r="F36" s="3" t="s">
        <v>540</v>
      </c>
      <c r="G36" s="3"/>
      <c r="H36" s="3"/>
      <c r="I36" s="3" t="s">
        <v>720</v>
      </c>
      <c r="J36" s="3"/>
      <c r="K36" s="3"/>
      <c r="L36" s="3"/>
      <c r="M36" s="3"/>
      <c r="N36" s="3"/>
      <c r="O36" s="3"/>
      <c r="P36" s="3"/>
      <c r="Q36" s="3"/>
      <c r="R36" s="3"/>
      <c r="S36" s="3"/>
    </row>
    <row r="37" spans="1:21" x14ac:dyDescent="0.35">
      <c r="A37" s="3" t="s">
        <v>128</v>
      </c>
      <c r="B37" s="18" t="s">
        <v>64</v>
      </c>
      <c r="C37" s="18" t="s">
        <v>28</v>
      </c>
      <c r="D37" s="3"/>
      <c r="E37" s="3"/>
      <c r="F37" s="3"/>
      <c r="G37" s="3"/>
      <c r="H37" s="3"/>
      <c r="I37" s="3"/>
      <c r="J37" s="3"/>
      <c r="K37" s="3"/>
      <c r="L37" s="3"/>
      <c r="M37" s="3"/>
      <c r="N37" s="3"/>
      <c r="O37" s="3"/>
      <c r="P37" s="3"/>
      <c r="Q37" s="3"/>
      <c r="R37" s="3"/>
      <c r="S37" s="3"/>
    </row>
    <row r="39" spans="1:21" ht="18" x14ac:dyDescent="0.35">
      <c r="A39" s="65" t="s">
        <v>129</v>
      </c>
      <c r="B39" s="65"/>
      <c r="C39" s="65"/>
      <c r="D39" s="82"/>
      <c r="E39" s="82"/>
      <c r="F39" s="82"/>
      <c r="G39" s="65"/>
      <c r="H39" s="65"/>
      <c r="I39" s="65"/>
      <c r="J39" s="65"/>
      <c r="K39" s="65"/>
      <c r="L39" s="65"/>
      <c r="M39" s="65"/>
      <c r="N39" s="65"/>
      <c r="O39" s="65"/>
      <c r="P39" s="65"/>
      <c r="Q39" s="65"/>
      <c r="R39" s="65"/>
      <c r="S39" s="65"/>
      <c r="T39" s="16"/>
      <c r="U39" s="16"/>
    </row>
    <row r="40" spans="1:21" ht="31" x14ac:dyDescent="0.35">
      <c r="A40" s="28" t="s">
        <v>41</v>
      </c>
      <c r="B40" s="29" t="s">
        <v>42</v>
      </c>
      <c r="C40" s="29" t="s">
        <v>43</v>
      </c>
      <c r="D40" s="17" t="s">
        <v>44</v>
      </c>
      <c r="E40" s="29" t="s">
        <v>45</v>
      </c>
      <c r="F40" s="29" t="s">
        <v>46</v>
      </c>
      <c r="G40" s="29" t="s">
        <v>47</v>
      </c>
      <c r="H40" s="17" t="s">
        <v>48</v>
      </c>
      <c r="I40" s="29" t="s">
        <v>49</v>
      </c>
      <c r="J40" s="29" t="s">
        <v>50</v>
      </c>
      <c r="K40" s="29" t="s">
        <v>51</v>
      </c>
      <c r="L40" s="17" t="s">
        <v>52</v>
      </c>
      <c r="M40" s="29" t="s">
        <v>53</v>
      </c>
      <c r="N40" s="29" t="s">
        <v>54</v>
      </c>
      <c r="O40" s="29" t="s">
        <v>55</v>
      </c>
      <c r="P40" s="17" t="s">
        <v>56</v>
      </c>
      <c r="Q40" s="29" t="s">
        <v>57</v>
      </c>
      <c r="R40" s="29" t="s">
        <v>58</v>
      </c>
      <c r="S40" s="29" t="s">
        <v>59</v>
      </c>
    </row>
    <row r="41" spans="1:21" ht="186" x14ac:dyDescent="0.35">
      <c r="A41" s="3" t="s">
        <v>130</v>
      </c>
      <c r="B41" s="18" t="s">
        <v>131</v>
      </c>
      <c r="C41" s="18" t="s">
        <v>132</v>
      </c>
      <c r="D41" s="3" t="s">
        <v>21</v>
      </c>
      <c r="E41" s="3" t="s">
        <v>635</v>
      </c>
      <c r="F41" s="3" t="s">
        <v>638</v>
      </c>
      <c r="G41" s="88" t="s">
        <v>648</v>
      </c>
      <c r="H41" s="3" t="s">
        <v>26</v>
      </c>
      <c r="I41" s="3" t="s">
        <v>721</v>
      </c>
      <c r="J41" s="3"/>
      <c r="K41" s="3"/>
      <c r="L41" s="3"/>
      <c r="M41" s="3"/>
      <c r="N41" s="3"/>
      <c r="O41" s="3"/>
      <c r="P41" s="3"/>
      <c r="Q41" s="3"/>
      <c r="R41" s="3"/>
      <c r="S41" s="3"/>
    </row>
    <row r="42" spans="1:21" ht="139.5" x14ac:dyDescent="0.35">
      <c r="A42" s="3" t="s">
        <v>133</v>
      </c>
      <c r="B42" s="18" t="s">
        <v>134</v>
      </c>
      <c r="C42" s="18" t="s">
        <v>135</v>
      </c>
      <c r="D42" s="3" t="s">
        <v>21</v>
      </c>
      <c r="E42" s="3" t="s">
        <v>584</v>
      </c>
      <c r="F42" s="3" t="s">
        <v>632</v>
      </c>
      <c r="G42" s="88" t="s">
        <v>649</v>
      </c>
      <c r="H42" s="3" t="s">
        <v>26</v>
      </c>
      <c r="I42" s="3" t="s">
        <v>722</v>
      </c>
      <c r="J42" s="3"/>
      <c r="K42" s="3"/>
      <c r="L42" s="3"/>
      <c r="M42" s="3"/>
      <c r="N42" s="3"/>
      <c r="O42" s="3"/>
      <c r="P42" s="3"/>
      <c r="Q42" s="3"/>
      <c r="R42" s="3"/>
      <c r="S42" s="3"/>
    </row>
    <row r="43" spans="1:21" ht="62" x14ac:dyDescent="0.35">
      <c r="A43" s="3" t="s">
        <v>136</v>
      </c>
      <c r="B43" s="18" t="s">
        <v>137</v>
      </c>
      <c r="C43" s="18" t="s">
        <v>138</v>
      </c>
      <c r="D43" s="3" t="s">
        <v>26</v>
      </c>
      <c r="E43" s="3" t="s">
        <v>548</v>
      </c>
      <c r="F43" s="3" t="s">
        <v>540</v>
      </c>
      <c r="G43" s="3"/>
      <c r="H43" s="3"/>
      <c r="I43" s="3"/>
      <c r="J43" s="3"/>
      <c r="K43" s="3"/>
      <c r="L43" s="3"/>
      <c r="M43" s="3"/>
      <c r="N43" s="3"/>
      <c r="O43" s="3"/>
      <c r="P43" s="3"/>
      <c r="Q43" s="3"/>
      <c r="R43" s="3"/>
      <c r="S43" s="3"/>
    </row>
    <row r="44" spans="1:21" ht="186" x14ac:dyDescent="0.35">
      <c r="A44" s="3" t="s">
        <v>139</v>
      </c>
      <c r="B44" s="18" t="s">
        <v>140</v>
      </c>
      <c r="C44" s="18" t="s">
        <v>141</v>
      </c>
      <c r="D44" s="3" t="s">
        <v>26</v>
      </c>
      <c r="E44" s="3" t="s">
        <v>608</v>
      </c>
      <c r="F44" s="3" t="s">
        <v>540</v>
      </c>
      <c r="G44" s="3"/>
      <c r="H44" s="3"/>
      <c r="I44" s="3"/>
      <c r="J44" s="3"/>
      <c r="K44" s="3"/>
      <c r="L44" s="3"/>
      <c r="M44" s="3"/>
      <c r="N44" s="3"/>
      <c r="O44" s="3"/>
      <c r="P44" s="3"/>
      <c r="Q44" s="3"/>
      <c r="R44" s="3"/>
      <c r="S44" s="3"/>
    </row>
    <row r="45" spans="1:21" ht="46.5" x14ac:dyDescent="0.35">
      <c r="A45" s="3" t="s">
        <v>142</v>
      </c>
      <c r="B45" s="18" t="s">
        <v>143</v>
      </c>
      <c r="C45" s="18" t="s">
        <v>144</v>
      </c>
      <c r="D45" s="3" t="s">
        <v>26</v>
      </c>
      <c r="E45" s="3" t="s">
        <v>565</v>
      </c>
      <c r="F45" s="3" t="s">
        <v>540</v>
      </c>
      <c r="G45" s="3"/>
      <c r="H45" s="3"/>
      <c r="I45" s="3"/>
      <c r="J45" s="3"/>
      <c r="K45" s="3"/>
      <c r="L45" s="3"/>
      <c r="M45" s="3"/>
      <c r="N45" s="3"/>
      <c r="O45" s="3"/>
      <c r="P45" s="3"/>
      <c r="Q45" s="3"/>
      <c r="R45" s="3"/>
      <c r="S45" s="3"/>
    </row>
    <row r="46" spans="1:21" x14ac:dyDescent="0.35">
      <c r="A46" s="3" t="s">
        <v>145</v>
      </c>
      <c r="B46" s="18" t="s">
        <v>64</v>
      </c>
      <c r="C46" s="18" t="s">
        <v>28</v>
      </c>
      <c r="D46" s="3"/>
      <c r="E46" s="3"/>
      <c r="F46" s="3"/>
      <c r="G46" s="3"/>
      <c r="H46" s="3"/>
      <c r="I46" s="3"/>
      <c r="J46" s="3"/>
      <c r="K46" s="3"/>
      <c r="L46" s="3"/>
      <c r="M46" s="3"/>
      <c r="N46" s="3"/>
      <c r="O46" s="3"/>
      <c r="P46" s="3"/>
      <c r="Q46" s="3"/>
      <c r="R46" s="3"/>
      <c r="S46" s="3"/>
    </row>
  </sheetData>
  <conditionalFormatting sqref="A13 D13:S13">
    <cfRule type="expression" dxfId="529" priority="143">
      <formula>$D13="OK"</formula>
    </cfRule>
    <cfRule type="expression" dxfId="528" priority="136">
      <formula>$D13="N/A"</formula>
    </cfRule>
  </conditionalFormatting>
  <conditionalFormatting sqref="A14 D14 G14:S14">
    <cfRule type="expression" dxfId="527" priority="329">
      <formula>$D14="N/A"</formula>
    </cfRule>
  </conditionalFormatting>
  <conditionalFormatting sqref="A19:A28 D19:S28">
    <cfRule type="expression" dxfId="526" priority="74">
      <formula>$D19="N/A"</formula>
    </cfRule>
    <cfRule type="containsText" dxfId="525" priority="73" operator="containsText" text="OK">
      <formula>NOT(ISERROR(SEARCH("OK",A19)))</formula>
    </cfRule>
    <cfRule type="expression" dxfId="524" priority="76">
      <formula>$D19="OK"</formula>
    </cfRule>
    <cfRule type="containsText" dxfId="523" priority="79" operator="containsText" text="Amber">
      <formula>NOT(ISERROR(SEARCH("Amber",A19)))</formula>
    </cfRule>
    <cfRule type="containsText" dxfId="522" priority="80" operator="containsText" text="Red">
      <formula>NOT(ISERROR(SEARCH("Red",A19)))</formula>
    </cfRule>
    <cfRule type="containsText" dxfId="521" priority="78" operator="containsText" text="Green">
      <formula>NOT(ISERROR(SEARCH("Green",A19)))</formula>
    </cfRule>
    <cfRule type="expression" dxfId="520" priority="75">
      <formula>$D19="N/A"</formula>
    </cfRule>
  </conditionalFormatting>
  <conditionalFormatting sqref="A32:A37">
    <cfRule type="expression" dxfId="519" priority="66">
      <formula>$D32="N/A"</formula>
    </cfRule>
    <cfRule type="containsText" dxfId="518" priority="65" operator="containsText" text="OK">
      <formula>NOT(ISERROR(SEARCH("OK",A32)))</formula>
    </cfRule>
    <cfRule type="containsText" dxfId="517" priority="70" operator="containsText" text="Green">
      <formula>NOT(ISERROR(SEARCH("Green",A32)))</formula>
    </cfRule>
    <cfRule type="expression" dxfId="516" priority="68">
      <formula>$D32="OK"</formula>
    </cfRule>
    <cfRule type="containsText" dxfId="515" priority="71" operator="containsText" text="Amber">
      <formula>NOT(ISERROR(SEARCH("Amber",A32)))</formula>
    </cfRule>
    <cfRule type="containsText" dxfId="514" priority="72" operator="containsText" text="Red">
      <formula>NOT(ISERROR(SEARCH("Red",A32)))</formula>
    </cfRule>
    <cfRule type="expression" dxfId="513" priority="67">
      <formula>$D32="N/A"</formula>
    </cfRule>
  </conditionalFormatting>
  <conditionalFormatting sqref="A41:A46">
    <cfRule type="expression" dxfId="512" priority="60">
      <formula>$D41="OK"</formula>
    </cfRule>
    <cfRule type="containsText" dxfId="511" priority="62" operator="containsText" text="Green">
      <formula>NOT(ISERROR(SEARCH("Green",A41)))</formula>
    </cfRule>
    <cfRule type="containsText" dxfId="510" priority="63" operator="containsText" text="Amber">
      <formula>NOT(ISERROR(SEARCH("Amber",A41)))</formula>
    </cfRule>
    <cfRule type="containsText" dxfId="509" priority="64" operator="containsText" text="Red">
      <formula>NOT(ISERROR(SEARCH("Red",A41)))</formula>
    </cfRule>
    <cfRule type="containsText" dxfId="508" priority="57" operator="containsText" text="OK">
      <formula>NOT(ISERROR(SEARCH("OK",A41)))</formula>
    </cfRule>
    <cfRule type="expression" dxfId="507" priority="58">
      <formula>$D41="N/A"</formula>
    </cfRule>
    <cfRule type="expression" dxfId="506" priority="59">
      <formula>$D41="N/A"</formula>
    </cfRule>
  </conditionalFormatting>
  <conditionalFormatting sqref="A8:S9">
    <cfRule type="expression" dxfId="505" priority="346">
      <formula>$D8="OK"</formula>
    </cfRule>
    <cfRule type="expression" dxfId="504" priority="345">
      <formula>$D8="N/A"</formula>
    </cfRule>
  </conditionalFormatting>
  <conditionalFormatting sqref="B13:C14">
    <cfRule type="expression" dxfId="503" priority="55">
      <formula>$D13="N/A"</formula>
    </cfRule>
    <cfRule type="expression" dxfId="502" priority="56">
      <formula>$D13="OK"</formula>
    </cfRule>
  </conditionalFormatting>
  <conditionalFormatting sqref="B19:C28">
    <cfRule type="expression" dxfId="501" priority="54">
      <formula>$D19="OK"</formula>
    </cfRule>
    <cfRule type="expression" dxfId="500" priority="53">
      <formula>$D19="N/A"</formula>
    </cfRule>
  </conditionalFormatting>
  <conditionalFormatting sqref="B41:D42 G41:S42 B43:S46">
    <cfRule type="expression" dxfId="499" priority="3">
      <formula>$D41="N/A"</formula>
    </cfRule>
    <cfRule type="expression" dxfId="498" priority="4">
      <formula>$D41="OK"</formula>
    </cfRule>
  </conditionalFormatting>
  <conditionalFormatting sqref="B32:S37">
    <cfRule type="expression" dxfId="497" priority="18">
      <formula>$D32="OK"</formula>
    </cfRule>
    <cfRule type="expression" dxfId="496" priority="17">
      <formula>$D32="N/A"</formula>
    </cfRule>
  </conditionalFormatting>
  <conditionalFormatting sqref="D7">
    <cfRule type="containsText" dxfId="495" priority="406" operator="containsText" text="Blue">
      <formula>NOT(ISERROR(SEARCH("Blue",D7)))</formula>
    </cfRule>
  </conditionalFormatting>
  <conditionalFormatting sqref="D8:D9">
    <cfRule type="containsText" dxfId="494" priority="350" operator="containsText" text="Red">
      <formula>NOT(ISERROR(SEARCH("Red",D8)))</formula>
    </cfRule>
    <cfRule type="containsText" dxfId="493" priority="349" operator="containsText" text="Amber">
      <formula>NOT(ISERROR(SEARCH("Amber",D8)))</formula>
    </cfRule>
    <cfRule type="containsText" dxfId="492" priority="348" operator="containsText" text="Green">
      <formula>NOT(ISERROR(SEARCH("Green",D8)))</formula>
    </cfRule>
    <cfRule type="containsText" dxfId="491" priority="347" operator="containsText" text="OK">
      <formula>NOT(ISERROR(SEARCH("OK",D8)))</formula>
    </cfRule>
  </conditionalFormatting>
  <conditionalFormatting sqref="D12">
    <cfRule type="containsText" dxfId="490" priority="402" operator="containsText" text="Blue">
      <formula>NOT(ISERROR(SEARCH("Blue",D12)))</formula>
    </cfRule>
  </conditionalFormatting>
  <conditionalFormatting sqref="D13:D15">
    <cfRule type="containsText" dxfId="489" priority="331" operator="containsText" text="Amber">
      <formula>NOT(ISERROR(SEARCH("Amber",D13)))</formula>
    </cfRule>
    <cfRule type="containsText" dxfId="488" priority="330" operator="containsText" text="Green">
      <formula>NOT(ISERROR(SEARCH("Green",D13)))</formula>
    </cfRule>
    <cfRule type="containsText" dxfId="487" priority="332" operator="containsText" text="Red">
      <formula>NOT(ISERROR(SEARCH("Red",D13)))</formula>
    </cfRule>
    <cfRule type="containsText" dxfId="486" priority="135" operator="containsText" text="OK">
      <formula>NOT(ISERROR(SEARCH("OK",D13)))</formula>
    </cfRule>
  </conditionalFormatting>
  <conditionalFormatting sqref="D18">
    <cfRule type="containsText" dxfId="485" priority="383" operator="containsText" text="Blue">
      <formula>NOT(ISERROR(SEARCH("Blue",D18)))</formula>
    </cfRule>
  </conditionalFormatting>
  <conditionalFormatting sqref="D31">
    <cfRule type="containsText" dxfId="484" priority="374" operator="containsText" text="Blue">
      <formula>NOT(ISERROR(SEARCH("Blue",D31)))</formula>
    </cfRule>
  </conditionalFormatting>
  <conditionalFormatting sqref="D40">
    <cfRule type="containsText" dxfId="483" priority="360" operator="containsText" text="Blue">
      <formula>NOT(ISERROR(SEARCH("Blue",D40)))</formula>
    </cfRule>
  </conditionalFormatting>
  <conditionalFormatting sqref="D41:D42 G41:S42 D43:S46">
    <cfRule type="expression" dxfId="482" priority="2">
      <formula>$D41="N/A"</formula>
    </cfRule>
    <cfRule type="containsText" dxfId="481" priority="1" operator="containsText" text="OK">
      <formula>NOT(ISERROR(SEARCH("OK",D41)))</formula>
    </cfRule>
    <cfRule type="containsText" dxfId="480" priority="7" operator="containsText" text="Red">
      <formula>NOT(ISERROR(SEARCH("Red",D41)))</formula>
    </cfRule>
    <cfRule type="containsText" dxfId="479" priority="6" operator="containsText" text="Amber">
      <formula>NOT(ISERROR(SEARCH("Amber",D41)))</formula>
    </cfRule>
    <cfRule type="containsText" dxfId="478" priority="5" operator="containsText" text="Green">
      <formula>NOT(ISERROR(SEARCH("Green",D41)))</formula>
    </cfRule>
  </conditionalFormatting>
  <conditionalFormatting sqref="D14:F14">
    <cfRule type="expression" dxfId="477" priority="44">
      <formula>$D14="N/A"</formula>
    </cfRule>
    <cfRule type="expression" dxfId="476" priority="45">
      <formula>$D14="OK"</formula>
    </cfRule>
    <cfRule type="expression" dxfId="475" priority="43">
      <formula>$D14="N/A"</formula>
    </cfRule>
  </conditionalFormatting>
  <conditionalFormatting sqref="D13:S13 A13">
    <cfRule type="expression" dxfId="474" priority="142">
      <formula>$D13="N/A"</formula>
    </cfRule>
  </conditionalFormatting>
  <conditionalFormatting sqref="D32:S37">
    <cfRule type="containsText" dxfId="473" priority="21" operator="containsText" text="Red">
      <formula>NOT(ISERROR(SEARCH("Red",D32)))</formula>
    </cfRule>
    <cfRule type="containsText" dxfId="472" priority="20" operator="containsText" text="Amber">
      <formula>NOT(ISERROR(SEARCH("Amber",D32)))</formula>
    </cfRule>
    <cfRule type="containsText" dxfId="471" priority="19" operator="containsText" text="Green">
      <formula>NOT(ISERROR(SEARCH("Green",D32)))</formula>
    </cfRule>
    <cfRule type="containsText" dxfId="470" priority="15" operator="containsText" text="OK">
      <formula>NOT(ISERROR(SEARCH("OK",D32)))</formula>
    </cfRule>
    <cfRule type="expression" dxfId="469" priority="16">
      <formula>$D32="N/A"</formula>
    </cfRule>
  </conditionalFormatting>
  <conditionalFormatting sqref="G14:S14 D14 A14">
    <cfRule type="expression" dxfId="468" priority="327">
      <formula>$D14="OK"</formula>
    </cfRule>
  </conditionalFormatting>
  <conditionalFormatting sqref="H7">
    <cfRule type="containsText" dxfId="467" priority="405" operator="containsText" text="Blue">
      <formula>NOT(ISERROR(SEARCH("Blue",H7)))</formula>
    </cfRule>
  </conditionalFormatting>
  <conditionalFormatting sqref="H8">
    <cfRule type="containsText" dxfId="466" priority="132" operator="containsText" text="Green">
      <formula>NOT(ISERROR(SEARCH("Green",H8)))</formula>
    </cfRule>
    <cfRule type="containsText" dxfId="465" priority="133" operator="containsText" text="Amber">
      <formula>NOT(ISERROR(SEARCH("Amber",H8)))</formula>
    </cfRule>
    <cfRule type="containsText" dxfId="464" priority="134" operator="containsText" text="Red">
      <formula>NOT(ISERROR(SEARCH("Red",H8)))</formula>
    </cfRule>
    <cfRule type="containsText" dxfId="463" priority="137" operator="containsText" text="OK">
      <formula>NOT(ISERROR(SEARCH("OK",H8)))</formula>
    </cfRule>
    <cfRule type="containsText" dxfId="462" priority="138" operator="containsText" text="Green">
      <formula>NOT(ISERROR(SEARCH("Green",H8)))</formula>
    </cfRule>
    <cfRule type="containsText" dxfId="461" priority="131" operator="containsText" text="OK">
      <formula>NOT(ISERROR(SEARCH("OK",H8)))</formula>
    </cfRule>
    <cfRule type="containsText" dxfId="460" priority="140" operator="containsText" text="Red">
      <formula>NOT(ISERROR(SEARCH("Red",H8)))</formula>
    </cfRule>
    <cfRule type="containsText" dxfId="459" priority="139" operator="containsText" text="Amber">
      <formula>NOT(ISERROR(SEARCH("Amber",H8)))</formula>
    </cfRule>
  </conditionalFormatting>
  <conditionalFormatting sqref="H8:H9">
    <cfRule type="containsText" dxfId="458" priority="85" operator="containsText" text="OK">
      <formula>NOT(ISERROR(SEARCH("OK",H8)))</formula>
    </cfRule>
    <cfRule type="containsText" dxfId="457" priority="86" operator="containsText" text="Green">
      <formula>NOT(ISERROR(SEARCH("Green",H8)))</formula>
    </cfRule>
    <cfRule type="containsText" dxfId="456" priority="87" operator="containsText" text="Amber">
      <formula>NOT(ISERROR(SEARCH("Amber",H8)))</formula>
    </cfRule>
    <cfRule type="containsText" dxfId="455" priority="88" operator="containsText" text="Red">
      <formula>NOT(ISERROR(SEARCH("Red",H8)))</formula>
    </cfRule>
    <cfRule type="containsText" dxfId="454" priority="241" operator="containsText" text="Amber">
      <formula>NOT(ISERROR(SEARCH("Amber",H8)))</formula>
    </cfRule>
    <cfRule type="containsText" dxfId="453" priority="239" operator="containsText" text="OK">
      <formula>NOT(ISERROR(SEARCH("OK",H8)))</formula>
    </cfRule>
    <cfRule type="containsText" dxfId="452" priority="240" operator="containsText" text="Green">
      <formula>NOT(ISERROR(SEARCH("Green",H8)))</formula>
    </cfRule>
    <cfRule type="containsText" dxfId="451" priority="242" operator="containsText" text="Red">
      <formula>NOT(ISERROR(SEARCH("Red",H8)))</formula>
    </cfRule>
    <cfRule type="containsText" dxfId="450" priority="341" operator="containsText" text="OK">
      <formula>NOT(ISERROR(SEARCH("OK",H8)))</formula>
    </cfRule>
    <cfRule type="containsText" dxfId="449" priority="342" operator="containsText" text="Green">
      <formula>NOT(ISERROR(SEARCH("Green",H8)))</formula>
    </cfRule>
    <cfRule type="containsText" dxfId="448" priority="343" operator="containsText" text="Amber">
      <formula>NOT(ISERROR(SEARCH("Amber",H8)))</formula>
    </cfRule>
    <cfRule type="containsText" dxfId="447" priority="344" operator="containsText" text="Red">
      <formula>NOT(ISERROR(SEARCH("Red",H8)))</formula>
    </cfRule>
  </conditionalFormatting>
  <conditionalFormatting sqref="H12">
    <cfRule type="containsText" dxfId="446" priority="401" operator="containsText" text="Blue">
      <formula>NOT(ISERROR(SEARCH("Blue",H12)))</formula>
    </cfRule>
  </conditionalFormatting>
  <conditionalFormatting sqref="H13">
    <cfRule type="containsText" dxfId="445" priority="147" operator="containsText" text="Red">
      <formula>NOT(ISERROR(SEARCH("Red",H13)))</formula>
    </cfRule>
    <cfRule type="expression" dxfId="444" priority="141">
      <formula>$D$9</formula>
    </cfRule>
    <cfRule type="containsText" dxfId="443" priority="144" operator="containsText" text="OK">
      <formula>NOT(ISERROR(SEARCH("OK",H13)))</formula>
    </cfRule>
    <cfRule type="containsText" dxfId="442" priority="146" operator="containsText" text="Amber">
      <formula>NOT(ISERROR(SEARCH("Amber",H13)))</formula>
    </cfRule>
    <cfRule type="containsText" dxfId="441" priority="145" operator="containsText" text="Green">
      <formula>NOT(ISERROR(SEARCH("Green",H13)))</formula>
    </cfRule>
  </conditionalFormatting>
  <conditionalFormatting sqref="H13:H15">
    <cfRule type="containsText" dxfId="440" priority="228" operator="containsText" text="Green">
      <formula>NOT(ISERROR(SEARCH("Green",H13)))</formula>
    </cfRule>
    <cfRule type="containsText" dxfId="439" priority="227" operator="containsText" text="OK">
      <formula>NOT(ISERROR(SEARCH("OK",H13)))</formula>
    </cfRule>
    <cfRule type="containsText" dxfId="438" priority="230" operator="containsText" text="Red">
      <formula>NOT(ISERROR(SEARCH("Red",H13)))</formula>
    </cfRule>
    <cfRule type="containsText" dxfId="437" priority="323" operator="containsText" text="OK">
      <formula>NOT(ISERROR(SEARCH("OK",H13)))</formula>
    </cfRule>
    <cfRule type="containsText" dxfId="436" priority="324" operator="containsText" text="Green">
      <formula>NOT(ISERROR(SEARCH("Green",H13)))</formula>
    </cfRule>
    <cfRule type="containsText" dxfId="435" priority="325" operator="containsText" text="Amber">
      <formula>NOT(ISERROR(SEARCH("Amber",H13)))</formula>
    </cfRule>
    <cfRule type="containsText" dxfId="434" priority="326" operator="containsText" text="Red">
      <formula>NOT(ISERROR(SEARCH("Red",H13)))</formula>
    </cfRule>
    <cfRule type="containsText" dxfId="433" priority="229" operator="containsText" text="Amber">
      <formula>NOT(ISERROR(SEARCH("Amber",H13)))</formula>
    </cfRule>
  </conditionalFormatting>
  <conditionalFormatting sqref="H18">
    <cfRule type="containsText" dxfId="432" priority="382" operator="containsText" text="Blue">
      <formula>NOT(ISERROR(SEARCH("Blue",H18)))</formula>
    </cfRule>
  </conditionalFormatting>
  <conditionalFormatting sqref="H31">
    <cfRule type="containsText" dxfId="431" priority="373" operator="containsText" text="Blue">
      <formula>NOT(ISERROR(SEARCH("Blue",H31)))</formula>
    </cfRule>
  </conditionalFormatting>
  <conditionalFormatting sqref="H40">
    <cfRule type="containsText" dxfId="430" priority="359" operator="containsText" text="Blue">
      <formula>NOT(ISERROR(SEARCH("Blue",H40)))</formula>
    </cfRule>
  </conditionalFormatting>
  <conditionalFormatting sqref="L7">
    <cfRule type="containsText" dxfId="429" priority="404" operator="containsText" text="Blue">
      <formula>NOT(ISERROR(SEARCH("Blue",L7)))</formula>
    </cfRule>
  </conditionalFormatting>
  <conditionalFormatting sqref="L8:L9">
    <cfRule type="containsText" dxfId="428" priority="84" operator="containsText" text="Red">
      <formula>NOT(ISERROR(SEARCH("Red",L8)))</formula>
    </cfRule>
    <cfRule type="containsText" dxfId="427" priority="235" operator="containsText" text="OK">
      <formula>NOT(ISERROR(SEARCH("OK",L8)))</formula>
    </cfRule>
    <cfRule type="containsText" dxfId="426" priority="236" operator="containsText" text="Green">
      <formula>NOT(ISERROR(SEARCH("Green",L8)))</formula>
    </cfRule>
    <cfRule type="containsText" dxfId="425" priority="237" operator="containsText" text="Amber">
      <formula>NOT(ISERROR(SEARCH("Amber",L8)))</formula>
    </cfRule>
    <cfRule type="containsText" dxfId="424" priority="238" operator="containsText" text="Red">
      <formula>NOT(ISERROR(SEARCH("Red",L8)))</formula>
    </cfRule>
    <cfRule type="containsText" dxfId="423" priority="337" operator="containsText" text="OK">
      <formula>NOT(ISERROR(SEARCH("OK",L8)))</formula>
    </cfRule>
    <cfRule type="containsText" dxfId="422" priority="340" operator="containsText" text="Red">
      <formula>NOT(ISERROR(SEARCH("Red",L8)))</formula>
    </cfRule>
    <cfRule type="containsText" dxfId="421" priority="83" operator="containsText" text="Amber">
      <formula>NOT(ISERROR(SEARCH("Amber",L8)))</formula>
    </cfRule>
    <cfRule type="containsText" dxfId="420" priority="339" operator="containsText" text="Amber">
      <formula>NOT(ISERROR(SEARCH("Amber",L8)))</formula>
    </cfRule>
    <cfRule type="containsText" dxfId="419" priority="338" operator="containsText" text="Green">
      <formula>NOT(ISERROR(SEARCH("Green",L8)))</formula>
    </cfRule>
    <cfRule type="containsText" dxfId="418" priority="82" operator="containsText" text="Green">
      <formula>NOT(ISERROR(SEARCH("Green",L8)))</formula>
    </cfRule>
    <cfRule type="containsText" dxfId="417" priority="81" operator="containsText" text="OK">
      <formula>NOT(ISERROR(SEARCH("OK",L8)))</formula>
    </cfRule>
  </conditionalFormatting>
  <conditionalFormatting sqref="L12">
    <cfRule type="containsText" dxfId="416" priority="400" operator="containsText" text="Blue">
      <formula>NOT(ISERROR(SEARCH("Blue",L12)))</formula>
    </cfRule>
  </conditionalFormatting>
  <conditionalFormatting sqref="L13:L15">
    <cfRule type="containsText" dxfId="415" priority="321" operator="containsText" text="Amber">
      <formula>NOT(ISERROR(SEARCH("Amber",L13)))</formula>
    </cfRule>
    <cfRule type="containsText" dxfId="414" priority="322" operator="containsText" text="Red">
      <formula>NOT(ISERROR(SEARCH("Red",L13)))</formula>
    </cfRule>
    <cfRule type="containsText" dxfId="413" priority="319" operator="containsText" text="OK">
      <formula>NOT(ISERROR(SEARCH("OK",L13)))</formula>
    </cfRule>
    <cfRule type="containsText" dxfId="412" priority="224" operator="containsText" text="Green">
      <formula>NOT(ISERROR(SEARCH("Green",L13)))</formula>
    </cfRule>
    <cfRule type="containsText" dxfId="411" priority="225" operator="containsText" text="Amber">
      <formula>NOT(ISERROR(SEARCH("Amber",L13)))</formula>
    </cfRule>
    <cfRule type="containsText" dxfId="410" priority="223" operator="containsText" text="OK">
      <formula>NOT(ISERROR(SEARCH("OK",L13)))</formula>
    </cfRule>
    <cfRule type="containsText" dxfId="409" priority="226" operator="containsText" text="Red">
      <formula>NOT(ISERROR(SEARCH("Red",L13)))</formula>
    </cfRule>
    <cfRule type="containsText" dxfId="408" priority="320" operator="containsText" text="Green">
      <formula>NOT(ISERROR(SEARCH("Green",L13)))</formula>
    </cfRule>
  </conditionalFormatting>
  <conditionalFormatting sqref="L18">
    <cfRule type="containsText" dxfId="407" priority="381" operator="containsText" text="Blue">
      <formula>NOT(ISERROR(SEARCH("Blue",L18)))</formula>
    </cfRule>
  </conditionalFormatting>
  <conditionalFormatting sqref="L31">
    <cfRule type="containsText" dxfId="406" priority="372" operator="containsText" text="Blue">
      <formula>NOT(ISERROR(SEARCH("Blue",L31)))</formula>
    </cfRule>
  </conditionalFormatting>
  <conditionalFormatting sqref="L40">
    <cfRule type="containsText" dxfId="405" priority="358" operator="containsText" text="Blue">
      <formula>NOT(ISERROR(SEARCH("Blue",L40)))</formula>
    </cfRule>
  </conditionalFormatting>
  <conditionalFormatting sqref="P7">
    <cfRule type="containsText" dxfId="404" priority="403" operator="containsText" text="Blue">
      <formula>NOT(ISERROR(SEARCH("Blue",P7)))</formula>
    </cfRule>
  </conditionalFormatting>
  <conditionalFormatting sqref="P8:P9">
    <cfRule type="containsText" dxfId="403" priority="231" operator="containsText" text="OK">
      <formula>NOT(ISERROR(SEARCH("OK",P8)))</formula>
    </cfRule>
    <cfRule type="containsText" dxfId="402" priority="92" operator="containsText" text="Red">
      <formula>NOT(ISERROR(SEARCH("Red",P8)))</formula>
    </cfRule>
    <cfRule type="containsText" dxfId="401" priority="91" operator="containsText" text="Amber">
      <formula>NOT(ISERROR(SEARCH("Amber",P8)))</formula>
    </cfRule>
    <cfRule type="containsText" dxfId="400" priority="90" operator="containsText" text="Green">
      <formula>NOT(ISERROR(SEARCH("Green",P8)))</formula>
    </cfRule>
    <cfRule type="containsText" dxfId="399" priority="234" operator="containsText" text="Red">
      <formula>NOT(ISERROR(SEARCH("Red",P8)))</formula>
    </cfRule>
    <cfRule type="containsText" dxfId="398" priority="233" operator="containsText" text="Amber">
      <formula>NOT(ISERROR(SEARCH("Amber",P8)))</formula>
    </cfRule>
    <cfRule type="containsText" dxfId="397" priority="232" operator="containsText" text="Green">
      <formula>NOT(ISERROR(SEARCH("Green",P8)))</formula>
    </cfRule>
    <cfRule type="containsText" dxfId="396" priority="89" operator="containsText" text="OK">
      <formula>NOT(ISERROR(SEARCH("OK",P8)))</formula>
    </cfRule>
    <cfRule type="containsText" dxfId="395" priority="336" operator="containsText" text="Red">
      <formula>NOT(ISERROR(SEARCH("Red",P8)))</formula>
    </cfRule>
    <cfRule type="containsText" dxfId="394" priority="335" operator="containsText" text="Amber">
      <formula>NOT(ISERROR(SEARCH("Amber",P8)))</formula>
    </cfRule>
    <cfRule type="containsText" dxfId="393" priority="333" operator="containsText" text="OK">
      <formula>NOT(ISERROR(SEARCH("OK",P8)))</formula>
    </cfRule>
    <cfRule type="containsText" dxfId="392" priority="334" operator="containsText" text="Green">
      <formula>NOT(ISERROR(SEARCH("Green",P8)))</formula>
    </cfRule>
  </conditionalFormatting>
  <conditionalFormatting sqref="P12">
    <cfRule type="containsText" dxfId="391" priority="399" operator="containsText" text="Blue">
      <formula>NOT(ISERROR(SEARCH("Blue",P12)))</formula>
    </cfRule>
  </conditionalFormatting>
  <conditionalFormatting sqref="P13:P15">
    <cfRule type="containsText" dxfId="390" priority="222" operator="containsText" text="Red">
      <formula>NOT(ISERROR(SEARCH("Red",P13)))</formula>
    </cfRule>
    <cfRule type="containsText" dxfId="389" priority="221" operator="containsText" text="Amber">
      <formula>NOT(ISERROR(SEARCH("Amber",P13)))</formula>
    </cfRule>
    <cfRule type="containsText" dxfId="388" priority="318" operator="containsText" text="Red">
      <formula>NOT(ISERROR(SEARCH("Red",P13)))</formula>
    </cfRule>
    <cfRule type="containsText" dxfId="387" priority="317" operator="containsText" text="Amber">
      <formula>NOT(ISERROR(SEARCH("Amber",P13)))</formula>
    </cfRule>
    <cfRule type="containsText" dxfId="386" priority="316" operator="containsText" text="Green">
      <formula>NOT(ISERROR(SEARCH("Green",P13)))</formula>
    </cfRule>
    <cfRule type="containsText" dxfId="385" priority="315" operator="containsText" text="OK">
      <formula>NOT(ISERROR(SEARCH("OK",P13)))</formula>
    </cfRule>
    <cfRule type="containsText" dxfId="384" priority="219" operator="containsText" text="OK">
      <formula>NOT(ISERROR(SEARCH("OK",P13)))</formula>
    </cfRule>
    <cfRule type="containsText" dxfId="383" priority="220" operator="containsText" text="Green">
      <formula>NOT(ISERROR(SEARCH("Green",P13)))</formula>
    </cfRule>
  </conditionalFormatting>
  <conditionalFormatting sqref="P18">
    <cfRule type="containsText" dxfId="382" priority="380" operator="containsText" text="Blue">
      <formula>NOT(ISERROR(SEARCH("Blue",P18)))</formula>
    </cfRule>
  </conditionalFormatting>
  <conditionalFormatting sqref="P31">
    <cfRule type="containsText" dxfId="381" priority="371" operator="containsText" text="Blue">
      <formula>NOT(ISERROR(SEARCH("Blue",P31)))</formula>
    </cfRule>
  </conditionalFormatting>
  <conditionalFormatting sqref="P40">
    <cfRule type="containsText" dxfId="380" priority="357"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3758DCA-79B1-482C-9D52-560CB8BF1ABB}">
          <x14:formula1>
            <xm:f>'Review summary &amp; QA record'!$T$7:$T$11</xm:f>
          </x14:formula1>
          <xm:sqref>D8:D9 D13:D15 D41:D46 D19:D28 H13:H15 H8:H9 L8:L9 P8:P9 P41:P46 L13:L15 P13:P15 H19:H28 L19:L28 P19:P28 H32:H37 L32:L37 P32:P37 H41:H46 L41:L46 D32:D37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C52B-35CA-4D2C-A1F8-03FFAC454863}">
  <sheetPr codeName="Sheet7"/>
  <dimension ref="A1:U44"/>
  <sheetViews>
    <sheetView zoomScale="80" zoomScaleNormal="80" workbookViewId="0">
      <pane xSplit="2" topLeftCell="C1" activePane="topRight" state="frozen"/>
      <selection activeCell="C9" sqref="C9"/>
      <selection pane="topRight" activeCell="B13" sqref="B13"/>
    </sheetView>
  </sheetViews>
  <sheetFormatPr defaultColWidth="8.765625" defaultRowHeight="15.5" x14ac:dyDescent="0.35"/>
  <cols>
    <col min="1" max="1" width="7.765625" style="31" bestFit="1" customWidth="1"/>
    <col min="2" max="2" width="46.23046875" style="20" customWidth="1"/>
    <col min="3" max="3" width="60.23046875" style="20" customWidth="1"/>
    <col min="4" max="4" width="7.23046875" style="20" customWidth="1"/>
    <col min="5"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18" x14ac:dyDescent="0.35">
      <c r="A4" s="62" t="s">
        <v>146</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x14ac:dyDescent="0.35">
      <c r="A6" s="66" t="s">
        <v>147</v>
      </c>
      <c r="B6" s="15"/>
      <c r="C6" s="15"/>
      <c r="D6" s="15"/>
      <c r="E6" s="15"/>
      <c r="F6" s="15"/>
      <c r="G6" s="15"/>
      <c r="H6" s="15"/>
      <c r="I6" s="15"/>
      <c r="J6" s="15"/>
      <c r="K6" s="15"/>
      <c r="L6" s="15"/>
      <c r="N6" s="15"/>
      <c r="P6" s="15"/>
      <c r="R6" s="15"/>
    </row>
    <row r="7" spans="1:21" x14ac:dyDescent="0.35">
      <c r="A7" s="66" t="s">
        <v>148</v>
      </c>
      <c r="B7" s="15"/>
      <c r="C7" s="15"/>
      <c r="D7" s="15"/>
      <c r="E7" s="15"/>
      <c r="F7" s="15"/>
      <c r="G7" s="15"/>
      <c r="H7" s="15"/>
      <c r="I7" s="15"/>
      <c r="J7" s="15"/>
      <c r="K7" s="15"/>
      <c r="L7" s="15"/>
      <c r="N7" s="15"/>
      <c r="P7" s="15"/>
      <c r="R7" s="15"/>
    </row>
    <row r="8" spans="1:21" x14ac:dyDescent="0.35">
      <c r="A8" s="66" t="s">
        <v>149</v>
      </c>
      <c r="B8" s="15"/>
      <c r="C8" s="15"/>
      <c r="D8" s="15"/>
      <c r="E8" s="15"/>
      <c r="F8" s="15"/>
      <c r="G8" s="15"/>
      <c r="H8" s="15"/>
      <c r="I8" s="15"/>
      <c r="J8" s="15"/>
      <c r="K8" s="15"/>
      <c r="L8" s="15"/>
      <c r="N8" s="15"/>
      <c r="P8" s="15"/>
      <c r="R8" s="15"/>
    </row>
    <row r="9" spans="1:21" x14ac:dyDescent="0.35">
      <c r="A9" s="66" t="s">
        <v>150</v>
      </c>
      <c r="B9" s="15"/>
      <c r="C9" s="15"/>
      <c r="D9" s="15"/>
      <c r="E9" s="15"/>
      <c r="F9" s="15"/>
      <c r="G9" s="15"/>
      <c r="H9" s="15"/>
      <c r="I9" s="15"/>
      <c r="J9" s="15"/>
      <c r="K9" s="15"/>
      <c r="L9" s="15"/>
      <c r="N9" s="15"/>
      <c r="P9" s="15"/>
      <c r="R9" s="15"/>
    </row>
    <row r="10" spans="1:21" x14ac:dyDescent="0.35">
      <c r="A10" s="14"/>
      <c r="B10" s="15"/>
      <c r="C10" s="15"/>
      <c r="D10" s="15"/>
      <c r="E10" s="15"/>
      <c r="F10" s="15"/>
      <c r="G10" s="15"/>
      <c r="H10" s="15"/>
      <c r="I10" s="15"/>
      <c r="J10" s="15"/>
      <c r="K10" s="15"/>
      <c r="L10" s="15"/>
      <c r="N10" s="15"/>
      <c r="P10" s="15"/>
      <c r="R10" s="15"/>
    </row>
    <row r="11" spans="1:21" ht="18" x14ac:dyDescent="0.35">
      <c r="A11" s="65" t="s">
        <v>151</v>
      </c>
      <c r="B11" s="65"/>
      <c r="C11" s="65"/>
      <c r="D11" s="65"/>
      <c r="E11" s="65"/>
      <c r="F11" s="65"/>
      <c r="G11" s="65"/>
      <c r="H11" s="65"/>
      <c r="I11" s="65"/>
      <c r="J11" s="65"/>
      <c r="K11" s="65"/>
      <c r="L11" s="65"/>
      <c r="M11" s="65"/>
      <c r="N11" s="65"/>
      <c r="O11" s="65"/>
      <c r="P11" s="65"/>
      <c r="Q11" s="65"/>
      <c r="R11" s="65"/>
      <c r="S11" s="65"/>
      <c r="T11" s="16"/>
      <c r="U11" s="16"/>
    </row>
    <row r="12" spans="1:21" ht="31" x14ac:dyDescent="0.3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31" x14ac:dyDescent="0.35">
      <c r="A13" s="32" t="s">
        <v>152</v>
      </c>
      <c r="B13" s="18" t="s">
        <v>153</v>
      </c>
      <c r="C13" s="18" t="s">
        <v>28</v>
      </c>
      <c r="D13" s="3"/>
      <c r="E13" s="72"/>
      <c r="F13" s="72"/>
      <c r="G13" s="72"/>
      <c r="H13" s="3"/>
      <c r="I13" s="72"/>
      <c r="J13" s="72"/>
      <c r="K13" s="72"/>
      <c r="L13" s="3"/>
      <c r="M13" s="72"/>
      <c r="N13" s="72"/>
      <c r="O13" s="72"/>
      <c r="P13" s="3"/>
      <c r="Q13" s="72"/>
      <c r="R13" s="72"/>
      <c r="S13" s="72"/>
    </row>
    <row r="14" spans="1:21" x14ac:dyDescent="0.35">
      <c r="A14" s="32" t="s">
        <v>154</v>
      </c>
      <c r="B14" s="18" t="s">
        <v>64</v>
      </c>
      <c r="C14" s="18" t="s">
        <v>28</v>
      </c>
      <c r="D14" s="3"/>
      <c r="E14" s="72"/>
      <c r="F14" s="72"/>
      <c r="G14" s="72"/>
      <c r="H14" s="3"/>
      <c r="I14" s="72"/>
      <c r="J14" s="72"/>
      <c r="K14" s="72"/>
      <c r="L14" s="3"/>
      <c r="M14" s="72"/>
      <c r="N14" s="72"/>
      <c r="O14" s="72"/>
      <c r="P14" s="3"/>
      <c r="Q14" s="72"/>
      <c r="R14" s="72"/>
      <c r="S14" s="72"/>
    </row>
    <row r="15" spans="1:21" x14ac:dyDescent="0.35">
      <c r="B15" s="19"/>
      <c r="C15" s="19"/>
    </row>
    <row r="16" spans="1:21" ht="18" x14ac:dyDescent="0.35">
      <c r="A16" s="65" t="s">
        <v>155</v>
      </c>
      <c r="B16" s="64"/>
      <c r="C16" s="64"/>
      <c r="D16" s="64"/>
      <c r="E16" s="64"/>
      <c r="F16" s="64"/>
      <c r="G16" s="64"/>
      <c r="H16" s="64"/>
      <c r="I16" s="64"/>
      <c r="J16" s="64"/>
      <c r="K16" s="64"/>
      <c r="L16" s="64"/>
      <c r="M16" s="64"/>
      <c r="N16" s="64"/>
      <c r="O16" s="64"/>
      <c r="P16" s="64"/>
      <c r="Q16" s="64"/>
      <c r="R16" s="64"/>
      <c r="S16" s="64"/>
      <c r="T16" s="16"/>
      <c r="U16" s="16"/>
    </row>
    <row r="17" spans="1:21" ht="31" x14ac:dyDescent="0.35">
      <c r="A17" s="28" t="s">
        <v>41</v>
      </c>
      <c r="B17" s="29" t="s">
        <v>42</v>
      </c>
      <c r="C17" s="29" t="s">
        <v>43</v>
      </c>
      <c r="D17" s="17" t="s">
        <v>44</v>
      </c>
      <c r="E17" s="29" t="s">
        <v>45</v>
      </c>
      <c r="F17" s="29" t="s">
        <v>46</v>
      </c>
      <c r="G17" s="29" t="s">
        <v>47</v>
      </c>
      <c r="H17" s="17" t="s">
        <v>48</v>
      </c>
      <c r="I17" s="29" t="s">
        <v>49</v>
      </c>
      <c r="J17" s="29" t="s">
        <v>50</v>
      </c>
      <c r="K17" s="29" t="s">
        <v>51</v>
      </c>
      <c r="L17" s="17" t="s">
        <v>52</v>
      </c>
      <c r="M17" s="29" t="s">
        <v>53</v>
      </c>
      <c r="N17" s="29" t="s">
        <v>54</v>
      </c>
      <c r="O17" s="29" t="s">
        <v>55</v>
      </c>
      <c r="P17" s="17" t="s">
        <v>56</v>
      </c>
      <c r="Q17" s="29" t="s">
        <v>57</v>
      </c>
      <c r="R17" s="29" t="s">
        <v>58</v>
      </c>
      <c r="S17" s="29" t="s">
        <v>59</v>
      </c>
    </row>
    <row r="18" spans="1:21" ht="139.5" x14ac:dyDescent="0.35">
      <c r="A18" s="32" t="s">
        <v>156</v>
      </c>
      <c r="B18" s="18" t="s">
        <v>157</v>
      </c>
      <c r="C18" s="18" t="s">
        <v>158</v>
      </c>
      <c r="D18" s="3"/>
      <c r="E18" s="3"/>
      <c r="F18" s="3"/>
      <c r="G18" s="3"/>
      <c r="H18" s="3"/>
      <c r="I18" s="3"/>
      <c r="J18" s="3"/>
      <c r="K18" s="3"/>
      <c r="L18" s="3"/>
      <c r="M18" s="3"/>
      <c r="N18" s="3"/>
      <c r="O18" s="3"/>
      <c r="P18" s="3"/>
      <c r="Q18" s="3"/>
      <c r="R18" s="3"/>
      <c r="S18" s="3"/>
    </row>
    <row r="19" spans="1:21" ht="31" x14ac:dyDescent="0.35">
      <c r="A19" s="32" t="s">
        <v>159</v>
      </c>
      <c r="B19" s="18" t="s">
        <v>160</v>
      </c>
      <c r="C19" s="18" t="s">
        <v>161</v>
      </c>
      <c r="D19" s="3"/>
      <c r="E19" s="3"/>
      <c r="F19" s="3"/>
      <c r="G19" s="3"/>
      <c r="H19" s="3"/>
      <c r="I19" s="3"/>
      <c r="J19" s="3"/>
      <c r="K19" s="3"/>
      <c r="L19" s="3"/>
      <c r="M19" s="3"/>
      <c r="N19" s="3"/>
      <c r="O19" s="3"/>
      <c r="P19" s="3"/>
      <c r="Q19" s="3"/>
      <c r="R19" s="3"/>
      <c r="S19" s="3"/>
    </row>
    <row r="20" spans="1:21" ht="46.5" x14ac:dyDescent="0.35">
      <c r="A20" s="32" t="s">
        <v>162</v>
      </c>
      <c r="B20" s="18" t="s">
        <v>163</v>
      </c>
      <c r="C20" s="18" t="s">
        <v>28</v>
      </c>
      <c r="D20" s="3"/>
      <c r="E20" s="3"/>
      <c r="F20" s="3"/>
      <c r="G20" s="3"/>
      <c r="H20" s="3"/>
      <c r="I20" s="3"/>
      <c r="J20" s="3"/>
      <c r="K20" s="3"/>
      <c r="L20" s="3"/>
      <c r="M20" s="3"/>
      <c r="N20" s="3"/>
      <c r="O20" s="3"/>
      <c r="P20" s="3"/>
      <c r="Q20" s="3"/>
      <c r="R20" s="3"/>
      <c r="S20" s="3"/>
    </row>
    <row r="21" spans="1:21" ht="31" x14ac:dyDescent="0.35">
      <c r="A21" s="32" t="s">
        <v>164</v>
      </c>
      <c r="B21" s="18" t="s">
        <v>165</v>
      </c>
      <c r="C21" s="18" t="s">
        <v>166</v>
      </c>
      <c r="D21" s="3"/>
      <c r="E21" s="3"/>
      <c r="F21" s="3"/>
      <c r="G21" s="3"/>
      <c r="H21" s="3"/>
      <c r="I21" s="3"/>
      <c r="J21" s="3"/>
      <c r="K21" s="3"/>
      <c r="L21" s="3"/>
      <c r="M21" s="3"/>
      <c r="N21" s="3"/>
      <c r="O21" s="3"/>
      <c r="P21" s="3"/>
      <c r="Q21" s="3"/>
      <c r="R21" s="3"/>
      <c r="S21" s="3"/>
    </row>
    <row r="22" spans="1:21" ht="62" x14ac:dyDescent="0.35">
      <c r="A22" s="32" t="s">
        <v>167</v>
      </c>
      <c r="B22" s="18" t="s">
        <v>168</v>
      </c>
      <c r="C22" s="18" t="s">
        <v>169</v>
      </c>
      <c r="D22" s="3"/>
      <c r="E22" s="3"/>
      <c r="F22" s="3"/>
      <c r="G22" s="3"/>
      <c r="H22" s="3"/>
      <c r="I22" s="3"/>
      <c r="J22" s="3"/>
      <c r="K22" s="3"/>
      <c r="L22" s="3"/>
      <c r="M22" s="3"/>
      <c r="N22" s="3"/>
      <c r="O22" s="3"/>
      <c r="P22" s="3"/>
      <c r="Q22" s="3"/>
      <c r="R22" s="3"/>
      <c r="S22" s="3"/>
    </row>
    <row r="23" spans="1:21" ht="62" x14ac:dyDescent="0.35">
      <c r="A23" s="32" t="s">
        <v>170</v>
      </c>
      <c r="B23" s="18" t="s">
        <v>171</v>
      </c>
      <c r="C23" s="18" t="s">
        <v>172</v>
      </c>
      <c r="D23" s="3"/>
      <c r="E23" s="3"/>
      <c r="F23" s="3"/>
      <c r="G23" s="3"/>
      <c r="H23" s="3"/>
      <c r="I23" s="3"/>
      <c r="J23" s="3"/>
      <c r="K23" s="3"/>
      <c r="L23" s="3"/>
      <c r="M23" s="3"/>
      <c r="N23" s="3"/>
      <c r="O23" s="3"/>
      <c r="P23" s="3"/>
      <c r="Q23" s="3"/>
      <c r="R23" s="3"/>
      <c r="S23" s="3"/>
    </row>
    <row r="24" spans="1:21" x14ac:dyDescent="0.35">
      <c r="A24" s="32" t="s">
        <v>173</v>
      </c>
      <c r="B24" s="18" t="s">
        <v>174</v>
      </c>
      <c r="C24" s="18" t="s">
        <v>175</v>
      </c>
      <c r="D24" s="3"/>
      <c r="E24" s="3"/>
      <c r="F24" s="3"/>
      <c r="G24" s="3"/>
      <c r="H24" s="3"/>
      <c r="I24" s="3"/>
      <c r="J24" s="3"/>
      <c r="K24" s="3"/>
      <c r="L24" s="3"/>
      <c r="M24" s="3"/>
      <c r="N24" s="3"/>
      <c r="O24" s="3"/>
      <c r="P24" s="3"/>
      <c r="Q24" s="3"/>
      <c r="R24" s="3"/>
      <c r="S24" s="3"/>
    </row>
    <row r="25" spans="1:21" x14ac:dyDescent="0.35">
      <c r="A25" s="32" t="s">
        <v>176</v>
      </c>
      <c r="B25" s="18" t="s">
        <v>177</v>
      </c>
      <c r="C25" s="18" t="s">
        <v>178</v>
      </c>
      <c r="D25" s="3"/>
      <c r="E25" s="3"/>
      <c r="F25" s="3"/>
      <c r="G25" s="3"/>
      <c r="H25" s="3"/>
      <c r="I25" s="3"/>
      <c r="J25" s="3"/>
      <c r="K25" s="3"/>
      <c r="L25" s="3"/>
      <c r="M25" s="3"/>
      <c r="N25" s="3"/>
      <c r="O25" s="3"/>
      <c r="P25" s="3"/>
      <c r="Q25" s="3"/>
      <c r="R25" s="3"/>
      <c r="S25" s="3"/>
    </row>
    <row r="26" spans="1:21" ht="93" x14ac:dyDescent="0.35">
      <c r="A26" s="32" t="s">
        <v>179</v>
      </c>
      <c r="B26" s="18" t="s">
        <v>180</v>
      </c>
      <c r="C26" s="18" t="s">
        <v>181</v>
      </c>
      <c r="D26" s="3"/>
      <c r="E26" s="3"/>
      <c r="F26" s="3"/>
      <c r="G26" s="3"/>
      <c r="H26" s="3"/>
      <c r="I26" s="3"/>
      <c r="J26" s="3"/>
      <c r="K26" s="3"/>
      <c r="L26" s="3"/>
      <c r="M26" s="3"/>
      <c r="N26" s="3"/>
      <c r="O26" s="3"/>
      <c r="P26" s="3"/>
      <c r="Q26" s="3"/>
      <c r="R26" s="3"/>
      <c r="S26" s="3"/>
    </row>
    <row r="27" spans="1:21" x14ac:dyDescent="0.35">
      <c r="A27" s="32" t="s">
        <v>182</v>
      </c>
      <c r="B27" s="3" t="s">
        <v>64</v>
      </c>
      <c r="C27" s="3" t="s">
        <v>28</v>
      </c>
      <c r="D27" s="3"/>
      <c r="E27" s="3"/>
      <c r="F27" s="3"/>
      <c r="G27" s="3"/>
      <c r="H27" s="3"/>
      <c r="I27" s="3"/>
      <c r="J27" s="3"/>
      <c r="K27" s="3"/>
      <c r="L27" s="3"/>
      <c r="M27" s="3"/>
      <c r="N27" s="3"/>
      <c r="O27" s="3"/>
      <c r="P27" s="3"/>
      <c r="Q27" s="3"/>
      <c r="R27" s="3"/>
      <c r="S27" s="3"/>
    </row>
    <row r="29" spans="1:21" ht="18" x14ac:dyDescent="0.35">
      <c r="A29" s="65" t="s">
        <v>183</v>
      </c>
      <c r="B29" s="65"/>
      <c r="C29" s="65"/>
      <c r="D29" s="65"/>
      <c r="E29" s="65"/>
      <c r="F29" s="65"/>
      <c r="G29" s="65"/>
      <c r="H29" s="65"/>
      <c r="I29" s="65"/>
      <c r="J29" s="65"/>
      <c r="K29" s="65"/>
      <c r="L29" s="65"/>
      <c r="M29" s="65"/>
      <c r="N29" s="65"/>
      <c r="O29" s="65"/>
      <c r="P29" s="65"/>
      <c r="Q29" s="65"/>
      <c r="R29" s="65"/>
      <c r="S29" s="65"/>
      <c r="T29" s="16"/>
      <c r="U29" s="16"/>
    </row>
    <row r="30" spans="1:21" ht="31" x14ac:dyDescent="0.35">
      <c r="A30" s="28" t="s">
        <v>41</v>
      </c>
      <c r="B30" s="29" t="s">
        <v>42</v>
      </c>
      <c r="C30" s="29" t="s">
        <v>43</v>
      </c>
      <c r="D30" s="17" t="s">
        <v>44</v>
      </c>
      <c r="E30" s="29" t="s">
        <v>45</v>
      </c>
      <c r="F30" s="29" t="s">
        <v>46</v>
      </c>
      <c r="G30" s="29" t="s">
        <v>47</v>
      </c>
      <c r="H30" s="17" t="s">
        <v>48</v>
      </c>
      <c r="I30" s="29" t="s">
        <v>49</v>
      </c>
      <c r="J30" s="29" t="s">
        <v>50</v>
      </c>
      <c r="K30" s="29" t="s">
        <v>51</v>
      </c>
      <c r="L30" s="17" t="s">
        <v>52</v>
      </c>
      <c r="M30" s="29" t="s">
        <v>53</v>
      </c>
      <c r="N30" s="29" t="s">
        <v>54</v>
      </c>
      <c r="O30" s="29" t="s">
        <v>55</v>
      </c>
      <c r="P30" s="17" t="s">
        <v>56</v>
      </c>
      <c r="Q30" s="29" t="s">
        <v>57</v>
      </c>
      <c r="R30" s="29" t="s">
        <v>58</v>
      </c>
      <c r="S30" s="29" t="s">
        <v>59</v>
      </c>
    </row>
    <row r="31" spans="1:21" ht="77.5" x14ac:dyDescent="0.35">
      <c r="A31" s="32" t="s">
        <v>184</v>
      </c>
      <c r="B31" s="18" t="s">
        <v>185</v>
      </c>
      <c r="C31" s="18" t="s">
        <v>186</v>
      </c>
      <c r="D31" s="3"/>
      <c r="E31" s="3"/>
      <c r="F31" s="3"/>
      <c r="G31" s="3"/>
      <c r="H31" s="3"/>
      <c r="I31" s="3"/>
      <c r="J31" s="3"/>
      <c r="K31" s="3"/>
      <c r="L31" s="3"/>
      <c r="M31" s="3"/>
      <c r="N31" s="3"/>
      <c r="O31" s="3"/>
      <c r="P31" s="3"/>
      <c r="R31" s="3"/>
      <c r="S31" s="3"/>
    </row>
    <row r="32" spans="1:21" ht="155" x14ac:dyDescent="0.35">
      <c r="A32" s="32" t="s">
        <v>187</v>
      </c>
      <c r="B32" s="18" t="s">
        <v>188</v>
      </c>
      <c r="C32" s="18" t="s">
        <v>189</v>
      </c>
      <c r="D32" s="3"/>
      <c r="E32" s="3"/>
      <c r="F32" s="3"/>
      <c r="G32" s="3"/>
      <c r="H32" s="3"/>
      <c r="I32" s="3"/>
      <c r="J32" s="3"/>
      <c r="K32" s="3"/>
      <c r="L32" s="3"/>
      <c r="M32" s="3"/>
      <c r="N32" s="3"/>
      <c r="O32" s="3"/>
      <c r="P32" s="3"/>
      <c r="Q32" s="3"/>
      <c r="R32" s="3"/>
      <c r="S32" s="3"/>
    </row>
    <row r="33" spans="1:21" ht="31" x14ac:dyDescent="0.35">
      <c r="A33" s="32" t="s">
        <v>190</v>
      </c>
      <c r="B33" s="18" t="s">
        <v>191</v>
      </c>
      <c r="C33" s="18" t="s">
        <v>28</v>
      </c>
      <c r="D33" s="3"/>
      <c r="E33" s="3"/>
      <c r="F33" s="3"/>
      <c r="G33" s="3"/>
      <c r="H33" s="3"/>
      <c r="I33" s="3"/>
      <c r="J33" s="3"/>
      <c r="K33" s="3"/>
      <c r="L33" s="3"/>
      <c r="M33" s="3"/>
      <c r="N33" s="3"/>
      <c r="O33" s="3"/>
      <c r="P33" s="3"/>
      <c r="Q33" s="3"/>
      <c r="R33" s="3"/>
      <c r="S33" s="3"/>
    </row>
    <row r="34" spans="1:21" x14ac:dyDescent="0.35">
      <c r="A34" s="32" t="s">
        <v>192</v>
      </c>
      <c r="B34" s="18" t="s">
        <v>64</v>
      </c>
      <c r="C34" s="18" t="s">
        <v>28</v>
      </c>
      <c r="D34" s="3"/>
      <c r="E34" s="3"/>
      <c r="F34" s="3"/>
      <c r="G34" s="3"/>
      <c r="H34" s="3"/>
      <c r="I34" s="3"/>
      <c r="J34" s="3"/>
      <c r="K34" s="3"/>
      <c r="L34" s="3"/>
      <c r="M34" s="3"/>
      <c r="N34" s="3"/>
      <c r="O34" s="3"/>
      <c r="P34" s="3"/>
      <c r="Q34" s="3"/>
      <c r="R34" s="3"/>
      <c r="S34" s="3"/>
    </row>
    <row r="35" spans="1:21" x14ac:dyDescent="0.35">
      <c r="B35" s="18"/>
      <c r="C35" s="18"/>
    </row>
    <row r="36" spans="1:21" ht="18" x14ac:dyDescent="0.35">
      <c r="A36" s="65" t="s">
        <v>193</v>
      </c>
      <c r="B36" s="65"/>
      <c r="C36" s="65"/>
      <c r="D36" s="65"/>
      <c r="E36" s="65"/>
      <c r="F36" s="65"/>
      <c r="G36" s="65"/>
      <c r="H36" s="65"/>
      <c r="I36" s="65"/>
      <c r="J36" s="65"/>
      <c r="K36" s="65"/>
      <c r="L36" s="65"/>
      <c r="M36" s="65"/>
      <c r="N36" s="65"/>
      <c r="O36" s="65"/>
      <c r="P36" s="65"/>
      <c r="Q36" s="65"/>
      <c r="R36" s="65"/>
      <c r="S36" s="65"/>
      <c r="T36" s="16"/>
      <c r="U36" s="16"/>
    </row>
    <row r="37" spans="1:21" ht="31" x14ac:dyDescent="0.35">
      <c r="A37" s="28" t="s">
        <v>41</v>
      </c>
      <c r="B37" s="29" t="s">
        <v>42</v>
      </c>
      <c r="C37" s="29" t="s">
        <v>43</v>
      </c>
      <c r="D37" s="17" t="s">
        <v>44</v>
      </c>
      <c r="E37" s="29" t="s">
        <v>45</v>
      </c>
      <c r="F37" s="29" t="s">
        <v>46</v>
      </c>
      <c r="G37" s="29" t="s">
        <v>47</v>
      </c>
      <c r="H37" s="17" t="s">
        <v>48</v>
      </c>
      <c r="I37" s="29" t="s">
        <v>49</v>
      </c>
      <c r="J37" s="29" t="s">
        <v>50</v>
      </c>
      <c r="K37" s="29" t="s">
        <v>51</v>
      </c>
      <c r="L37" s="17" t="s">
        <v>52</v>
      </c>
      <c r="M37" s="29" t="s">
        <v>53</v>
      </c>
      <c r="N37" s="29" t="s">
        <v>54</v>
      </c>
      <c r="O37" s="29" t="s">
        <v>55</v>
      </c>
      <c r="P37" s="17" t="s">
        <v>56</v>
      </c>
      <c r="Q37" s="29" t="s">
        <v>57</v>
      </c>
      <c r="R37" s="29" t="s">
        <v>58</v>
      </c>
      <c r="S37" s="29" t="s">
        <v>59</v>
      </c>
    </row>
    <row r="38" spans="1:21" ht="77.5" x14ac:dyDescent="0.35">
      <c r="A38" s="32" t="s">
        <v>194</v>
      </c>
      <c r="B38" s="18" t="s">
        <v>195</v>
      </c>
      <c r="C38" s="18" t="s">
        <v>196</v>
      </c>
      <c r="D38" s="3"/>
      <c r="E38" s="3"/>
      <c r="F38" s="3"/>
      <c r="G38" s="3"/>
      <c r="H38" s="3"/>
      <c r="I38" s="3"/>
      <c r="J38" s="3"/>
      <c r="K38" s="3"/>
      <c r="L38" s="3"/>
      <c r="M38" s="3"/>
      <c r="N38" s="3"/>
      <c r="O38" s="3"/>
      <c r="P38" s="3"/>
      <c r="Q38" s="3"/>
      <c r="R38" s="3"/>
      <c r="S38" s="3"/>
    </row>
    <row r="39" spans="1:21" ht="62" x14ac:dyDescent="0.35">
      <c r="A39" s="32" t="s">
        <v>197</v>
      </c>
      <c r="B39" s="18" t="s">
        <v>198</v>
      </c>
      <c r="C39" s="18" t="s">
        <v>199</v>
      </c>
      <c r="D39" s="3"/>
      <c r="E39" s="3"/>
      <c r="F39" s="3"/>
      <c r="G39" s="3"/>
      <c r="H39" s="3"/>
      <c r="I39" s="3"/>
      <c r="J39" s="3"/>
      <c r="K39" s="3"/>
      <c r="L39" s="3"/>
      <c r="M39" s="3"/>
      <c r="N39" s="3"/>
      <c r="O39" s="3"/>
      <c r="P39" s="3"/>
      <c r="Q39" s="3"/>
      <c r="R39" s="3"/>
      <c r="S39" s="3"/>
    </row>
    <row r="40" spans="1:21" ht="201.5" x14ac:dyDescent="0.35">
      <c r="A40" s="32" t="s">
        <v>200</v>
      </c>
      <c r="B40" s="18" t="s">
        <v>201</v>
      </c>
      <c r="C40" s="18" t="s">
        <v>202</v>
      </c>
      <c r="D40" s="3"/>
      <c r="E40" s="3"/>
      <c r="F40" s="3"/>
      <c r="G40" s="3"/>
      <c r="H40" s="3"/>
      <c r="I40" s="3"/>
      <c r="J40" s="3"/>
      <c r="K40" s="3"/>
      <c r="L40" s="3"/>
      <c r="M40" s="3"/>
      <c r="N40" s="3"/>
      <c r="O40" s="3"/>
      <c r="P40" s="3"/>
      <c r="Q40" s="3"/>
      <c r="R40" s="3"/>
      <c r="S40" s="3"/>
    </row>
    <row r="41" spans="1:21" ht="93" x14ac:dyDescent="0.35">
      <c r="A41" s="32" t="s">
        <v>203</v>
      </c>
      <c r="B41" s="18" t="s">
        <v>204</v>
      </c>
      <c r="C41" s="18" t="s">
        <v>205</v>
      </c>
      <c r="D41" s="3"/>
      <c r="E41" s="3"/>
      <c r="F41" s="3"/>
      <c r="G41" s="3"/>
      <c r="H41" s="3"/>
      <c r="I41" s="3"/>
      <c r="J41" s="3"/>
      <c r="K41" s="3"/>
      <c r="L41" s="3"/>
      <c r="M41" s="3"/>
      <c r="N41" s="3"/>
      <c r="O41" s="3"/>
      <c r="P41" s="3"/>
      <c r="Q41" s="3"/>
      <c r="R41" s="3"/>
      <c r="S41" s="3"/>
    </row>
    <row r="42" spans="1:21" ht="93" x14ac:dyDescent="0.35">
      <c r="A42" s="32" t="s">
        <v>206</v>
      </c>
      <c r="B42" s="18" t="s">
        <v>207</v>
      </c>
      <c r="C42" s="18" t="s">
        <v>208</v>
      </c>
      <c r="D42" s="3"/>
      <c r="E42" s="3"/>
      <c r="F42" s="3"/>
      <c r="G42" s="3"/>
      <c r="H42" s="3"/>
      <c r="I42" s="3"/>
      <c r="J42" s="3"/>
      <c r="K42" s="3"/>
      <c r="L42" s="3"/>
      <c r="M42" s="3"/>
      <c r="N42" s="3"/>
      <c r="O42" s="3"/>
      <c r="P42" s="3"/>
      <c r="Q42" s="3"/>
      <c r="R42" s="3"/>
      <c r="S42" s="3"/>
    </row>
    <row r="43" spans="1:21" ht="31" x14ac:dyDescent="0.35">
      <c r="A43" s="32" t="s">
        <v>209</v>
      </c>
      <c r="B43" s="18" t="s">
        <v>210</v>
      </c>
      <c r="C43" s="18" t="s">
        <v>211</v>
      </c>
      <c r="D43" s="3"/>
      <c r="E43" s="3"/>
      <c r="F43" s="3"/>
      <c r="G43" s="3"/>
      <c r="H43" s="3"/>
      <c r="I43" s="3"/>
      <c r="J43" s="3"/>
      <c r="K43" s="3"/>
      <c r="L43" s="3"/>
      <c r="M43" s="3"/>
      <c r="N43" s="3"/>
      <c r="O43" s="3"/>
      <c r="P43" s="3"/>
      <c r="Q43" s="3"/>
      <c r="R43" s="3"/>
      <c r="S43" s="3"/>
    </row>
    <row r="44" spans="1:21" x14ac:dyDescent="0.35">
      <c r="A44" s="32" t="s">
        <v>212</v>
      </c>
      <c r="B44" s="18" t="s">
        <v>64</v>
      </c>
      <c r="C44" s="18" t="s">
        <v>28</v>
      </c>
      <c r="D44" s="3"/>
      <c r="E44" s="3"/>
      <c r="F44" s="3"/>
      <c r="G44" s="3"/>
      <c r="H44" s="3"/>
      <c r="I44" s="3"/>
      <c r="J44" s="3"/>
      <c r="K44" s="3"/>
      <c r="L44" s="3"/>
      <c r="M44" s="3"/>
      <c r="N44" s="3"/>
      <c r="O44" s="3"/>
      <c r="P44" s="3"/>
      <c r="Q44" s="3"/>
      <c r="R44" s="3"/>
      <c r="S44" s="3"/>
    </row>
  </sheetData>
  <conditionalFormatting sqref="A13:S14 A18:S27 D31:P31 R31:S31 A31:A34 B31:C35 D32:S34">
    <cfRule type="expression" dxfId="379" priority="155">
      <formula>$D13="N/A"</formula>
    </cfRule>
    <cfRule type="expression" dxfId="378" priority="156">
      <formula>$D13="OK"</formula>
    </cfRule>
  </conditionalFormatting>
  <conditionalFormatting sqref="A38:S44">
    <cfRule type="expression" dxfId="377" priority="1">
      <formula>$D38="N/A"</formula>
    </cfRule>
    <cfRule type="expression" dxfId="376" priority="2">
      <formula>$D38="OK"</formula>
    </cfRule>
  </conditionalFormatting>
  <conditionalFormatting sqref="D12">
    <cfRule type="containsText" dxfId="375" priority="180" operator="containsText" text="Blue">
      <formula>NOT(ISERROR(SEARCH("Blue",D12)))</formula>
    </cfRule>
  </conditionalFormatting>
  <conditionalFormatting sqref="D13:D14 B18:S27 D31:P31 R31:S31 D32:S34">
    <cfRule type="containsText" dxfId="374" priority="157" operator="containsText" text="OK">
      <formula>NOT(ISERROR(SEARCH("OK",B13)))</formula>
    </cfRule>
    <cfRule type="containsText" dxfId="373" priority="160" operator="containsText" text="Red">
      <formula>NOT(ISERROR(SEARCH("Red",B13)))</formula>
    </cfRule>
    <cfRule type="containsText" dxfId="372" priority="159" operator="containsText" text="Amber">
      <formula>NOT(ISERROR(SEARCH("Amber",B13)))</formula>
    </cfRule>
    <cfRule type="containsText" dxfId="371" priority="158" operator="containsText" text="Green">
      <formula>NOT(ISERROR(SEARCH("Green",B13)))</formula>
    </cfRule>
  </conditionalFormatting>
  <conditionalFormatting sqref="D17">
    <cfRule type="containsText" dxfId="370" priority="176" operator="containsText" text="Blue">
      <formula>NOT(ISERROR(SEARCH("Blue",D17)))</formula>
    </cfRule>
  </conditionalFormatting>
  <conditionalFormatting sqref="D30">
    <cfRule type="containsText" dxfId="369" priority="172" operator="containsText" text="Blue">
      <formula>NOT(ISERROR(SEARCH("Blue",D30)))</formula>
    </cfRule>
  </conditionalFormatting>
  <conditionalFormatting sqref="D37">
    <cfRule type="containsText" dxfId="368" priority="168" operator="containsText" text="Blue">
      <formula>NOT(ISERROR(SEARCH("Blue",D37)))</formula>
    </cfRule>
  </conditionalFormatting>
  <conditionalFormatting sqref="D38:S44">
    <cfRule type="containsText" dxfId="367" priority="3" operator="containsText" text="OK">
      <formula>NOT(ISERROR(SEARCH("OK",D38)))</formula>
    </cfRule>
    <cfRule type="containsText" dxfId="366" priority="4" operator="containsText" text="Green">
      <formula>NOT(ISERROR(SEARCH("Green",D38)))</formula>
    </cfRule>
    <cfRule type="containsText" dxfId="365" priority="5" operator="containsText" text="Amber">
      <formula>NOT(ISERROR(SEARCH("Amber",D38)))</formula>
    </cfRule>
    <cfRule type="containsText" dxfId="364" priority="6" operator="containsText" text="Red">
      <formula>NOT(ISERROR(SEARCH("Red",D38)))</formula>
    </cfRule>
  </conditionalFormatting>
  <conditionalFormatting sqref="H12">
    <cfRule type="containsText" dxfId="363" priority="179" operator="containsText" text="Blue">
      <formula>NOT(ISERROR(SEARCH("Blue",H12)))</formula>
    </cfRule>
  </conditionalFormatting>
  <conditionalFormatting sqref="H13:H14">
    <cfRule type="containsText" dxfId="362" priority="70" operator="containsText" text="Red">
      <formula>NOT(ISERROR(SEARCH("Red",H13)))</formula>
    </cfRule>
    <cfRule type="containsText" dxfId="361" priority="151" operator="containsText" text="OK">
      <formula>NOT(ISERROR(SEARCH("OK",H13)))</formula>
    </cfRule>
    <cfRule type="containsText" dxfId="360" priority="152" operator="containsText" text="Green">
      <formula>NOT(ISERROR(SEARCH("Green",H13)))</formula>
    </cfRule>
    <cfRule type="containsText" dxfId="359" priority="153" operator="containsText" text="Amber">
      <formula>NOT(ISERROR(SEARCH("Amber",H13)))</formula>
    </cfRule>
    <cfRule type="containsText" dxfId="358" priority="154" operator="containsText" text="Red">
      <formula>NOT(ISERROR(SEARCH("Red",H13)))</formula>
    </cfRule>
    <cfRule type="containsText" dxfId="357" priority="67" operator="containsText" text="OK">
      <formula>NOT(ISERROR(SEARCH("OK",H13)))</formula>
    </cfRule>
    <cfRule type="containsText" dxfId="356" priority="68" operator="containsText" text="Green">
      <formula>NOT(ISERROR(SEARCH("Green",H13)))</formula>
    </cfRule>
    <cfRule type="containsText" dxfId="355" priority="69" operator="containsText" text="Amber">
      <formula>NOT(ISERROR(SEARCH("Amber",H13)))</formula>
    </cfRule>
  </conditionalFormatting>
  <conditionalFormatting sqref="H17">
    <cfRule type="containsText" dxfId="354" priority="175" operator="containsText" text="Blue">
      <formula>NOT(ISERROR(SEARCH("Blue",H17)))</formula>
    </cfRule>
  </conditionalFormatting>
  <conditionalFormatting sqref="H30">
    <cfRule type="containsText" dxfId="353" priority="171" operator="containsText" text="Blue">
      <formula>NOT(ISERROR(SEARCH("Blue",H30)))</formula>
    </cfRule>
  </conditionalFormatting>
  <conditionalFormatting sqref="H37">
    <cfRule type="containsText" dxfId="352" priority="167" operator="containsText" text="Blue">
      <formula>NOT(ISERROR(SEARCH("Blue",H37)))</formula>
    </cfRule>
  </conditionalFormatting>
  <conditionalFormatting sqref="L12">
    <cfRule type="containsText" dxfId="351" priority="178" operator="containsText" text="Blue">
      <formula>NOT(ISERROR(SEARCH("Blue",L12)))</formula>
    </cfRule>
  </conditionalFormatting>
  <conditionalFormatting sqref="L13:L14">
    <cfRule type="containsText" dxfId="350" priority="63" operator="containsText" text="OK">
      <formula>NOT(ISERROR(SEARCH("OK",L13)))</formula>
    </cfRule>
    <cfRule type="containsText" dxfId="349" priority="64" operator="containsText" text="Green">
      <formula>NOT(ISERROR(SEARCH("Green",L13)))</formula>
    </cfRule>
    <cfRule type="containsText" dxfId="348" priority="150" operator="containsText" text="Red">
      <formula>NOT(ISERROR(SEARCH("Red",L13)))</formula>
    </cfRule>
    <cfRule type="containsText" dxfId="347" priority="149" operator="containsText" text="Amber">
      <formula>NOT(ISERROR(SEARCH("Amber",L13)))</formula>
    </cfRule>
    <cfRule type="containsText" dxfId="346" priority="148" operator="containsText" text="Green">
      <formula>NOT(ISERROR(SEARCH("Green",L13)))</formula>
    </cfRule>
    <cfRule type="containsText" dxfId="345" priority="147" operator="containsText" text="OK">
      <formula>NOT(ISERROR(SEARCH("OK",L13)))</formula>
    </cfRule>
    <cfRule type="containsText" dxfId="344" priority="65" operator="containsText" text="Amber">
      <formula>NOT(ISERROR(SEARCH("Amber",L13)))</formula>
    </cfRule>
    <cfRule type="containsText" dxfId="343" priority="66" operator="containsText" text="Red">
      <formula>NOT(ISERROR(SEARCH("Red",L13)))</formula>
    </cfRule>
  </conditionalFormatting>
  <conditionalFormatting sqref="L17">
    <cfRule type="containsText" dxfId="342" priority="174" operator="containsText" text="Blue">
      <formula>NOT(ISERROR(SEARCH("Blue",L17)))</formula>
    </cfRule>
  </conditionalFormatting>
  <conditionalFormatting sqref="L30">
    <cfRule type="containsText" dxfId="341" priority="170" operator="containsText" text="Blue">
      <formula>NOT(ISERROR(SEARCH("Blue",L30)))</formula>
    </cfRule>
  </conditionalFormatting>
  <conditionalFormatting sqref="L37">
    <cfRule type="containsText" dxfId="340" priority="166" operator="containsText" text="Blue">
      <formula>NOT(ISERROR(SEARCH("Blue",L37)))</formula>
    </cfRule>
  </conditionalFormatting>
  <conditionalFormatting sqref="P12">
    <cfRule type="containsText" dxfId="339" priority="177" operator="containsText" text="Blue">
      <formula>NOT(ISERROR(SEARCH("Blue",P12)))</formula>
    </cfRule>
  </conditionalFormatting>
  <conditionalFormatting sqref="P13:P14">
    <cfRule type="containsText" dxfId="338" priority="60" operator="containsText" text="Green">
      <formula>NOT(ISERROR(SEARCH("Green",P13)))</formula>
    </cfRule>
    <cfRule type="containsText" dxfId="337" priority="61" operator="containsText" text="Amber">
      <formula>NOT(ISERROR(SEARCH("Amber",P13)))</formula>
    </cfRule>
    <cfRule type="containsText" dxfId="336" priority="62" operator="containsText" text="Red">
      <formula>NOT(ISERROR(SEARCH("Red",P13)))</formula>
    </cfRule>
    <cfRule type="containsText" dxfId="335" priority="145" operator="containsText" text="Amber">
      <formula>NOT(ISERROR(SEARCH("Amber",P13)))</formula>
    </cfRule>
    <cfRule type="containsText" dxfId="334" priority="146" operator="containsText" text="Red">
      <formula>NOT(ISERROR(SEARCH("Red",P13)))</formula>
    </cfRule>
    <cfRule type="containsText" dxfId="333" priority="144" operator="containsText" text="Green">
      <formula>NOT(ISERROR(SEARCH("Green",P13)))</formula>
    </cfRule>
    <cfRule type="containsText" dxfId="332" priority="143" operator="containsText" text="OK">
      <formula>NOT(ISERROR(SEARCH("OK",P13)))</formula>
    </cfRule>
    <cfRule type="containsText" dxfId="331" priority="59" operator="containsText" text="OK">
      <formula>NOT(ISERROR(SEARCH("OK",P13)))</formula>
    </cfRule>
  </conditionalFormatting>
  <conditionalFormatting sqref="P17">
    <cfRule type="containsText" dxfId="330" priority="173" operator="containsText" text="Blue">
      <formula>NOT(ISERROR(SEARCH("Blue",P17)))</formula>
    </cfRule>
  </conditionalFormatting>
  <conditionalFormatting sqref="P30">
    <cfRule type="containsText" dxfId="329" priority="169" operator="containsText" text="Blue">
      <formula>NOT(ISERROR(SEARCH("Blue",P30)))</formula>
    </cfRule>
  </conditionalFormatting>
  <conditionalFormatting sqref="P37">
    <cfRule type="containsText" dxfId="328" priority="165" operator="containsText" text="Blue">
      <formula>NOT(ISERROR(SEARCH("Blue",P37)))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B28B6E2-FEA1-48B7-8B63-A59D224F9DBF}">
          <x14:formula1>
            <xm:f>'Review summary &amp; QA record'!$T$7:$T$11</xm:f>
          </x14:formula1>
          <xm:sqref>D13:D14 D38:D44 D18:D27 D31:D34 H13:H14 L13:L14 P13:P14 L38:L44 H18:H27 L18:L27 P18:P27 H31:H34 L31:L34 P31:P34 H38:H44 P38:P44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1290C-9C35-48F5-A6D6-68B1B83F3637}">
  <sheetPr codeName="Sheet8"/>
  <dimension ref="A1:U19"/>
  <sheetViews>
    <sheetView topLeftCell="A15" zoomScale="50" zoomScaleNormal="50" workbookViewId="0">
      <selection activeCell="I18" sqref="I18"/>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5" width="52.23046875" style="84" customWidth="1"/>
    <col min="6" max="6" width="45.765625" style="84" customWidth="1"/>
    <col min="7" max="7" width="45.765625" style="20" customWidth="1"/>
    <col min="8" max="8" width="6.23046875" style="20" bestFit="1" customWidth="1"/>
    <col min="9" max="9" width="45.4609375" style="20"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79"/>
      <c r="F1" s="79"/>
      <c r="G1" s="22"/>
      <c r="H1" s="22"/>
      <c r="I1" s="22"/>
      <c r="J1" s="22"/>
      <c r="K1" s="22"/>
      <c r="L1" s="22"/>
      <c r="M1" s="23"/>
      <c r="N1" s="22"/>
      <c r="O1" s="23"/>
      <c r="P1" s="22"/>
      <c r="Q1" s="23"/>
      <c r="R1" s="22"/>
      <c r="S1" s="24"/>
    </row>
    <row r="2" spans="1:21" x14ac:dyDescent="0.35">
      <c r="A2" s="21"/>
      <c r="B2" s="22"/>
      <c r="C2" s="22"/>
      <c r="D2" s="22"/>
      <c r="E2" s="79"/>
      <c r="F2" s="79"/>
      <c r="G2" s="22"/>
      <c r="H2" s="22"/>
      <c r="I2" s="22"/>
      <c r="J2" s="22"/>
      <c r="K2" s="22"/>
      <c r="L2" s="22"/>
      <c r="M2" s="23"/>
      <c r="N2" s="22"/>
      <c r="O2" s="23"/>
      <c r="P2" s="22"/>
      <c r="Q2" s="23"/>
      <c r="R2" s="22"/>
      <c r="S2" s="24"/>
    </row>
    <row r="3" spans="1:21" x14ac:dyDescent="0.35">
      <c r="A3" s="21"/>
      <c r="B3" s="22"/>
      <c r="C3" s="22"/>
      <c r="D3" s="22"/>
      <c r="E3" s="79"/>
      <c r="F3" s="79"/>
      <c r="G3" s="22"/>
      <c r="H3" s="22"/>
      <c r="I3" s="22"/>
      <c r="J3" s="22"/>
      <c r="K3" s="22"/>
      <c r="L3" s="22"/>
      <c r="M3" s="25"/>
      <c r="N3" s="22"/>
      <c r="O3" s="25"/>
      <c r="P3" s="22"/>
      <c r="Q3" s="25"/>
      <c r="R3" s="22"/>
      <c r="S3" s="26"/>
    </row>
    <row r="4" spans="1:21" ht="18" x14ac:dyDescent="0.35">
      <c r="A4" s="62" t="s">
        <v>213</v>
      </c>
      <c r="B4" s="63"/>
      <c r="C4" s="63"/>
      <c r="D4" s="63"/>
      <c r="E4" s="80"/>
      <c r="F4" s="80"/>
      <c r="G4" s="63"/>
      <c r="H4" s="63"/>
      <c r="I4" s="63"/>
      <c r="J4" s="63"/>
      <c r="K4" s="63"/>
      <c r="L4" s="63"/>
      <c r="M4" s="63"/>
      <c r="N4" s="63"/>
      <c r="O4" s="63"/>
      <c r="P4" s="63"/>
      <c r="Q4" s="63"/>
      <c r="R4" s="63"/>
      <c r="S4" s="63"/>
    </row>
    <row r="5" spans="1:21" x14ac:dyDescent="0.35">
      <c r="A5" s="14"/>
      <c r="B5" s="15"/>
      <c r="C5" s="15"/>
      <c r="D5" s="15"/>
      <c r="E5" s="81"/>
      <c r="F5" s="81"/>
      <c r="G5" s="15"/>
      <c r="H5" s="15"/>
      <c r="I5" s="15"/>
      <c r="J5" s="15"/>
      <c r="K5" s="15"/>
      <c r="L5" s="15"/>
      <c r="N5" s="15"/>
      <c r="P5" s="15"/>
      <c r="R5" s="15"/>
    </row>
    <row r="6" spans="1:21" ht="18" x14ac:dyDescent="0.35">
      <c r="A6" s="65" t="s">
        <v>214</v>
      </c>
      <c r="B6" s="65"/>
      <c r="C6" s="65"/>
      <c r="D6" s="65"/>
      <c r="E6" s="82"/>
      <c r="F6" s="82"/>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155" x14ac:dyDescent="0.35">
      <c r="A8" s="32" t="s">
        <v>215</v>
      </c>
      <c r="B8" s="18" t="s">
        <v>216</v>
      </c>
      <c r="C8" s="18" t="s">
        <v>217</v>
      </c>
      <c r="D8" s="3" t="s">
        <v>20</v>
      </c>
      <c r="E8" s="3" t="s">
        <v>644</v>
      </c>
      <c r="F8" s="3" t="s">
        <v>633</v>
      </c>
      <c r="G8" s="88" t="s">
        <v>657</v>
      </c>
      <c r="H8" s="3" t="s">
        <v>18</v>
      </c>
      <c r="I8" s="3" t="s">
        <v>731</v>
      </c>
      <c r="J8" s="3" t="s">
        <v>732</v>
      </c>
      <c r="K8" s="3"/>
      <c r="L8" s="3"/>
      <c r="M8" s="3"/>
      <c r="N8" s="3"/>
      <c r="O8" s="3"/>
      <c r="P8" s="3"/>
      <c r="Q8" s="3"/>
      <c r="R8" s="3"/>
      <c r="S8" s="3"/>
    </row>
    <row r="9" spans="1:21" ht="93" x14ac:dyDescent="0.35">
      <c r="A9" s="32" t="s">
        <v>218</v>
      </c>
      <c r="B9" s="18" t="s">
        <v>219</v>
      </c>
      <c r="C9" s="18" t="s">
        <v>28</v>
      </c>
      <c r="D9" s="3" t="s">
        <v>20</v>
      </c>
      <c r="E9" s="3" t="s">
        <v>541</v>
      </c>
      <c r="F9" s="3" t="s">
        <v>541</v>
      </c>
      <c r="G9" s="88" t="s">
        <v>658</v>
      </c>
      <c r="H9" s="3" t="s">
        <v>26</v>
      </c>
      <c r="I9" s="3"/>
      <c r="J9" s="3"/>
      <c r="K9" s="3"/>
      <c r="L9" s="3"/>
      <c r="M9" s="3"/>
      <c r="N9" s="3"/>
      <c r="O9" s="3"/>
      <c r="P9" s="3"/>
      <c r="Q9" s="3"/>
      <c r="R9" s="3"/>
      <c r="S9" s="3"/>
    </row>
    <row r="10" spans="1:21" x14ac:dyDescent="0.35">
      <c r="A10" s="32" t="s">
        <v>220</v>
      </c>
      <c r="B10" s="18" t="s">
        <v>64</v>
      </c>
      <c r="C10" s="18" t="s">
        <v>28</v>
      </c>
      <c r="D10" s="3"/>
      <c r="E10" s="3"/>
      <c r="F10" s="3"/>
      <c r="G10" s="3"/>
      <c r="H10" s="3"/>
      <c r="I10" s="3"/>
      <c r="J10" s="3"/>
      <c r="K10" s="3"/>
      <c r="L10" s="3"/>
      <c r="M10" s="3"/>
      <c r="N10" s="3"/>
      <c r="O10" s="3"/>
      <c r="P10" s="3"/>
      <c r="Q10" s="3"/>
      <c r="R10" s="3"/>
      <c r="S10" s="3"/>
    </row>
    <row r="11" spans="1:21" x14ac:dyDescent="0.35">
      <c r="B11" s="19"/>
      <c r="C11" s="19"/>
    </row>
    <row r="12" spans="1:21" ht="18" x14ac:dyDescent="0.35">
      <c r="A12" s="65" t="s">
        <v>221</v>
      </c>
      <c r="B12" s="65"/>
      <c r="C12" s="65"/>
      <c r="D12" s="65"/>
      <c r="E12" s="82"/>
      <c r="F12" s="82"/>
      <c r="G12" s="65"/>
      <c r="H12" s="65"/>
      <c r="I12" s="65"/>
      <c r="J12" s="65"/>
      <c r="K12" s="65"/>
      <c r="L12" s="65"/>
      <c r="M12" s="65"/>
      <c r="N12" s="65"/>
      <c r="O12" s="65"/>
      <c r="P12" s="65"/>
      <c r="Q12" s="65"/>
      <c r="R12" s="65"/>
      <c r="S12" s="65"/>
      <c r="T12" s="16"/>
      <c r="U12" s="16"/>
    </row>
    <row r="13" spans="1:21" ht="31" x14ac:dyDescent="0.35">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155" x14ac:dyDescent="0.35">
      <c r="A14" s="32" t="s">
        <v>222</v>
      </c>
      <c r="B14" s="18" t="s">
        <v>223</v>
      </c>
      <c r="C14" s="18" t="s">
        <v>224</v>
      </c>
      <c r="D14" s="3" t="s">
        <v>26</v>
      </c>
      <c r="E14" s="3" t="s">
        <v>566</v>
      </c>
      <c r="F14" s="3" t="s">
        <v>540</v>
      </c>
      <c r="G14" s="3"/>
      <c r="H14" s="3"/>
      <c r="I14" s="3"/>
      <c r="J14" s="3"/>
      <c r="K14" s="3"/>
      <c r="L14" s="3"/>
      <c r="M14" s="3"/>
      <c r="N14" s="3"/>
      <c r="O14" s="3"/>
      <c r="P14" s="3"/>
      <c r="Q14" s="3"/>
      <c r="R14" s="3"/>
      <c r="S14" s="3"/>
    </row>
    <row r="15" spans="1:21" ht="189.75" customHeight="1" x14ac:dyDescent="0.35">
      <c r="A15" s="32" t="s">
        <v>225</v>
      </c>
      <c r="B15" s="18" t="s">
        <v>226</v>
      </c>
      <c r="C15" s="18" t="s">
        <v>227</v>
      </c>
      <c r="D15" s="3" t="s">
        <v>21</v>
      </c>
      <c r="E15" s="3" t="s">
        <v>642</v>
      </c>
      <c r="F15" s="3" t="s">
        <v>637</v>
      </c>
      <c r="G15" s="88" t="s">
        <v>659</v>
      </c>
      <c r="H15" s="3" t="s">
        <v>26</v>
      </c>
      <c r="I15" s="3" t="s">
        <v>682</v>
      </c>
      <c r="J15" s="3"/>
      <c r="K15" s="3"/>
      <c r="L15" s="3"/>
      <c r="M15" s="3"/>
      <c r="N15" s="3"/>
      <c r="O15" s="3"/>
      <c r="P15" s="3"/>
      <c r="Q15" s="3"/>
      <c r="R15" s="3"/>
      <c r="S15" s="3"/>
    </row>
    <row r="16" spans="1:21" ht="217" x14ac:dyDescent="0.35">
      <c r="A16" s="32" t="s">
        <v>228</v>
      </c>
      <c r="B16" s="18" t="s">
        <v>229</v>
      </c>
      <c r="C16" s="18" t="s">
        <v>230</v>
      </c>
      <c r="D16" s="3" t="s">
        <v>21</v>
      </c>
      <c r="E16" s="3" t="s">
        <v>573</v>
      </c>
      <c r="F16" s="3" t="s">
        <v>572</v>
      </c>
      <c r="G16" s="88" t="s">
        <v>662</v>
      </c>
      <c r="H16" s="3" t="s">
        <v>26</v>
      </c>
      <c r="I16" s="3" t="s">
        <v>683</v>
      </c>
      <c r="J16" s="3"/>
      <c r="K16" s="3"/>
      <c r="L16" s="3"/>
      <c r="M16" s="3"/>
      <c r="N16" s="3"/>
      <c r="O16" s="3"/>
      <c r="P16" s="3"/>
      <c r="Q16" s="3"/>
      <c r="R16" s="3"/>
      <c r="S16" s="3"/>
    </row>
    <row r="17" spans="1:19" ht="186" x14ac:dyDescent="0.35">
      <c r="A17" s="32" t="s">
        <v>231</v>
      </c>
      <c r="B17" s="18" t="s">
        <v>232</v>
      </c>
      <c r="C17" s="18" t="s">
        <v>233</v>
      </c>
      <c r="D17" s="3" t="s">
        <v>18</v>
      </c>
      <c r="E17" s="3" t="s">
        <v>619</v>
      </c>
      <c r="F17" s="3" t="s">
        <v>631</v>
      </c>
      <c r="G17" s="88" t="s">
        <v>661</v>
      </c>
      <c r="H17" s="3" t="s">
        <v>26</v>
      </c>
      <c r="I17" s="3" t="s">
        <v>703</v>
      </c>
      <c r="J17" s="3"/>
      <c r="K17" s="3"/>
      <c r="L17" s="3"/>
      <c r="M17" s="3"/>
      <c r="N17" s="3"/>
      <c r="O17" s="3"/>
      <c r="P17" s="3"/>
      <c r="Q17" s="3"/>
      <c r="R17" s="3"/>
      <c r="S17" s="3"/>
    </row>
    <row r="18" spans="1:19" ht="300.5" customHeight="1" x14ac:dyDescent="0.35">
      <c r="A18" s="32" t="s">
        <v>234</v>
      </c>
      <c r="B18" s="18" t="s">
        <v>235</v>
      </c>
      <c r="C18" s="18" t="s">
        <v>236</v>
      </c>
      <c r="D18" s="3" t="s">
        <v>21</v>
      </c>
      <c r="E18" s="3" t="s">
        <v>585</v>
      </c>
      <c r="F18" s="3" t="s">
        <v>586</v>
      </c>
      <c r="G18" s="88" t="s">
        <v>660</v>
      </c>
      <c r="H18" s="3" t="s">
        <v>20</v>
      </c>
      <c r="I18" s="91" t="s">
        <v>733</v>
      </c>
      <c r="J18" s="3" t="s">
        <v>724</v>
      </c>
      <c r="K18" s="3"/>
      <c r="L18" s="3"/>
      <c r="M18" s="3"/>
      <c r="N18" s="3"/>
      <c r="O18" s="3"/>
      <c r="P18" s="3"/>
      <c r="Q18" s="3"/>
      <c r="R18" s="3"/>
      <c r="S18" s="3"/>
    </row>
    <row r="19" spans="1:19" x14ac:dyDescent="0.35">
      <c r="A19" s="32" t="s">
        <v>237</v>
      </c>
      <c r="B19" s="18" t="s">
        <v>64</v>
      </c>
      <c r="C19" s="18" t="s">
        <v>28</v>
      </c>
      <c r="D19" s="3"/>
      <c r="E19" s="3"/>
      <c r="F19" s="3"/>
      <c r="G19" s="3"/>
      <c r="H19" s="3"/>
      <c r="I19" s="3"/>
      <c r="J19" s="3"/>
      <c r="K19" s="3"/>
      <c r="L19" s="3"/>
      <c r="M19" s="3"/>
      <c r="N19" s="3"/>
      <c r="O19" s="3"/>
      <c r="P19" s="3"/>
      <c r="Q19" s="3"/>
      <c r="R19" s="3"/>
      <c r="S19" s="3"/>
    </row>
  </sheetData>
  <conditionalFormatting sqref="A8:S10">
    <cfRule type="expression" dxfId="327" priority="9">
      <formula>$D8="N/A"</formula>
    </cfRule>
    <cfRule type="expression" dxfId="326" priority="10">
      <formula>$D8="OK"</formula>
    </cfRule>
  </conditionalFormatting>
  <conditionalFormatting sqref="A14:S19">
    <cfRule type="expression" dxfId="325" priority="1">
      <formula>$D14="N/A"</formula>
    </cfRule>
    <cfRule type="expression" dxfId="324" priority="2">
      <formula>$D14="OK"</formula>
    </cfRule>
  </conditionalFormatting>
  <conditionalFormatting sqref="D7">
    <cfRule type="containsText" dxfId="323" priority="173" operator="containsText" text="Blue">
      <formula>NOT(ISERROR(SEARCH("Blue",D7)))</formula>
    </cfRule>
  </conditionalFormatting>
  <conditionalFormatting sqref="D13">
    <cfRule type="containsText" dxfId="322" priority="169" operator="containsText" text="Blue">
      <formula>NOT(ISERROR(SEARCH("Blue",D13)))</formula>
    </cfRule>
  </conditionalFormatting>
  <conditionalFormatting sqref="D8:S10">
    <cfRule type="containsText" dxfId="321" priority="19" operator="containsText" text="OK">
      <formula>NOT(ISERROR(SEARCH("OK",D8)))</formula>
    </cfRule>
    <cfRule type="containsText" dxfId="320" priority="20" operator="containsText" text="Green">
      <formula>NOT(ISERROR(SEARCH("Green",D8)))</formula>
    </cfRule>
    <cfRule type="containsText" dxfId="319" priority="21" operator="containsText" text="Amber">
      <formula>NOT(ISERROR(SEARCH("Amber",D8)))</formula>
    </cfRule>
    <cfRule type="containsText" dxfId="318" priority="22" operator="containsText" text="Red">
      <formula>NOT(ISERROR(SEARCH("Red",D8)))</formula>
    </cfRule>
  </conditionalFormatting>
  <conditionalFormatting sqref="D14:S19">
    <cfRule type="containsText" dxfId="317" priority="3" operator="containsText" text="OK">
      <formula>NOT(ISERROR(SEARCH("OK",D14)))</formula>
    </cfRule>
    <cfRule type="containsText" dxfId="316" priority="4" operator="containsText" text="Green">
      <formula>NOT(ISERROR(SEARCH("Green",D14)))</formula>
    </cfRule>
    <cfRule type="containsText" dxfId="315" priority="5" operator="containsText" text="Amber">
      <formula>NOT(ISERROR(SEARCH("Amber",D14)))</formula>
    </cfRule>
    <cfRule type="containsText" dxfId="314" priority="6" operator="containsText" text="Red">
      <formula>NOT(ISERROR(SEARCH("Red",D14)))</formula>
    </cfRule>
  </conditionalFormatting>
  <conditionalFormatting sqref="H7">
    <cfRule type="containsText" dxfId="313" priority="172" operator="containsText" text="Blue">
      <formula>NOT(ISERROR(SEARCH("Blue",H7)))</formula>
    </cfRule>
  </conditionalFormatting>
  <conditionalFormatting sqref="H13">
    <cfRule type="containsText" dxfId="312" priority="168" operator="containsText" text="Blue">
      <formula>NOT(ISERROR(SEARCH("Blue",H13)))</formula>
    </cfRule>
  </conditionalFormatting>
  <conditionalFormatting sqref="L7">
    <cfRule type="containsText" dxfId="311" priority="171" operator="containsText" text="Blue">
      <formula>NOT(ISERROR(SEARCH("Blue",L7)))</formula>
    </cfRule>
  </conditionalFormatting>
  <conditionalFormatting sqref="L13">
    <cfRule type="containsText" dxfId="310" priority="167" operator="containsText" text="Blue">
      <formula>NOT(ISERROR(SEARCH("Blue",L13)))</formula>
    </cfRule>
  </conditionalFormatting>
  <conditionalFormatting sqref="P7">
    <cfRule type="containsText" dxfId="309" priority="170" operator="containsText" text="Blue">
      <formula>NOT(ISERROR(SEARCH("Blue",P7)))</formula>
    </cfRule>
  </conditionalFormatting>
  <conditionalFormatting sqref="P13">
    <cfRule type="containsText" dxfId="308" priority="166" operator="containsText" text="Blue">
      <formula>NOT(ISERROR(SEARCH("Blue",P13)))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A047781-997B-4412-9FC7-FDA37D10604A}">
          <x14:formula1>
            <xm:f>'Review summary &amp; QA record'!$T$7:$T$11</xm:f>
          </x14:formula1>
          <xm:sqref>P14:P19 D14:D19 H8:H9 L8:L9 P8:P9 H14:H19 L14:L19 D8:D10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27BEC-5415-482D-9AB4-E68A5B5FA5DE}">
  <sheetPr codeName="Sheet11"/>
  <dimension ref="A1:U40"/>
  <sheetViews>
    <sheetView zoomScale="80" zoomScaleNormal="80" workbookViewId="0">
      <pane xSplit="2" topLeftCell="C1" activePane="topRight" state="frozen"/>
      <selection activeCell="C9" sqref="C9"/>
      <selection pane="topRight" activeCell="E8" sqref="E8"/>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18" x14ac:dyDescent="0.35">
      <c r="A4" s="62" t="s">
        <v>286</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 x14ac:dyDescent="0.35">
      <c r="A6" s="65" t="s">
        <v>287</v>
      </c>
      <c r="B6" s="65"/>
      <c r="C6" s="65"/>
      <c r="D6" s="65"/>
      <c r="E6" s="65"/>
      <c r="F6" s="65"/>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62" x14ac:dyDescent="0.35">
      <c r="A8" s="32" t="s">
        <v>288</v>
      </c>
      <c r="B8" s="18" t="s">
        <v>289</v>
      </c>
      <c r="C8" s="18" t="s">
        <v>290</v>
      </c>
      <c r="D8" s="3"/>
      <c r="E8" s="3"/>
      <c r="F8" s="3"/>
      <c r="G8" s="3"/>
      <c r="H8" s="3"/>
      <c r="I8" s="3"/>
      <c r="J8" s="3"/>
      <c r="K8" s="3"/>
      <c r="L8" s="3"/>
      <c r="M8" s="3"/>
      <c r="N8" s="3"/>
      <c r="O8" s="3"/>
      <c r="P8" s="3"/>
      <c r="Q8" s="3"/>
      <c r="R8" s="3"/>
      <c r="S8" s="3"/>
    </row>
    <row r="9" spans="1:21" ht="139.5" x14ac:dyDescent="0.35">
      <c r="A9" s="32" t="s">
        <v>291</v>
      </c>
      <c r="B9" s="18" t="s">
        <v>292</v>
      </c>
      <c r="C9" s="18" t="s">
        <v>293</v>
      </c>
      <c r="D9" s="3"/>
      <c r="E9" s="3"/>
      <c r="F9" s="3"/>
      <c r="G9" s="3"/>
      <c r="H9" s="3"/>
      <c r="I9" s="3"/>
      <c r="J9" s="3"/>
      <c r="K9" s="3"/>
      <c r="L9" s="3"/>
      <c r="M9" s="3"/>
      <c r="N9" s="3"/>
      <c r="O9" s="3"/>
      <c r="P9" s="3"/>
      <c r="Q9" s="3"/>
      <c r="R9" s="3"/>
      <c r="S9" s="3"/>
    </row>
    <row r="10" spans="1:21" ht="77.5" x14ac:dyDescent="0.35">
      <c r="A10" s="32" t="s">
        <v>294</v>
      </c>
      <c r="B10" s="18" t="s">
        <v>295</v>
      </c>
      <c r="C10" s="18" t="s">
        <v>296</v>
      </c>
      <c r="D10" s="3"/>
      <c r="E10" s="3"/>
      <c r="F10" s="3"/>
      <c r="G10" s="3"/>
      <c r="H10" s="3"/>
      <c r="I10" s="3"/>
      <c r="J10" s="3"/>
      <c r="K10" s="3"/>
      <c r="L10" s="3"/>
      <c r="M10" s="3"/>
      <c r="N10" s="3"/>
      <c r="O10" s="3"/>
      <c r="P10" s="3"/>
      <c r="Q10" s="3"/>
      <c r="R10" s="3"/>
      <c r="S10" s="3"/>
    </row>
    <row r="11" spans="1:21" x14ac:dyDescent="0.35">
      <c r="A11" s="32" t="s">
        <v>294</v>
      </c>
      <c r="B11" s="18" t="s">
        <v>64</v>
      </c>
      <c r="C11" s="18" t="s">
        <v>28</v>
      </c>
      <c r="D11" s="3"/>
      <c r="E11" s="3"/>
      <c r="F11" s="3"/>
      <c r="G11" s="3"/>
      <c r="H11" s="3"/>
      <c r="I11" s="3"/>
      <c r="J11" s="3"/>
      <c r="K11" s="3"/>
      <c r="L11" s="3"/>
      <c r="M11" s="3"/>
      <c r="N11" s="3"/>
      <c r="O11" s="3"/>
      <c r="P11" s="3"/>
      <c r="Q11" s="3"/>
      <c r="R11" s="3"/>
      <c r="S11" s="3"/>
    </row>
    <row r="12" spans="1:21" x14ac:dyDescent="0.35">
      <c r="A12" s="32"/>
      <c r="B12" s="18"/>
      <c r="C12" s="32"/>
      <c r="D12" s="18"/>
      <c r="E12" s="18"/>
      <c r="F12" s="74"/>
      <c r="G12" s="74"/>
      <c r="H12" s="73"/>
      <c r="I12" s="74"/>
      <c r="J12" s="74"/>
      <c r="K12" s="74"/>
      <c r="L12" s="73"/>
      <c r="M12" s="74"/>
      <c r="N12" s="74"/>
      <c r="O12" s="74"/>
      <c r="P12" s="73"/>
      <c r="Q12" s="74"/>
      <c r="R12" s="74"/>
      <c r="S12" s="75"/>
    </row>
    <row r="13" spans="1:21" ht="18" x14ac:dyDescent="0.35">
      <c r="A13" s="65" t="s">
        <v>297</v>
      </c>
      <c r="B13" s="65"/>
      <c r="C13" s="65"/>
      <c r="D13" s="65"/>
      <c r="E13" s="65"/>
      <c r="F13" s="65"/>
      <c r="G13" s="65"/>
      <c r="H13" s="65"/>
      <c r="I13" s="65"/>
      <c r="J13" s="65"/>
      <c r="K13" s="65"/>
      <c r="L13" s="65"/>
      <c r="M13" s="65"/>
      <c r="N13" s="65"/>
      <c r="O13" s="65"/>
      <c r="P13" s="65"/>
      <c r="Q13" s="65"/>
      <c r="R13" s="65"/>
      <c r="S13" s="65"/>
      <c r="T13" s="16"/>
      <c r="U13" s="16"/>
    </row>
    <row r="14" spans="1:21" ht="62" x14ac:dyDescent="0.35">
      <c r="A14" s="32" t="s">
        <v>298</v>
      </c>
      <c r="B14" s="18" t="s">
        <v>299</v>
      </c>
      <c r="C14" s="18" t="s">
        <v>300</v>
      </c>
      <c r="D14" s="3"/>
      <c r="E14" s="3"/>
      <c r="F14" s="3"/>
      <c r="G14" s="3"/>
      <c r="H14" s="3"/>
      <c r="I14" s="3"/>
      <c r="J14" s="3"/>
      <c r="K14" s="3"/>
      <c r="L14" s="3"/>
      <c r="M14" s="3"/>
      <c r="N14" s="3"/>
      <c r="O14" s="3"/>
      <c r="P14" s="3"/>
      <c r="Q14" s="3"/>
      <c r="R14" s="3"/>
      <c r="S14" s="3"/>
    </row>
    <row r="15" spans="1:21" ht="77.5" x14ac:dyDescent="0.35">
      <c r="A15" s="32" t="s">
        <v>301</v>
      </c>
      <c r="B15" s="18" t="s">
        <v>302</v>
      </c>
      <c r="C15" s="18" t="s">
        <v>303</v>
      </c>
      <c r="D15" s="3"/>
      <c r="E15" s="3"/>
      <c r="F15" s="3"/>
      <c r="G15" s="3"/>
      <c r="H15" s="3"/>
      <c r="I15" s="3"/>
      <c r="J15" s="3"/>
      <c r="K15" s="3"/>
      <c r="L15" s="3"/>
      <c r="M15" s="3"/>
      <c r="N15" s="3"/>
      <c r="O15" s="3"/>
      <c r="P15" s="3"/>
      <c r="Q15" s="3"/>
      <c r="R15" s="3"/>
      <c r="S15" s="3"/>
    </row>
    <row r="16" spans="1:21" s="76" customFormat="1" ht="62" x14ac:dyDescent="0.35">
      <c r="A16" s="32" t="s">
        <v>304</v>
      </c>
      <c r="B16" s="18" t="s">
        <v>305</v>
      </c>
      <c r="C16" s="18" t="s">
        <v>306</v>
      </c>
      <c r="D16" s="3"/>
      <c r="E16" s="3"/>
      <c r="F16" s="3"/>
      <c r="G16" s="3"/>
      <c r="H16" s="3"/>
      <c r="I16" s="3"/>
      <c r="J16" s="3"/>
      <c r="K16" s="3"/>
      <c r="L16" s="3"/>
      <c r="M16" s="3"/>
      <c r="N16" s="3"/>
      <c r="O16" s="3"/>
      <c r="P16" s="3"/>
      <c r="Q16" s="3"/>
      <c r="R16" s="3"/>
      <c r="S16" s="3"/>
    </row>
    <row r="17" spans="1:21" s="76" customFormat="1" ht="31" x14ac:dyDescent="0.35">
      <c r="A17" s="32" t="s">
        <v>307</v>
      </c>
      <c r="B17" s="18" t="s">
        <v>308</v>
      </c>
      <c r="C17" s="18" t="s">
        <v>309</v>
      </c>
      <c r="D17" s="3"/>
      <c r="E17" s="3"/>
      <c r="F17" s="3"/>
      <c r="G17" s="3"/>
      <c r="H17" s="3"/>
      <c r="I17" s="3"/>
      <c r="J17" s="3"/>
      <c r="K17" s="3"/>
      <c r="L17" s="3"/>
      <c r="M17" s="3"/>
      <c r="N17" s="3"/>
      <c r="O17" s="3"/>
      <c r="P17" s="3"/>
      <c r="Q17" s="3"/>
      <c r="R17" s="3"/>
      <c r="S17" s="3"/>
    </row>
    <row r="18" spans="1:21" s="76" customFormat="1" ht="108.5" x14ac:dyDescent="0.35">
      <c r="A18" s="32" t="s">
        <v>310</v>
      </c>
      <c r="B18" s="18" t="s">
        <v>311</v>
      </c>
      <c r="C18" s="18" t="s">
        <v>312</v>
      </c>
      <c r="D18" s="3"/>
      <c r="E18" s="3"/>
      <c r="F18" s="3"/>
      <c r="G18" s="3"/>
      <c r="H18" s="3"/>
      <c r="I18" s="3"/>
      <c r="J18" s="3"/>
      <c r="K18" s="3"/>
      <c r="L18" s="3"/>
      <c r="M18" s="3"/>
      <c r="N18" s="3"/>
      <c r="O18" s="3"/>
      <c r="P18" s="3"/>
      <c r="Q18" s="3"/>
      <c r="R18" s="3"/>
      <c r="S18" s="3"/>
    </row>
    <row r="19" spans="1:21" s="76" customFormat="1" ht="46.5" x14ac:dyDescent="0.35">
      <c r="A19" s="32" t="s">
        <v>313</v>
      </c>
      <c r="B19" s="18" t="s">
        <v>314</v>
      </c>
      <c r="C19" s="18" t="s">
        <v>315</v>
      </c>
      <c r="D19" s="3"/>
      <c r="E19" s="3"/>
      <c r="F19" s="3"/>
      <c r="G19" s="3"/>
      <c r="H19" s="3"/>
      <c r="I19" s="3"/>
      <c r="J19" s="3"/>
      <c r="K19" s="3"/>
      <c r="L19" s="3"/>
      <c r="M19" s="3"/>
      <c r="N19" s="3"/>
      <c r="O19" s="3"/>
      <c r="P19" s="3"/>
      <c r="Q19" s="3"/>
      <c r="R19" s="3"/>
      <c r="S19" s="3"/>
    </row>
    <row r="20" spans="1:21" ht="93" x14ac:dyDescent="0.35">
      <c r="A20" s="32" t="s">
        <v>307</v>
      </c>
      <c r="B20" s="18" t="s">
        <v>316</v>
      </c>
      <c r="C20" s="18" t="s">
        <v>317</v>
      </c>
      <c r="D20" s="3"/>
      <c r="E20" s="3"/>
      <c r="F20" s="3"/>
      <c r="G20" s="3"/>
      <c r="H20" s="3"/>
      <c r="I20" s="3"/>
      <c r="J20" s="3"/>
      <c r="K20" s="3"/>
      <c r="L20" s="3"/>
      <c r="M20" s="3"/>
      <c r="N20" s="3"/>
      <c r="O20" s="3"/>
      <c r="P20" s="3"/>
      <c r="Q20" s="3"/>
      <c r="R20" s="3"/>
      <c r="S20" s="3"/>
    </row>
    <row r="21" spans="1:21" ht="232.5" x14ac:dyDescent="0.35">
      <c r="A21" s="32" t="s">
        <v>310</v>
      </c>
      <c r="B21" s="18" t="s">
        <v>318</v>
      </c>
      <c r="C21" s="18" t="s">
        <v>319</v>
      </c>
      <c r="D21" s="3"/>
      <c r="E21" s="3"/>
      <c r="F21" s="3"/>
      <c r="G21" s="3"/>
      <c r="H21" s="3"/>
      <c r="I21" s="3"/>
      <c r="J21" s="3"/>
      <c r="K21" s="3"/>
      <c r="L21" s="3"/>
      <c r="M21" s="3"/>
      <c r="N21" s="3"/>
      <c r="O21" s="3"/>
      <c r="P21" s="3"/>
      <c r="Q21" s="3"/>
      <c r="R21" s="3"/>
      <c r="S21" s="3"/>
    </row>
    <row r="22" spans="1:21" x14ac:dyDescent="0.35">
      <c r="A22" s="32" t="s">
        <v>313</v>
      </c>
      <c r="B22" s="18" t="s">
        <v>64</v>
      </c>
      <c r="C22" s="18"/>
      <c r="D22" s="3"/>
      <c r="E22" s="3"/>
      <c r="F22" s="3"/>
      <c r="G22" s="3"/>
      <c r="H22" s="3"/>
      <c r="I22" s="3"/>
      <c r="J22" s="3"/>
      <c r="K22" s="3"/>
      <c r="L22" s="3"/>
      <c r="M22" s="3"/>
      <c r="N22" s="3"/>
      <c r="O22" s="3"/>
      <c r="P22" s="3"/>
      <c r="Q22" s="3"/>
      <c r="R22" s="3"/>
      <c r="S22" s="3"/>
    </row>
    <row r="23" spans="1:21" x14ac:dyDescent="0.35">
      <c r="B23" s="19"/>
      <c r="C23" s="19"/>
      <c r="D23" s="73"/>
      <c r="E23" s="74"/>
      <c r="F23" s="74"/>
      <c r="G23" s="74"/>
      <c r="H23" s="73"/>
      <c r="I23" s="74"/>
      <c r="J23" s="74"/>
      <c r="K23" s="74"/>
      <c r="L23" s="73"/>
      <c r="M23" s="74"/>
      <c r="N23" s="74"/>
      <c r="O23" s="74"/>
      <c r="P23" s="73"/>
      <c r="Q23" s="74"/>
      <c r="R23" s="74"/>
      <c r="S23" s="75"/>
    </row>
    <row r="24" spans="1:21" s="78" customFormat="1" ht="18" x14ac:dyDescent="0.35">
      <c r="A24" s="65" t="s">
        <v>320</v>
      </c>
      <c r="B24" s="65"/>
      <c r="C24" s="65"/>
      <c r="D24" s="65"/>
      <c r="E24" s="65"/>
      <c r="F24" s="65"/>
      <c r="G24" s="65"/>
      <c r="H24" s="65"/>
      <c r="I24" s="65"/>
      <c r="J24" s="65"/>
      <c r="K24" s="65"/>
      <c r="L24" s="65"/>
      <c r="M24" s="65"/>
      <c r="N24" s="65"/>
      <c r="O24" s="65"/>
      <c r="P24" s="65"/>
      <c r="Q24" s="65"/>
      <c r="R24" s="65"/>
      <c r="S24" s="65"/>
      <c r="T24" s="77"/>
      <c r="U24" s="77"/>
    </row>
    <row r="25" spans="1:21" ht="31" x14ac:dyDescent="0.35">
      <c r="A25" s="28" t="s">
        <v>41</v>
      </c>
      <c r="B25" s="29" t="s">
        <v>42</v>
      </c>
      <c r="C25" s="29" t="s">
        <v>43</v>
      </c>
      <c r="D25" s="17" t="s">
        <v>44</v>
      </c>
      <c r="E25" s="29" t="s">
        <v>45</v>
      </c>
      <c r="F25" s="29" t="s">
        <v>46</v>
      </c>
      <c r="G25" s="29" t="s">
        <v>47</v>
      </c>
      <c r="H25" s="17" t="s">
        <v>48</v>
      </c>
      <c r="I25" s="29" t="s">
        <v>49</v>
      </c>
      <c r="J25" s="29" t="s">
        <v>50</v>
      </c>
      <c r="K25" s="29" t="s">
        <v>51</v>
      </c>
      <c r="L25" s="17" t="s">
        <v>52</v>
      </c>
      <c r="M25" s="29" t="s">
        <v>53</v>
      </c>
      <c r="N25" s="29" t="s">
        <v>54</v>
      </c>
      <c r="O25" s="29" t="s">
        <v>55</v>
      </c>
      <c r="P25" s="17" t="s">
        <v>56</v>
      </c>
      <c r="Q25" s="29" t="s">
        <v>57</v>
      </c>
      <c r="R25" s="29" t="s">
        <v>58</v>
      </c>
      <c r="S25" s="29" t="s">
        <v>59</v>
      </c>
    </row>
    <row r="26" spans="1:21" ht="124" x14ac:dyDescent="0.35">
      <c r="A26" s="32" t="s">
        <v>321</v>
      </c>
      <c r="B26" s="18" t="s">
        <v>322</v>
      </c>
      <c r="C26" s="18" t="s">
        <v>323</v>
      </c>
      <c r="D26" s="3"/>
      <c r="E26" s="3"/>
      <c r="F26" s="3"/>
      <c r="G26" s="3"/>
      <c r="H26" s="3"/>
      <c r="I26" s="3"/>
      <c r="J26" s="3"/>
      <c r="K26" s="3"/>
      <c r="L26" s="3"/>
      <c r="M26" s="3"/>
      <c r="N26" s="3"/>
      <c r="O26" s="3"/>
      <c r="P26" s="3"/>
      <c r="Q26" s="3"/>
      <c r="R26" s="3"/>
      <c r="S26" s="3"/>
    </row>
    <row r="27" spans="1:21" ht="77.5" x14ac:dyDescent="0.35">
      <c r="A27" s="32" t="s">
        <v>324</v>
      </c>
      <c r="B27" s="18" t="s">
        <v>325</v>
      </c>
      <c r="C27" s="18" t="s">
        <v>326</v>
      </c>
      <c r="D27" s="3"/>
      <c r="E27" s="3"/>
      <c r="F27" s="3"/>
      <c r="G27" s="3"/>
      <c r="H27" s="3"/>
      <c r="I27" s="3"/>
      <c r="J27" s="3"/>
      <c r="K27" s="3"/>
      <c r="L27" s="3"/>
      <c r="M27" s="3"/>
      <c r="N27" s="3"/>
      <c r="O27" s="3"/>
      <c r="P27" s="3"/>
      <c r="Q27" s="3"/>
      <c r="R27" s="3"/>
      <c r="S27" s="3"/>
    </row>
    <row r="28" spans="1:21" ht="62" x14ac:dyDescent="0.35">
      <c r="A28" s="32" t="s">
        <v>327</v>
      </c>
      <c r="B28" s="18" t="s">
        <v>328</v>
      </c>
      <c r="C28" s="18" t="s">
        <v>329</v>
      </c>
      <c r="D28" s="3"/>
      <c r="E28" s="3"/>
      <c r="F28" s="3"/>
      <c r="G28" s="3"/>
      <c r="H28" s="3"/>
      <c r="I28" s="3"/>
      <c r="J28" s="3"/>
      <c r="K28" s="3"/>
      <c r="L28" s="3"/>
      <c r="M28" s="3"/>
      <c r="N28" s="3"/>
      <c r="O28" s="3"/>
      <c r="P28" s="3"/>
      <c r="Q28" s="3"/>
      <c r="R28" s="3"/>
      <c r="S28" s="3"/>
    </row>
    <row r="29" spans="1:21" ht="93" x14ac:dyDescent="0.35">
      <c r="A29" s="32" t="s">
        <v>330</v>
      </c>
      <c r="B29" s="18" t="s">
        <v>316</v>
      </c>
      <c r="C29" s="18" t="s">
        <v>317</v>
      </c>
      <c r="D29" s="3"/>
      <c r="E29" s="3"/>
      <c r="F29" s="3"/>
      <c r="G29" s="3"/>
      <c r="H29" s="3"/>
      <c r="I29" s="3"/>
      <c r="J29" s="3"/>
      <c r="K29" s="3"/>
      <c r="L29" s="3"/>
      <c r="M29" s="3"/>
      <c r="N29" s="3"/>
      <c r="O29" s="3"/>
      <c r="P29" s="3"/>
      <c r="Q29" s="3"/>
      <c r="R29" s="3"/>
      <c r="S29" s="3"/>
    </row>
    <row r="30" spans="1:21" ht="232.5" x14ac:dyDescent="0.35">
      <c r="A30" s="32" t="s">
        <v>331</v>
      </c>
      <c r="B30" s="18" t="s">
        <v>318</v>
      </c>
      <c r="C30" s="18" t="s">
        <v>319</v>
      </c>
      <c r="D30" s="3"/>
      <c r="E30" s="3"/>
      <c r="F30" s="3"/>
      <c r="G30" s="3"/>
      <c r="H30" s="3"/>
      <c r="I30" s="3"/>
      <c r="J30" s="3"/>
      <c r="K30" s="3"/>
      <c r="L30" s="3"/>
      <c r="M30" s="3"/>
      <c r="N30" s="3"/>
      <c r="O30" s="3"/>
      <c r="P30" s="3"/>
      <c r="Q30" s="3"/>
      <c r="R30" s="3"/>
      <c r="S30" s="3"/>
    </row>
    <row r="31" spans="1:21" x14ac:dyDescent="0.35">
      <c r="A31" s="32" t="s">
        <v>332</v>
      </c>
      <c r="B31" s="18" t="s">
        <v>64</v>
      </c>
      <c r="C31" s="18"/>
      <c r="D31" s="3"/>
      <c r="E31" s="3"/>
      <c r="F31" s="3"/>
      <c r="G31" s="3"/>
      <c r="H31" s="3"/>
      <c r="I31" s="3"/>
      <c r="J31" s="3"/>
      <c r="K31" s="3"/>
      <c r="L31" s="3"/>
      <c r="M31" s="3"/>
      <c r="N31" s="3"/>
      <c r="O31" s="3"/>
      <c r="P31" s="3"/>
      <c r="Q31" s="3"/>
      <c r="R31" s="3"/>
      <c r="S31" s="3"/>
    </row>
    <row r="32" spans="1:21" x14ac:dyDescent="0.35">
      <c r="B32" s="19"/>
      <c r="C32" s="19"/>
      <c r="D32" s="73"/>
      <c r="E32" s="74"/>
      <c r="F32" s="74"/>
      <c r="G32" s="74"/>
      <c r="H32" s="73"/>
      <c r="I32" s="74"/>
      <c r="J32" s="74"/>
      <c r="K32" s="74"/>
      <c r="L32" s="73"/>
      <c r="M32" s="74"/>
      <c r="N32" s="74"/>
      <c r="O32" s="74"/>
      <c r="P32" s="73"/>
      <c r="Q32" s="74"/>
      <c r="R32" s="74"/>
      <c r="S32" s="75"/>
    </row>
    <row r="34" spans="1:21" ht="18" x14ac:dyDescent="0.35">
      <c r="A34" s="65" t="s">
        <v>333</v>
      </c>
      <c r="B34" s="65"/>
      <c r="C34" s="65"/>
      <c r="D34" s="65"/>
      <c r="E34" s="65"/>
      <c r="F34" s="65"/>
      <c r="G34" s="65"/>
      <c r="H34" s="65"/>
      <c r="I34" s="65"/>
      <c r="J34" s="65"/>
      <c r="K34" s="65"/>
      <c r="L34" s="65"/>
      <c r="M34" s="65"/>
      <c r="N34" s="65"/>
      <c r="O34" s="65"/>
      <c r="P34" s="65"/>
      <c r="Q34" s="65"/>
      <c r="R34" s="65"/>
      <c r="S34" s="65"/>
      <c r="T34" s="16"/>
      <c r="U34" s="16"/>
    </row>
    <row r="35" spans="1:21" ht="31" x14ac:dyDescent="0.35">
      <c r="A35" s="28" t="s">
        <v>41</v>
      </c>
      <c r="B35" s="29" t="s">
        <v>42</v>
      </c>
      <c r="C35" s="29" t="s">
        <v>43</v>
      </c>
      <c r="D35" s="17" t="s">
        <v>44</v>
      </c>
      <c r="E35" s="29" t="s">
        <v>45</v>
      </c>
      <c r="F35" s="29" t="s">
        <v>46</v>
      </c>
      <c r="G35" s="29" t="s">
        <v>47</v>
      </c>
      <c r="H35" s="17" t="s">
        <v>48</v>
      </c>
      <c r="I35" s="29" t="s">
        <v>49</v>
      </c>
      <c r="J35" s="29" t="s">
        <v>50</v>
      </c>
      <c r="K35" s="29" t="s">
        <v>51</v>
      </c>
      <c r="L35" s="17" t="s">
        <v>52</v>
      </c>
      <c r="M35" s="29" t="s">
        <v>53</v>
      </c>
      <c r="N35" s="29" t="s">
        <v>54</v>
      </c>
      <c r="O35" s="29" t="s">
        <v>55</v>
      </c>
      <c r="P35" s="17" t="s">
        <v>56</v>
      </c>
      <c r="Q35" s="29" t="s">
        <v>57</v>
      </c>
      <c r="R35" s="29" t="s">
        <v>58</v>
      </c>
      <c r="S35" s="29" t="s">
        <v>59</v>
      </c>
    </row>
    <row r="36" spans="1:21" ht="139.5" x14ac:dyDescent="0.35">
      <c r="A36" s="32" t="s">
        <v>334</v>
      </c>
      <c r="B36" s="18" t="s">
        <v>335</v>
      </c>
      <c r="C36" s="18" t="s">
        <v>336</v>
      </c>
      <c r="D36" s="3"/>
      <c r="E36" s="3"/>
      <c r="F36" s="3"/>
      <c r="G36" s="3"/>
      <c r="H36" s="3"/>
      <c r="I36" s="3"/>
      <c r="J36" s="3"/>
      <c r="K36" s="3"/>
      <c r="L36" s="3"/>
      <c r="M36" s="3"/>
      <c r="N36" s="3"/>
      <c r="O36" s="3"/>
      <c r="P36" s="3"/>
      <c r="Q36" s="3"/>
      <c r="R36" s="3"/>
      <c r="S36" s="3"/>
    </row>
    <row r="37" spans="1:21" ht="170.5" x14ac:dyDescent="0.35">
      <c r="A37" s="32" t="s">
        <v>337</v>
      </c>
      <c r="B37" s="18" t="s">
        <v>338</v>
      </c>
      <c r="C37" s="18" t="s">
        <v>339</v>
      </c>
      <c r="D37" s="3"/>
      <c r="E37" s="3"/>
      <c r="F37" s="3"/>
      <c r="G37" s="3"/>
      <c r="H37" s="3"/>
      <c r="I37" s="3"/>
      <c r="J37" s="3"/>
      <c r="K37" s="3"/>
      <c r="L37" s="3"/>
      <c r="M37" s="3"/>
      <c r="N37" s="3"/>
      <c r="O37" s="3"/>
      <c r="P37" s="3"/>
      <c r="Q37" s="3"/>
      <c r="R37" s="3"/>
      <c r="S37" s="3"/>
    </row>
    <row r="38" spans="1:21" ht="170.5" x14ac:dyDescent="0.35">
      <c r="A38" s="32" t="s">
        <v>340</v>
      </c>
      <c r="B38" s="18" t="s">
        <v>341</v>
      </c>
      <c r="C38" s="18" t="s">
        <v>342</v>
      </c>
      <c r="D38" s="3"/>
      <c r="E38" s="3"/>
      <c r="F38" s="3"/>
      <c r="G38" s="3"/>
      <c r="H38" s="3"/>
      <c r="I38" s="3"/>
      <c r="J38" s="3"/>
      <c r="K38" s="3"/>
      <c r="L38" s="3"/>
      <c r="M38" s="3"/>
      <c r="N38" s="3"/>
      <c r="O38" s="3"/>
      <c r="P38" s="3"/>
      <c r="Q38" s="3"/>
      <c r="R38" s="3"/>
      <c r="S38" s="3"/>
    </row>
    <row r="39" spans="1:21" ht="31" x14ac:dyDescent="0.35">
      <c r="A39" s="32" t="s">
        <v>343</v>
      </c>
      <c r="B39" s="18" t="s">
        <v>344</v>
      </c>
      <c r="C39" s="18" t="s">
        <v>345</v>
      </c>
      <c r="D39" s="3"/>
      <c r="E39" s="3"/>
      <c r="F39" s="3"/>
      <c r="G39" s="3"/>
      <c r="H39" s="3"/>
      <c r="I39" s="3"/>
      <c r="J39" s="3"/>
      <c r="K39" s="3"/>
      <c r="L39" s="3"/>
      <c r="M39" s="3"/>
      <c r="N39" s="3"/>
      <c r="O39" s="3"/>
      <c r="P39" s="3"/>
      <c r="Q39" s="3"/>
      <c r="R39" s="3"/>
      <c r="S39" s="3"/>
    </row>
    <row r="40" spans="1:21" x14ac:dyDescent="0.35">
      <c r="A40" s="32" t="s">
        <v>346</v>
      </c>
      <c r="B40" s="18" t="s">
        <v>64</v>
      </c>
      <c r="C40" s="18" t="s">
        <v>28</v>
      </c>
      <c r="D40" s="3"/>
      <c r="E40" s="3"/>
      <c r="F40" s="3"/>
      <c r="G40" s="3"/>
      <c r="H40" s="3"/>
      <c r="I40" s="3"/>
      <c r="J40" s="3"/>
      <c r="K40" s="3"/>
      <c r="L40" s="3"/>
      <c r="M40" s="3"/>
      <c r="N40" s="3"/>
      <c r="O40" s="3"/>
      <c r="P40" s="3"/>
      <c r="Q40" s="3"/>
      <c r="R40" s="3"/>
      <c r="S40" s="3"/>
    </row>
  </sheetData>
  <phoneticPr fontId="23" type="noConversion"/>
  <conditionalFormatting sqref="A23:D23">
    <cfRule type="expression" dxfId="307" priority="82">
      <formula>$D23="OK"</formula>
    </cfRule>
    <cfRule type="expression" dxfId="306" priority="81">
      <formula>$D23="N/A"</formula>
    </cfRule>
  </conditionalFormatting>
  <conditionalFormatting sqref="A32:D32">
    <cfRule type="expression" dxfId="305" priority="53">
      <formula>$D32="N/A"</formula>
    </cfRule>
    <cfRule type="expression" dxfId="304" priority="54">
      <formula>$D32="OK"</formula>
    </cfRule>
  </conditionalFormatting>
  <conditionalFormatting sqref="A12:E12">
    <cfRule type="expression" dxfId="303" priority="7">
      <formula>$D12="N/A"</formula>
    </cfRule>
    <cfRule type="expression" dxfId="302" priority="8">
      <formula>$D12="OK"</formula>
    </cfRule>
  </conditionalFormatting>
  <conditionalFormatting sqref="A8:S11">
    <cfRule type="expression" dxfId="301" priority="9">
      <formula>$D8="N/A"</formula>
    </cfRule>
    <cfRule type="expression" dxfId="300" priority="10">
      <formula>$D8="OK"</formula>
    </cfRule>
  </conditionalFormatting>
  <conditionalFormatting sqref="A14:S22">
    <cfRule type="expression" dxfId="299" priority="5">
      <formula>$D14="N/A"</formula>
    </cfRule>
    <cfRule type="expression" dxfId="298" priority="6">
      <formula>$D14="OK"</formula>
    </cfRule>
  </conditionalFormatting>
  <conditionalFormatting sqref="A26:S31">
    <cfRule type="expression" dxfId="297" priority="3">
      <formula>$D26="N/A"</formula>
    </cfRule>
    <cfRule type="expression" dxfId="296" priority="4">
      <formula>$D26="OK"</formula>
    </cfRule>
  </conditionalFormatting>
  <conditionalFormatting sqref="A36:S40">
    <cfRule type="expression" dxfId="295" priority="1">
      <formula>$D36="N/A"</formula>
    </cfRule>
    <cfRule type="expression" dxfId="294" priority="2">
      <formula>$D36="OK"</formula>
    </cfRule>
  </conditionalFormatting>
  <conditionalFormatting sqref="D7">
    <cfRule type="containsText" dxfId="293" priority="269" operator="containsText" text="Blue">
      <formula>NOT(ISERROR(SEARCH("Blue",D7)))</formula>
    </cfRule>
  </conditionalFormatting>
  <conditionalFormatting sqref="D23 D32">
    <cfRule type="containsText" dxfId="292" priority="83" operator="containsText" text="OK">
      <formula>NOT(ISERROR(SEARCH("OK",D23)))</formula>
    </cfRule>
    <cfRule type="containsText" dxfId="291" priority="84" operator="containsText" text="Green">
      <formula>NOT(ISERROR(SEARCH("Green",D23)))</formula>
    </cfRule>
    <cfRule type="containsText" dxfId="290" priority="86" operator="containsText" text="Red">
      <formula>NOT(ISERROR(SEARCH("Red",D23)))</formula>
    </cfRule>
    <cfRule type="containsText" dxfId="289" priority="85" operator="containsText" text="Amber">
      <formula>NOT(ISERROR(SEARCH("Amber",D23)))</formula>
    </cfRule>
  </conditionalFormatting>
  <conditionalFormatting sqref="D25">
    <cfRule type="containsText" dxfId="288" priority="62" operator="containsText" text="Blue">
      <formula>NOT(ISERROR(SEARCH("Blue",D25)))</formula>
    </cfRule>
  </conditionalFormatting>
  <conditionalFormatting sqref="D35">
    <cfRule type="containsText" dxfId="287" priority="242" operator="containsText" text="Blue">
      <formula>NOT(ISERROR(SEARCH("Blue",D35)))</formula>
    </cfRule>
  </conditionalFormatting>
  <conditionalFormatting sqref="D8:S11">
    <cfRule type="containsText" dxfId="286" priority="32" operator="containsText" text="Green">
      <formula>NOT(ISERROR(SEARCH("Green",D8)))</formula>
    </cfRule>
    <cfRule type="containsText" dxfId="285" priority="33" operator="containsText" text="Amber">
      <formula>NOT(ISERROR(SEARCH("Amber",D8)))</formula>
    </cfRule>
    <cfRule type="containsText" dxfId="284" priority="34" operator="containsText" text="Red">
      <formula>NOT(ISERROR(SEARCH("Red",D8)))</formula>
    </cfRule>
    <cfRule type="containsText" dxfId="283" priority="31" operator="containsText" text="OK">
      <formula>NOT(ISERROR(SEARCH("OK",D8)))</formula>
    </cfRule>
  </conditionalFormatting>
  <conditionalFormatting sqref="D14:S22">
    <cfRule type="containsText" dxfId="282" priority="27" operator="containsText" text="Amber">
      <formula>NOT(ISERROR(SEARCH("Amber",D14)))</formula>
    </cfRule>
    <cfRule type="containsText" dxfId="281" priority="25" operator="containsText" text="OK">
      <formula>NOT(ISERROR(SEARCH("OK",D14)))</formula>
    </cfRule>
    <cfRule type="containsText" dxfId="280" priority="26" operator="containsText" text="Green">
      <formula>NOT(ISERROR(SEARCH("Green",D14)))</formula>
    </cfRule>
    <cfRule type="containsText" dxfId="279" priority="28" operator="containsText" text="Red">
      <formula>NOT(ISERROR(SEARCH("Red",D14)))</formula>
    </cfRule>
  </conditionalFormatting>
  <conditionalFormatting sqref="D26:S31">
    <cfRule type="containsText" dxfId="278" priority="19" operator="containsText" text="OK">
      <formula>NOT(ISERROR(SEARCH("OK",D26)))</formula>
    </cfRule>
    <cfRule type="containsText" dxfId="277" priority="20" operator="containsText" text="Green">
      <formula>NOT(ISERROR(SEARCH("Green",D26)))</formula>
    </cfRule>
    <cfRule type="containsText" dxfId="276" priority="21" operator="containsText" text="Amber">
      <formula>NOT(ISERROR(SEARCH("Amber",D26)))</formula>
    </cfRule>
    <cfRule type="containsText" dxfId="275" priority="22" operator="containsText" text="Red">
      <formula>NOT(ISERROR(SEARCH("Red",D26)))</formula>
    </cfRule>
  </conditionalFormatting>
  <conditionalFormatting sqref="D36:S40">
    <cfRule type="containsText" dxfId="274" priority="14" operator="containsText" text="Green">
      <formula>NOT(ISERROR(SEARCH("Green",D36)))</formula>
    </cfRule>
    <cfRule type="containsText" dxfId="273" priority="16" operator="containsText" text="Red">
      <formula>NOT(ISERROR(SEARCH("Red",D36)))</formula>
    </cfRule>
    <cfRule type="containsText" dxfId="272" priority="13" operator="containsText" text="OK">
      <formula>NOT(ISERROR(SEARCH("OK",D36)))</formula>
    </cfRule>
    <cfRule type="containsText" dxfId="271" priority="15" operator="containsText" text="Amber">
      <formula>NOT(ISERROR(SEARCH("Amber",D36)))</formula>
    </cfRule>
  </conditionalFormatting>
  <conditionalFormatting sqref="H7">
    <cfRule type="containsText" dxfId="270" priority="268" operator="containsText" text="Blue">
      <formula>NOT(ISERROR(SEARCH("Blue",H7)))</formula>
    </cfRule>
  </conditionalFormatting>
  <conditionalFormatting sqref="H12 L12 P12">
    <cfRule type="containsText" dxfId="269" priority="78" operator="containsText" text="Green">
      <formula>NOT(ISERROR(SEARCH("Green",H12)))</formula>
    </cfRule>
    <cfRule type="containsText" dxfId="268" priority="80" operator="containsText" text="Red">
      <formula>NOT(ISERROR(SEARCH("Red",H12)))</formula>
    </cfRule>
    <cfRule type="containsText" dxfId="267" priority="79" operator="containsText" text="Amber">
      <formula>NOT(ISERROR(SEARCH("Amber",H12)))</formula>
    </cfRule>
    <cfRule type="containsText" dxfId="266" priority="77" operator="containsText" text="OK">
      <formula>NOT(ISERROR(SEARCH("OK",H12)))</formula>
    </cfRule>
    <cfRule type="expression" dxfId="265" priority="224">
      <formula>$D12="OK"</formula>
    </cfRule>
    <cfRule type="expression" dxfId="264" priority="223">
      <formula>$D12="N/A"</formula>
    </cfRule>
  </conditionalFormatting>
  <conditionalFormatting sqref="H12">
    <cfRule type="containsText" dxfId="263" priority="222" operator="containsText" text="Red">
      <formula>NOT(ISERROR(SEARCH("Red",H12)))</formula>
    </cfRule>
    <cfRule type="containsText" dxfId="262" priority="221" operator="containsText" text="Amber">
      <formula>NOT(ISERROR(SEARCH("Amber",H12)))</formula>
    </cfRule>
    <cfRule type="containsText" dxfId="261" priority="220" operator="containsText" text="Green">
      <formula>NOT(ISERROR(SEARCH("Green",H12)))</formula>
    </cfRule>
    <cfRule type="containsText" dxfId="260" priority="219" operator="containsText" text="OK">
      <formula>NOT(ISERROR(SEARCH("OK",H12)))</formula>
    </cfRule>
  </conditionalFormatting>
  <conditionalFormatting sqref="H23 H32 L23 L32 P23 P32">
    <cfRule type="expression" dxfId="259" priority="205">
      <formula>$D23="N/A"</formula>
    </cfRule>
  </conditionalFormatting>
  <conditionalFormatting sqref="H23 H32">
    <cfRule type="containsText" dxfId="258" priority="202" operator="containsText" text="Green">
      <formula>NOT(ISERROR(SEARCH("Green",H23)))</formula>
    </cfRule>
    <cfRule type="containsText" dxfId="257" priority="203" operator="containsText" text="Amber">
      <formula>NOT(ISERROR(SEARCH("Amber",H23)))</formula>
    </cfRule>
    <cfRule type="containsText" dxfId="256" priority="204" operator="containsText" text="Red">
      <formula>NOT(ISERROR(SEARCH("Red",H23)))</formula>
    </cfRule>
    <cfRule type="containsText" dxfId="255" priority="201" operator="containsText" text="OK">
      <formula>NOT(ISERROR(SEARCH("OK",H23)))</formula>
    </cfRule>
  </conditionalFormatting>
  <conditionalFormatting sqref="H23 L23 P23 H32 L32 P32">
    <cfRule type="expression" dxfId="254" priority="206">
      <formula>$D23="OK"</formula>
    </cfRule>
  </conditionalFormatting>
  <conditionalFormatting sqref="H23">
    <cfRule type="containsText" dxfId="253" priority="99" operator="containsText" text="OK">
      <formula>NOT(ISERROR(SEARCH("OK",H23)))</formula>
    </cfRule>
    <cfRule type="containsText" dxfId="252" priority="101" operator="containsText" text="Amber">
      <formula>NOT(ISERROR(SEARCH("Amber",H23)))</formula>
    </cfRule>
    <cfRule type="containsText" dxfId="251" priority="102" operator="containsText" text="Red">
      <formula>NOT(ISERROR(SEARCH("Red",H23)))</formula>
    </cfRule>
    <cfRule type="containsText" dxfId="250" priority="100" operator="containsText" text="Green">
      <formula>NOT(ISERROR(SEARCH("Green",H23)))</formula>
    </cfRule>
  </conditionalFormatting>
  <conditionalFormatting sqref="H25">
    <cfRule type="containsText" dxfId="249" priority="61" operator="containsText" text="Blue">
      <formula>NOT(ISERROR(SEARCH("Blue",H25)))</formula>
    </cfRule>
  </conditionalFormatting>
  <conditionalFormatting sqref="H32">
    <cfRule type="containsText" dxfId="248" priority="45" operator="containsText" text="OK">
      <formula>NOT(ISERROR(SEARCH("OK",H32)))</formula>
    </cfRule>
    <cfRule type="containsText" dxfId="247" priority="46" operator="containsText" text="Green">
      <formula>NOT(ISERROR(SEARCH("Green",H32)))</formula>
    </cfRule>
    <cfRule type="containsText" dxfId="246" priority="47" operator="containsText" text="Amber">
      <formula>NOT(ISERROR(SEARCH("Amber",H32)))</formula>
    </cfRule>
    <cfRule type="containsText" dxfId="245" priority="48" operator="containsText" text="Red">
      <formula>NOT(ISERROR(SEARCH("Red",H32)))</formula>
    </cfRule>
  </conditionalFormatting>
  <conditionalFormatting sqref="H35">
    <cfRule type="containsText" dxfId="244" priority="241" operator="containsText" text="Blue">
      <formula>NOT(ISERROR(SEARCH("Blue",H35)))</formula>
    </cfRule>
  </conditionalFormatting>
  <conditionalFormatting sqref="L7">
    <cfRule type="containsText" dxfId="243" priority="267" operator="containsText" text="Blue">
      <formula>NOT(ISERROR(SEARCH("Blue",L7)))</formula>
    </cfRule>
  </conditionalFormatting>
  <conditionalFormatting sqref="L12">
    <cfRule type="containsText" dxfId="242" priority="218" operator="containsText" text="Red">
      <formula>NOT(ISERROR(SEARCH("Red",L12)))</formula>
    </cfRule>
    <cfRule type="containsText" dxfId="241" priority="217" operator="containsText" text="Amber">
      <formula>NOT(ISERROR(SEARCH("Amber",L12)))</formula>
    </cfRule>
    <cfRule type="containsText" dxfId="240" priority="216" operator="containsText" text="Green">
      <formula>NOT(ISERROR(SEARCH("Green",L12)))</formula>
    </cfRule>
    <cfRule type="containsText" dxfId="239" priority="215" operator="containsText" text="OK">
      <formula>NOT(ISERROR(SEARCH("OK",L12)))</formula>
    </cfRule>
  </conditionalFormatting>
  <conditionalFormatting sqref="L23 L32">
    <cfRule type="containsText" dxfId="238" priority="198" operator="containsText" text="Green">
      <formula>NOT(ISERROR(SEARCH("Green",L23)))</formula>
    </cfRule>
    <cfRule type="containsText" dxfId="237" priority="197" operator="containsText" text="OK">
      <formula>NOT(ISERROR(SEARCH("OK",L23)))</formula>
    </cfRule>
    <cfRule type="containsText" dxfId="236" priority="200" operator="containsText" text="Red">
      <formula>NOT(ISERROR(SEARCH("Red",L23)))</formula>
    </cfRule>
    <cfRule type="containsText" dxfId="235" priority="199" operator="containsText" text="Amber">
      <formula>NOT(ISERROR(SEARCH("Amber",L23)))</formula>
    </cfRule>
  </conditionalFormatting>
  <conditionalFormatting sqref="L23">
    <cfRule type="containsText" dxfId="234" priority="95" operator="containsText" text="OK">
      <formula>NOT(ISERROR(SEARCH("OK",L23)))</formula>
    </cfRule>
    <cfRule type="containsText" dxfId="233" priority="96" operator="containsText" text="Green">
      <formula>NOT(ISERROR(SEARCH("Green",L23)))</formula>
    </cfRule>
    <cfRule type="containsText" dxfId="232" priority="97" operator="containsText" text="Amber">
      <formula>NOT(ISERROR(SEARCH("Amber",L23)))</formula>
    </cfRule>
    <cfRule type="containsText" dxfId="231" priority="98" operator="containsText" text="Red">
      <formula>NOT(ISERROR(SEARCH("Red",L23)))</formula>
    </cfRule>
  </conditionalFormatting>
  <conditionalFormatting sqref="L25">
    <cfRule type="containsText" dxfId="230" priority="60" operator="containsText" text="Blue">
      <formula>NOT(ISERROR(SEARCH("Blue",L25)))</formula>
    </cfRule>
  </conditionalFormatting>
  <conditionalFormatting sqref="L32">
    <cfRule type="containsText" dxfId="229" priority="43" operator="containsText" text="Amber">
      <formula>NOT(ISERROR(SEARCH("Amber",L32)))</formula>
    </cfRule>
    <cfRule type="containsText" dxfId="228" priority="41" operator="containsText" text="OK">
      <formula>NOT(ISERROR(SEARCH("OK",L32)))</formula>
    </cfRule>
    <cfRule type="containsText" dxfId="227" priority="42" operator="containsText" text="Green">
      <formula>NOT(ISERROR(SEARCH("Green",L32)))</formula>
    </cfRule>
    <cfRule type="containsText" dxfId="226" priority="44" operator="containsText" text="Red">
      <formula>NOT(ISERROR(SEARCH("Red",L32)))</formula>
    </cfRule>
  </conditionalFormatting>
  <conditionalFormatting sqref="L35">
    <cfRule type="containsText" dxfId="225" priority="240" operator="containsText" text="Blue">
      <formula>NOT(ISERROR(SEARCH("Blue",L35)))</formula>
    </cfRule>
  </conditionalFormatting>
  <conditionalFormatting sqref="P7">
    <cfRule type="containsText" dxfId="224" priority="266" operator="containsText" text="Blue">
      <formula>NOT(ISERROR(SEARCH("Blue",P7)))</formula>
    </cfRule>
  </conditionalFormatting>
  <conditionalFormatting sqref="P12">
    <cfRule type="containsText" dxfId="223" priority="211" operator="containsText" text="OK">
      <formula>NOT(ISERROR(SEARCH("OK",P12)))</formula>
    </cfRule>
    <cfRule type="containsText" dxfId="222" priority="212" operator="containsText" text="Green">
      <formula>NOT(ISERROR(SEARCH("Green",P12)))</formula>
    </cfRule>
    <cfRule type="containsText" dxfId="221" priority="213" operator="containsText" text="Amber">
      <formula>NOT(ISERROR(SEARCH("Amber",P12)))</formula>
    </cfRule>
    <cfRule type="containsText" dxfId="220" priority="214" operator="containsText" text="Red">
      <formula>NOT(ISERROR(SEARCH("Red",P12)))</formula>
    </cfRule>
  </conditionalFormatting>
  <conditionalFormatting sqref="P23 P32">
    <cfRule type="containsText" dxfId="219" priority="196" operator="containsText" text="Red">
      <formula>NOT(ISERROR(SEARCH("Red",P23)))</formula>
    </cfRule>
    <cfRule type="containsText" dxfId="218" priority="195" operator="containsText" text="Amber">
      <formula>NOT(ISERROR(SEARCH("Amber",P23)))</formula>
    </cfRule>
    <cfRule type="containsText" dxfId="217" priority="194" operator="containsText" text="Green">
      <formula>NOT(ISERROR(SEARCH("Green",P23)))</formula>
    </cfRule>
    <cfRule type="containsText" dxfId="216" priority="193" operator="containsText" text="OK">
      <formula>NOT(ISERROR(SEARCH("OK",P23)))</formula>
    </cfRule>
  </conditionalFormatting>
  <conditionalFormatting sqref="P23">
    <cfRule type="containsText" dxfId="215" priority="94" operator="containsText" text="Red">
      <formula>NOT(ISERROR(SEARCH("Red",P23)))</formula>
    </cfRule>
    <cfRule type="containsText" dxfId="214" priority="93" operator="containsText" text="Amber">
      <formula>NOT(ISERROR(SEARCH("Amber",P23)))</formula>
    </cfRule>
    <cfRule type="containsText" dxfId="213" priority="92" operator="containsText" text="Green">
      <formula>NOT(ISERROR(SEARCH("Green",P23)))</formula>
    </cfRule>
    <cfRule type="containsText" dxfId="212" priority="91" operator="containsText" text="OK">
      <formula>NOT(ISERROR(SEARCH("OK",P23)))</formula>
    </cfRule>
  </conditionalFormatting>
  <conditionalFormatting sqref="P25">
    <cfRule type="containsText" dxfId="211" priority="59" operator="containsText" text="Blue">
      <formula>NOT(ISERROR(SEARCH("Blue",P25)))</formula>
    </cfRule>
  </conditionalFormatting>
  <conditionalFormatting sqref="P32">
    <cfRule type="containsText" dxfId="210" priority="37" operator="containsText" text="OK">
      <formula>NOT(ISERROR(SEARCH("OK",P32)))</formula>
    </cfRule>
    <cfRule type="containsText" dxfId="209" priority="40" operator="containsText" text="Red">
      <formula>NOT(ISERROR(SEARCH("Red",P32)))</formula>
    </cfRule>
    <cfRule type="containsText" dxfId="208" priority="39" operator="containsText" text="Amber">
      <formula>NOT(ISERROR(SEARCH("Amber",P32)))</formula>
    </cfRule>
    <cfRule type="containsText" dxfId="207" priority="38" operator="containsText" text="Green">
      <formula>NOT(ISERROR(SEARCH("Green",P32)))</formula>
    </cfRule>
  </conditionalFormatting>
  <conditionalFormatting sqref="P35">
    <cfRule type="containsText" dxfId="206" priority="239" operator="containsText" text="Blue">
      <formula>NOT(ISERROR(SEARCH("Blue",P35)))</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84E3CD8-4DCE-4773-B40C-ADB64B07028A}">
          <x14:formula1>
            <xm:f>'Review summary &amp; QA record'!$T$7:$T$11</xm:f>
          </x14:formula1>
          <xm:sqref>H32 L11:L12 D36:D40 P11:P12 D11:D12 L32 P32 H11:H12 P36:P40 H36:H40 L36:L40 D8:D9 P8:P9 L8:L9 H8:H9 P20:P23 L20:L23 H20:H23 D14:D23 D26:D32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43C21-4007-4D14-9013-768D2A2A5182}">
  <sheetPr codeName="Sheet12"/>
  <dimension ref="A1:U31"/>
  <sheetViews>
    <sheetView zoomScale="80" zoomScaleNormal="80" workbookViewId="0">
      <pane xSplit="2" topLeftCell="C1" activePane="topRight" state="frozen"/>
      <selection activeCell="C9" sqref="C9"/>
      <selection pane="topRight" activeCell="B8" sqref="B8"/>
    </sheetView>
  </sheetViews>
  <sheetFormatPr defaultColWidth="8.765625" defaultRowHeight="15.5" x14ac:dyDescent="0.35"/>
  <cols>
    <col min="1" max="1" width="7.765625" style="31" bestFit="1" customWidth="1"/>
    <col min="2" max="2" width="46.23046875" style="36" customWidth="1"/>
    <col min="3" max="3" width="45.4609375" style="36" customWidth="1"/>
    <col min="4" max="4" width="7.23046875" style="36" customWidth="1"/>
    <col min="5" max="7" width="45.765625" style="36" customWidth="1"/>
    <col min="8" max="8" width="6.23046875" style="36" bestFit="1" customWidth="1"/>
    <col min="9" max="9" width="20.765625" style="36" bestFit="1" customWidth="1"/>
    <col min="10" max="10" width="17.23046875" style="36" bestFit="1" customWidth="1"/>
    <col min="11" max="11" width="20.23046875" style="36" bestFit="1" customWidth="1"/>
    <col min="12" max="12" width="6.23046875" style="36" bestFit="1" customWidth="1"/>
    <col min="13" max="13" width="20.23046875" style="36" bestFit="1" customWidth="1"/>
    <col min="14" max="14" width="17.23046875" style="36" bestFit="1" customWidth="1"/>
    <col min="15" max="15" width="19.765625" style="36" bestFit="1" customWidth="1"/>
    <col min="16" max="16" width="6.23046875" style="36" bestFit="1" customWidth="1"/>
    <col min="17" max="17" width="20.23046875" style="36" bestFit="1" customWidth="1"/>
    <col min="18" max="18" width="17.23046875" style="36" bestFit="1" customWidth="1"/>
    <col min="19" max="19" width="19.765625" style="39" bestFit="1" customWidth="1"/>
    <col min="20" max="16384" width="8.765625" style="36"/>
  </cols>
  <sheetData>
    <row r="1" spans="1:21" x14ac:dyDescent="0.35">
      <c r="A1" s="21"/>
      <c r="B1" s="33"/>
      <c r="C1" s="33"/>
      <c r="D1" s="33"/>
      <c r="E1" s="33"/>
      <c r="F1" s="33"/>
      <c r="G1" s="33"/>
      <c r="H1" s="33"/>
      <c r="I1" s="33"/>
      <c r="J1" s="33"/>
      <c r="K1" s="33"/>
      <c r="L1" s="33"/>
      <c r="M1" s="34"/>
      <c r="N1" s="33"/>
      <c r="O1" s="34"/>
      <c r="P1" s="33"/>
      <c r="Q1" s="34"/>
      <c r="R1" s="33"/>
      <c r="S1" s="35"/>
    </row>
    <row r="2" spans="1:21" x14ac:dyDescent="0.35">
      <c r="A2" s="21"/>
      <c r="B2" s="33"/>
      <c r="C2" s="33"/>
      <c r="D2" s="33"/>
      <c r="E2" s="33"/>
      <c r="F2" s="33"/>
      <c r="G2" s="33"/>
      <c r="H2" s="33"/>
      <c r="I2" s="33"/>
      <c r="J2" s="33"/>
      <c r="K2" s="33"/>
      <c r="L2" s="33"/>
      <c r="M2" s="34"/>
      <c r="N2" s="33"/>
      <c r="O2" s="34"/>
      <c r="P2" s="33"/>
      <c r="Q2" s="34"/>
      <c r="R2" s="33"/>
      <c r="S2" s="35"/>
    </row>
    <row r="3" spans="1:21" x14ac:dyDescent="0.35">
      <c r="A3" s="21"/>
      <c r="B3" s="33"/>
      <c r="C3" s="33"/>
      <c r="D3" s="33"/>
      <c r="E3" s="33"/>
      <c r="F3" s="33"/>
      <c r="G3" s="33"/>
      <c r="H3" s="33"/>
      <c r="I3" s="33"/>
      <c r="J3" s="33"/>
      <c r="K3" s="33"/>
      <c r="L3" s="33"/>
      <c r="M3" s="37"/>
      <c r="N3" s="33"/>
      <c r="O3" s="37"/>
      <c r="P3" s="33"/>
      <c r="Q3" s="37"/>
      <c r="R3" s="33"/>
      <c r="S3" s="38"/>
    </row>
    <row r="4" spans="1:21" ht="30.75" customHeight="1" x14ac:dyDescent="0.35">
      <c r="A4" s="62" t="s">
        <v>347</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75" customHeight="1" x14ac:dyDescent="0.35">
      <c r="A6" s="65" t="s">
        <v>348</v>
      </c>
      <c r="B6" s="65"/>
      <c r="C6" s="65"/>
      <c r="D6" s="65"/>
      <c r="E6" s="65"/>
      <c r="F6" s="65"/>
      <c r="G6" s="65"/>
      <c r="H6" s="65"/>
      <c r="I6" s="65"/>
      <c r="J6" s="65"/>
      <c r="K6" s="65"/>
      <c r="L6" s="65"/>
      <c r="M6" s="65"/>
      <c r="N6" s="65"/>
      <c r="O6" s="65"/>
      <c r="P6" s="65"/>
      <c r="Q6" s="65"/>
      <c r="R6" s="65"/>
      <c r="S6" s="65"/>
      <c r="T6" s="16"/>
      <c r="U6" s="16"/>
    </row>
    <row r="7" spans="1:21" ht="31" x14ac:dyDescent="0.35">
      <c r="A7" s="28" t="s">
        <v>41</v>
      </c>
      <c r="B7" s="40" t="s">
        <v>42</v>
      </c>
      <c r="C7" s="40" t="s">
        <v>43</v>
      </c>
      <c r="D7" s="41" t="s">
        <v>44</v>
      </c>
      <c r="E7" s="40" t="s">
        <v>45</v>
      </c>
      <c r="F7" s="40" t="s">
        <v>46</v>
      </c>
      <c r="G7" s="40" t="s">
        <v>47</v>
      </c>
      <c r="H7" s="41" t="s">
        <v>48</v>
      </c>
      <c r="I7" s="40" t="s">
        <v>49</v>
      </c>
      <c r="J7" s="40" t="s">
        <v>50</v>
      </c>
      <c r="K7" s="40" t="s">
        <v>51</v>
      </c>
      <c r="L7" s="41" t="s">
        <v>52</v>
      </c>
      <c r="M7" s="40" t="s">
        <v>53</v>
      </c>
      <c r="N7" s="40" t="s">
        <v>54</v>
      </c>
      <c r="O7" s="40" t="s">
        <v>55</v>
      </c>
      <c r="P7" s="41" t="s">
        <v>56</v>
      </c>
      <c r="Q7" s="40" t="s">
        <v>57</v>
      </c>
      <c r="R7" s="40" t="s">
        <v>58</v>
      </c>
      <c r="S7" s="40" t="s">
        <v>59</v>
      </c>
    </row>
    <row r="8" spans="1:21" s="20" customFormat="1" ht="31" x14ac:dyDescent="0.35">
      <c r="A8" s="3" t="s">
        <v>349</v>
      </c>
      <c r="B8" s="3" t="s">
        <v>350</v>
      </c>
      <c r="C8" s="3" t="s">
        <v>351</v>
      </c>
      <c r="D8" s="3"/>
      <c r="E8" s="3"/>
      <c r="F8" s="3"/>
      <c r="G8" s="3"/>
      <c r="H8" s="3"/>
      <c r="I8" s="3"/>
      <c r="J8" s="3"/>
      <c r="K8" s="3"/>
      <c r="L8" s="3"/>
      <c r="M8" s="3"/>
      <c r="N8" s="3"/>
      <c r="O8" s="3"/>
      <c r="P8" s="3"/>
      <c r="Q8" s="3"/>
      <c r="R8" s="3"/>
      <c r="S8" s="3"/>
    </row>
    <row r="9" spans="1:21" s="20" customFormat="1" ht="201.5" x14ac:dyDescent="0.35">
      <c r="A9" s="3" t="s">
        <v>352</v>
      </c>
      <c r="B9" s="3" t="s">
        <v>353</v>
      </c>
      <c r="C9" s="3" t="s">
        <v>354</v>
      </c>
      <c r="D9" s="3"/>
      <c r="E9" s="3"/>
      <c r="F9" s="3"/>
      <c r="G9" s="3"/>
      <c r="H9" s="3"/>
      <c r="I9" s="3"/>
      <c r="J9" s="3"/>
      <c r="K9" s="3"/>
      <c r="L9" s="3"/>
      <c r="M9" s="3"/>
      <c r="N9" s="3"/>
      <c r="O9" s="3"/>
      <c r="P9" s="3"/>
      <c r="Q9" s="3"/>
      <c r="R9" s="3"/>
      <c r="S9" s="3"/>
    </row>
    <row r="10" spans="1:21" s="20" customFormat="1" x14ac:dyDescent="0.35">
      <c r="A10" s="3" t="s">
        <v>355</v>
      </c>
      <c r="B10" s="3" t="s">
        <v>64</v>
      </c>
      <c r="C10" s="3" t="s">
        <v>28</v>
      </c>
      <c r="D10" s="3"/>
      <c r="E10" s="3"/>
      <c r="F10" s="3"/>
      <c r="G10" s="3"/>
      <c r="H10" s="3"/>
      <c r="I10" s="3"/>
      <c r="J10" s="3"/>
      <c r="K10" s="3"/>
      <c r="L10" s="3"/>
      <c r="M10" s="3"/>
      <c r="N10" s="3"/>
      <c r="O10" s="3"/>
      <c r="P10" s="3"/>
      <c r="Q10" s="3"/>
      <c r="R10" s="3"/>
      <c r="S10" s="3"/>
    </row>
    <row r="11" spans="1:21" x14ac:dyDescent="0.35">
      <c r="A11" s="3"/>
      <c r="B11" s="3"/>
      <c r="C11" s="3"/>
      <c r="D11" s="3"/>
      <c r="E11" s="3"/>
      <c r="F11" s="3"/>
      <c r="G11" s="3"/>
      <c r="H11" s="3"/>
      <c r="I11" s="3"/>
      <c r="J11" s="3"/>
      <c r="K11" s="3"/>
      <c r="L11" s="3"/>
      <c r="M11" s="3"/>
      <c r="N11" s="3"/>
      <c r="O11" s="3"/>
      <c r="P11" s="3"/>
      <c r="Q11" s="3"/>
      <c r="R11" s="3"/>
      <c r="S11" s="3"/>
    </row>
    <row r="12" spans="1:21" ht="15.75" customHeight="1" x14ac:dyDescent="0.35">
      <c r="A12" s="3" t="s">
        <v>356</v>
      </c>
      <c r="B12" s="3"/>
      <c r="C12" s="3"/>
      <c r="D12" s="3"/>
      <c r="E12" s="3"/>
      <c r="F12" s="3"/>
      <c r="G12" s="3"/>
      <c r="H12" s="3"/>
      <c r="I12" s="3"/>
      <c r="J12" s="3"/>
      <c r="K12" s="3"/>
      <c r="L12" s="3"/>
      <c r="M12" s="3"/>
      <c r="N12" s="3"/>
      <c r="O12" s="3"/>
      <c r="P12" s="3"/>
      <c r="Q12" s="3"/>
      <c r="R12" s="3"/>
      <c r="S12" s="3"/>
      <c r="T12" s="16"/>
      <c r="U12" s="16"/>
    </row>
    <row r="13" spans="1:21" ht="31" x14ac:dyDescent="0.35">
      <c r="A13" s="3" t="s">
        <v>41</v>
      </c>
      <c r="B13" s="3" t="s">
        <v>42</v>
      </c>
      <c r="C13" s="3" t="s">
        <v>43</v>
      </c>
      <c r="D13" s="3" t="s">
        <v>44</v>
      </c>
      <c r="E13" s="3" t="s">
        <v>45</v>
      </c>
      <c r="F13" s="3" t="s">
        <v>46</v>
      </c>
      <c r="G13" s="3" t="s">
        <v>47</v>
      </c>
      <c r="H13" s="3" t="s">
        <v>48</v>
      </c>
      <c r="I13" s="3" t="s">
        <v>49</v>
      </c>
      <c r="J13" s="3" t="s">
        <v>50</v>
      </c>
      <c r="K13" s="3" t="s">
        <v>51</v>
      </c>
      <c r="L13" s="3" t="s">
        <v>52</v>
      </c>
      <c r="M13" s="3" t="s">
        <v>53</v>
      </c>
      <c r="N13" s="3" t="s">
        <v>54</v>
      </c>
      <c r="O13" s="3" t="s">
        <v>55</v>
      </c>
      <c r="P13" s="3" t="s">
        <v>56</v>
      </c>
      <c r="Q13" s="3" t="s">
        <v>57</v>
      </c>
      <c r="R13" s="3" t="s">
        <v>58</v>
      </c>
      <c r="S13" s="3" t="s">
        <v>59</v>
      </c>
    </row>
    <row r="14" spans="1:21" s="20" customFormat="1" ht="248" x14ac:dyDescent="0.35">
      <c r="A14" s="3" t="s">
        <v>357</v>
      </c>
      <c r="B14" s="3" t="s">
        <v>358</v>
      </c>
      <c r="C14" s="3" t="s">
        <v>359</v>
      </c>
      <c r="D14" s="3"/>
      <c r="E14" s="3"/>
      <c r="F14" s="3"/>
      <c r="G14" s="3"/>
      <c r="H14" s="3"/>
      <c r="I14" s="3"/>
      <c r="J14" s="3"/>
      <c r="K14" s="3"/>
      <c r="L14" s="3"/>
      <c r="M14" s="3"/>
      <c r="N14" s="3"/>
      <c r="O14" s="3"/>
      <c r="P14" s="3"/>
      <c r="Q14" s="3"/>
      <c r="R14" s="3"/>
      <c r="S14" s="3"/>
    </row>
    <row r="15" spans="1:21" s="20" customFormat="1" ht="46.5" x14ac:dyDescent="0.35">
      <c r="A15" s="3" t="s">
        <v>360</v>
      </c>
      <c r="B15" s="3" t="s">
        <v>361</v>
      </c>
      <c r="C15" s="3" t="s">
        <v>362</v>
      </c>
      <c r="D15" s="3"/>
      <c r="E15" s="3"/>
      <c r="F15" s="3"/>
      <c r="G15" s="3"/>
      <c r="H15" s="3"/>
      <c r="I15" s="3"/>
      <c r="J15" s="3"/>
      <c r="K15" s="3"/>
      <c r="L15" s="3"/>
      <c r="M15" s="3"/>
      <c r="N15" s="3"/>
      <c r="O15" s="3"/>
      <c r="P15" s="3"/>
      <c r="Q15" s="3"/>
      <c r="R15" s="3"/>
      <c r="S15" s="3"/>
    </row>
    <row r="16" spans="1:21" s="20" customFormat="1" x14ac:dyDescent="0.35">
      <c r="A16" s="3" t="s">
        <v>363</v>
      </c>
      <c r="B16" s="3" t="s">
        <v>64</v>
      </c>
      <c r="C16" s="3" t="s">
        <v>28</v>
      </c>
      <c r="D16" s="3"/>
      <c r="E16" s="3"/>
      <c r="F16" s="3"/>
      <c r="G16" s="3"/>
      <c r="H16" s="3"/>
      <c r="I16" s="3"/>
      <c r="J16" s="3"/>
      <c r="K16" s="3"/>
      <c r="L16" s="3"/>
      <c r="M16" s="3"/>
      <c r="N16" s="3"/>
      <c r="O16" s="3"/>
      <c r="P16" s="3"/>
      <c r="Q16" s="3"/>
      <c r="R16" s="3"/>
      <c r="S16" s="3"/>
    </row>
    <row r="18" spans="1:21" ht="15.75" customHeight="1" x14ac:dyDescent="0.35">
      <c r="A18" s="65" t="s">
        <v>364</v>
      </c>
      <c r="B18" s="65"/>
      <c r="C18" s="65"/>
      <c r="D18" s="65"/>
      <c r="E18" s="65"/>
      <c r="F18" s="65"/>
      <c r="G18" s="65"/>
      <c r="H18" s="65"/>
      <c r="I18" s="65"/>
      <c r="J18" s="65"/>
      <c r="K18" s="65"/>
      <c r="L18" s="65"/>
      <c r="M18" s="65"/>
      <c r="N18" s="65"/>
      <c r="O18" s="65"/>
      <c r="P18" s="65"/>
      <c r="Q18" s="65"/>
      <c r="R18" s="65"/>
      <c r="S18" s="65"/>
      <c r="T18" s="16"/>
      <c r="U18" s="16"/>
    </row>
    <row r="19" spans="1:21" ht="31" x14ac:dyDescent="0.35">
      <c r="A19" s="28" t="s">
        <v>41</v>
      </c>
      <c r="B19" s="40" t="s">
        <v>42</v>
      </c>
      <c r="C19" s="40" t="s">
        <v>43</v>
      </c>
      <c r="D19" s="41" t="s">
        <v>44</v>
      </c>
      <c r="E19" s="40" t="s">
        <v>45</v>
      </c>
      <c r="F19" s="40" t="s">
        <v>46</v>
      </c>
      <c r="G19" s="40" t="s">
        <v>47</v>
      </c>
      <c r="H19" s="41" t="s">
        <v>48</v>
      </c>
      <c r="I19" s="40" t="s">
        <v>49</v>
      </c>
      <c r="J19" s="40" t="s">
        <v>50</v>
      </c>
      <c r="K19" s="40" t="s">
        <v>51</v>
      </c>
      <c r="L19" s="41" t="s">
        <v>52</v>
      </c>
      <c r="M19" s="40" t="s">
        <v>53</v>
      </c>
      <c r="N19" s="40" t="s">
        <v>54</v>
      </c>
      <c r="O19" s="40" t="s">
        <v>55</v>
      </c>
      <c r="P19" s="41" t="s">
        <v>56</v>
      </c>
      <c r="Q19" s="40" t="s">
        <v>57</v>
      </c>
      <c r="R19" s="40" t="s">
        <v>58</v>
      </c>
      <c r="S19" s="40" t="s">
        <v>59</v>
      </c>
    </row>
    <row r="20" spans="1:21" s="20" customFormat="1" ht="62" x14ac:dyDescent="0.35">
      <c r="A20" s="3" t="s">
        <v>365</v>
      </c>
      <c r="B20" s="3" t="s">
        <v>366</v>
      </c>
      <c r="C20" s="3" t="s">
        <v>367</v>
      </c>
      <c r="D20" s="3"/>
      <c r="E20" s="3"/>
      <c r="F20" s="3"/>
      <c r="G20" s="3"/>
      <c r="H20" s="3"/>
      <c r="I20" s="3"/>
      <c r="J20" s="3"/>
      <c r="K20" s="3"/>
      <c r="L20" s="3"/>
      <c r="M20" s="3"/>
      <c r="N20" s="3"/>
      <c r="O20" s="3"/>
      <c r="P20" s="3"/>
      <c r="Q20" s="3"/>
      <c r="R20" s="3"/>
      <c r="S20" s="3"/>
    </row>
    <row r="21" spans="1:21" s="20" customFormat="1" ht="77.5" x14ac:dyDescent="0.35">
      <c r="A21" s="3" t="s">
        <v>368</v>
      </c>
      <c r="B21" s="3" t="s">
        <v>369</v>
      </c>
      <c r="C21" s="3" t="s">
        <v>370</v>
      </c>
      <c r="D21" s="3"/>
      <c r="E21" s="3"/>
      <c r="F21" s="3"/>
      <c r="G21" s="3"/>
      <c r="H21" s="3"/>
      <c r="I21" s="3"/>
      <c r="J21" s="3"/>
      <c r="K21" s="3"/>
      <c r="L21" s="3"/>
      <c r="M21" s="3"/>
      <c r="N21" s="3"/>
      <c r="O21" s="3"/>
      <c r="P21" s="3"/>
      <c r="Q21" s="3"/>
      <c r="R21" s="3"/>
      <c r="S21" s="3"/>
    </row>
    <row r="22" spans="1:21" s="20" customFormat="1" ht="124" x14ac:dyDescent="0.35">
      <c r="A22" s="3" t="s">
        <v>371</v>
      </c>
      <c r="B22" s="3" t="s">
        <v>372</v>
      </c>
      <c r="C22" s="3" t="s">
        <v>373</v>
      </c>
      <c r="D22" s="3"/>
      <c r="E22" s="3"/>
      <c r="F22" s="3"/>
      <c r="G22" s="3"/>
      <c r="H22" s="3"/>
      <c r="I22" s="3"/>
      <c r="J22" s="3"/>
      <c r="K22" s="3"/>
      <c r="L22" s="3"/>
      <c r="M22" s="3"/>
      <c r="N22" s="3"/>
      <c r="O22" s="3"/>
      <c r="P22" s="3"/>
      <c r="Q22" s="3"/>
      <c r="R22" s="3"/>
      <c r="S22" s="3"/>
    </row>
    <row r="23" spans="1:21" s="20" customFormat="1" ht="232.5" x14ac:dyDescent="0.35">
      <c r="A23" s="3" t="s">
        <v>374</v>
      </c>
      <c r="B23" s="3" t="s">
        <v>375</v>
      </c>
      <c r="C23" s="3" t="s">
        <v>376</v>
      </c>
      <c r="D23" s="3"/>
      <c r="E23" s="3"/>
      <c r="F23" s="3"/>
      <c r="G23" s="3"/>
      <c r="H23" s="3"/>
      <c r="I23" s="3"/>
      <c r="J23" s="3"/>
      <c r="K23" s="3"/>
      <c r="L23" s="3"/>
      <c r="M23" s="3"/>
      <c r="N23" s="3"/>
      <c r="O23" s="3"/>
      <c r="P23" s="3"/>
      <c r="Q23" s="3"/>
      <c r="R23" s="3"/>
      <c r="S23" s="3"/>
    </row>
    <row r="24" spans="1:21" s="20" customFormat="1" ht="77.5" x14ac:dyDescent="0.35">
      <c r="A24" s="3" t="s">
        <v>377</v>
      </c>
      <c r="B24" s="3" t="s">
        <v>378</v>
      </c>
      <c r="C24" s="3" t="s">
        <v>379</v>
      </c>
      <c r="D24" s="3"/>
      <c r="E24" s="3"/>
      <c r="F24" s="3"/>
      <c r="G24" s="3"/>
      <c r="H24" s="3"/>
      <c r="I24" s="3"/>
      <c r="J24" s="3"/>
      <c r="K24" s="3"/>
      <c r="L24" s="3"/>
      <c r="M24" s="3"/>
      <c r="N24" s="3"/>
      <c r="O24" s="3"/>
      <c r="P24" s="3"/>
      <c r="Q24" s="3"/>
      <c r="R24" s="3"/>
      <c r="S24" s="3"/>
    </row>
    <row r="25" spans="1:21" s="20" customFormat="1" x14ac:dyDescent="0.35">
      <c r="A25" s="3" t="s">
        <v>380</v>
      </c>
      <c r="B25" s="3" t="s">
        <v>64</v>
      </c>
      <c r="C25" s="3" t="s">
        <v>28</v>
      </c>
      <c r="D25" s="3"/>
      <c r="E25" s="3"/>
      <c r="F25" s="3"/>
      <c r="G25" s="3"/>
      <c r="H25" s="3"/>
      <c r="I25" s="3"/>
      <c r="J25" s="3"/>
      <c r="K25" s="3"/>
      <c r="L25" s="3"/>
      <c r="M25" s="3"/>
      <c r="N25" s="3"/>
      <c r="O25" s="3"/>
      <c r="P25" s="3"/>
      <c r="Q25" s="3"/>
      <c r="R25" s="3"/>
      <c r="S25" s="3"/>
    </row>
    <row r="27" spans="1:21" ht="18.75" customHeight="1" x14ac:dyDescent="0.35">
      <c r="A27" s="65" t="s">
        <v>381</v>
      </c>
      <c r="B27" s="65"/>
      <c r="C27" s="65"/>
      <c r="D27" s="65"/>
      <c r="E27" s="65"/>
      <c r="F27" s="65"/>
      <c r="G27" s="65"/>
      <c r="H27" s="65"/>
      <c r="I27" s="65"/>
      <c r="J27" s="65"/>
      <c r="K27" s="65"/>
      <c r="L27" s="65"/>
      <c r="M27" s="65"/>
      <c r="N27" s="65"/>
      <c r="O27" s="65"/>
      <c r="P27" s="65"/>
      <c r="Q27" s="65"/>
      <c r="R27" s="65"/>
      <c r="S27" s="65"/>
      <c r="T27" s="16"/>
      <c r="U27" s="16"/>
    </row>
    <row r="28" spans="1:21" ht="31" x14ac:dyDescent="0.35">
      <c r="A28" s="28" t="s">
        <v>41</v>
      </c>
      <c r="B28" s="40" t="s">
        <v>42</v>
      </c>
      <c r="C28" s="40" t="s">
        <v>43</v>
      </c>
      <c r="D28" s="41" t="s">
        <v>44</v>
      </c>
      <c r="E28" s="40" t="s">
        <v>45</v>
      </c>
      <c r="F28" s="40" t="s">
        <v>46</v>
      </c>
      <c r="G28" s="40" t="s">
        <v>47</v>
      </c>
      <c r="H28" s="41" t="s">
        <v>48</v>
      </c>
      <c r="I28" s="40" t="s">
        <v>49</v>
      </c>
      <c r="J28" s="40" t="s">
        <v>50</v>
      </c>
      <c r="K28" s="40" t="s">
        <v>51</v>
      </c>
      <c r="L28" s="41" t="s">
        <v>52</v>
      </c>
      <c r="M28" s="40" t="s">
        <v>53</v>
      </c>
      <c r="N28" s="40" t="s">
        <v>54</v>
      </c>
      <c r="O28" s="40" t="s">
        <v>55</v>
      </c>
      <c r="P28" s="41" t="s">
        <v>56</v>
      </c>
      <c r="Q28" s="40" t="s">
        <v>57</v>
      </c>
      <c r="R28" s="40" t="s">
        <v>58</v>
      </c>
      <c r="S28" s="40" t="s">
        <v>59</v>
      </c>
    </row>
    <row r="29" spans="1:21" s="20" customFormat="1" ht="62" x14ac:dyDescent="0.35">
      <c r="A29" s="3" t="s">
        <v>382</v>
      </c>
      <c r="B29" s="3" t="s">
        <v>383</v>
      </c>
      <c r="C29" s="3" t="s">
        <v>384</v>
      </c>
      <c r="D29" s="3"/>
      <c r="E29" s="3"/>
      <c r="F29" s="3"/>
      <c r="G29" s="3"/>
      <c r="H29" s="3"/>
      <c r="I29" s="3"/>
      <c r="J29" s="3"/>
      <c r="K29" s="3"/>
      <c r="L29" s="3"/>
      <c r="M29" s="3"/>
      <c r="N29" s="3"/>
      <c r="O29" s="3"/>
      <c r="P29" s="3"/>
      <c r="Q29" s="3"/>
      <c r="R29" s="3"/>
      <c r="S29" s="3"/>
    </row>
    <row r="30" spans="1:21" s="20" customFormat="1" ht="155" x14ac:dyDescent="0.35">
      <c r="A30" s="3" t="s">
        <v>385</v>
      </c>
      <c r="B30" s="3" t="s">
        <v>386</v>
      </c>
      <c r="C30" s="3" t="s">
        <v>387</v>
      </c>
      <c r="D30" s="3"/>
      <c r="E30" s="3"/>
      <c r="F30" s="3"/>
      <c r="G30" s="3"/>
      <c r="H30" s="3"/>
      <c r="I30" s="3"/>
      <c r="J30" s="3"/>
      <c r="K30" s="3"/>
      <c r="L30" s="3"/>
      <c r="M30" s="3"/>
      <c r="N30" s="3"/>
      <c r="O30" s="3"/>
      <c r="P30" s="3"/>
      <c r="Q30" s="3"/>
      <c r="R30" s="3"/>
      <c r="S30" s="3"/>
    </row>
    <row r="31" spans="1:21" s="20" customFormat="1" x14ac:dyDescent="0.35">
      <c r="A31" s="3" t="s">
        <v>388</v>
      </c>
      <c r="B31" s="3" t="s">
        <v>64</v>
      </c>
      <c r="C31" s="3" t="s">
        <v>28</v>
      </c>
      <c r="D31" s="3"/>
      <c r="E31" s="3"/>
      <c r="F31" s="3"/>
      <c r="G31" s="3"/>
      <c r="H31" s="3"/>
      <c r="I31" s="3"/>
      <c r="J31" s="3"/>
      <c r="K31" s="3"/>
      <c r="L31" s="3"/>
      <c r="M31" s="3"/>
      <c r="N31" s="3"/>
      <c r="O31" s="3"/>
      <c r="P31" s="3"/>
      <c r="Q31" s="3"/>
      <c r="R31" s="3"/>
      <c r="S31" s="3"/>
    </row>
  </sheetData>
  <conditionalFormatting sqref="A8:S16">
    <cfRule type="expression" dxfId="205" priority="13">
      <formula>$D8="N/A"</formula>
    </cfRule>
    <cfRule type="expression" dxfId="204" priority="14">
      <formula>$D8="OK"</formula>
    </cfRule>
    <cfRule type="containsText" dxfId="203" priority="15" operator="containsText" text="OK">
      <formula>NOT(ISERROR(SEARCH("OK",A8)))</formula>
    </cfRule>
    <cfRule type="containsText" dxfId="202" priority="16" operator="containsText" text="Green">
      <formula>NOT(ISERROR(SEARCH("Green",A8)))</formula>
    </cfRule>
    <cfRule type="containsText" dxfId="201" priority="17" operator="containsText" text="Amber">
      <formula>NOT(ISERROR(SEARCH("Amber",A8)))</formula>
    </cfRule>
    <cfRule type="containsText" dxfId="200" priority="18" operator="containsText" text="Red">
      <formula>NOT(ISERROR(SEARCH("Red",A8)))</formula>
    </cfRule>
  </conditionalFormatting>
  <conditionalFormatting sqref="A20:S25">
    <cfRule type="expression" dxfId="199" priority="7">
      <formula>$D20="N/A"</formula>
    </cfRule>
    <cfRule type="expression" dxfId="198" priority="8">
      <formula>$D20="OK"</formula>
    </cfRule>
    <cfRule type="containsText" dxfId="197" priority="9" operator="containsText" text="OK">
      <formula>NOT(ISERROR(SEARCH("OK",A20)))</formula>
    </cfRule>
    <cfRule type="containsText" dxfId="196" priority="10" operator="containsText" text="Green">
      <formula>NOT(ISERROR(SEARCH("Green",A20)))</formula>
    </cfRule>
    <cfRule type="containsText" dxfId="195" priority="11" operator="containsText" text="Amber">
      <formula>NOT(ISERROR(SEARCH("Amber",A20)))</formula>
    </cfRule>
    <cfRule type="containsText" dxfId="194" priority="12" operator="containsText" text="Red">
      <formula>NOT(ISERROR(SEARCH("Red",A20)))</formula>
    </cfRule>
  </conditionalFormatting>
  <conditionalFormatting sqref="A29:S31">
    <cfRule type="expression" dxfId="193" priority="1">
      <formula>$D29="N/A"</formula>
    </cfRule>
    <cfRule type="expression" dxfId="192" priority="2">
      <formula>$D29="OK"</formula>
    </cfRule>
    <cfRule type="containsText" dxfId="191" priority="3" operator="containsText" text="OK">
      <formula>NOT(ISERROR(SEARCH("OK",A29)))</formula>
    </cfRule>
    <cfRule type="containsText" dxfId="190" priority="4" operator="containsText" text="Green">
      <formula>NOT(ISERROR(SEARCH("Green",A29)))</formula>
    </cfRule>
    <cfRule type="containsText" dxfId="189" priority="5" operator="containsText" text="Amber">
      <formula>NOT(ISERROR(SEARCH("Amber",A29)))</formula>
    </cfRule>
    <cfRule type="containsText" dxfId="188" priority="6" operator="containsText" text="Red">
      <formula>NOT(ISERROR(SEARCH("Red",A29)))</formula>
    </cfRule>
  </conditionalFormatting>
  <conditionalFormatting sqref="D7">
    <cfRule type="containsText" dxfId="187" priority="262" operator="containsText" text="Blue">
      <formula>NOT(ISERROR(SEARCH("Blue",D7)))</formula>
    </cfRule>
  </conditionalFormatting>
  <conditionalFormatting sqref="D19">
    <cfRule type="containsText" dxfId="186" priority="235" operator="containsText" text="Blue">
      <formula>NOT(ISERROR(SEARCH("Blue",D19)))</formula>
    </cfRule>
  </conditionalFormatting>
  <conditionalFormatting sqref="D28">
    <cfRule type="containsText" dxfId="185" priority="226" operator="containsText" text="Blue">
      <formula>NOT(ISERROR(SEARCH("Blue",D28)))</formula>
    </cfRule>
  </conditionalFormatting>
  <conditionalFormatting sqref="H7">
    <cfRule type="containsText" dxfId="184" priority="261" operator="containsText" text="Blue">
      <formula>NOT(ISERROR(SEARCH("Blue",H7)))</formula>
    </cfRule>
  </conditionalFormatting>
  <conditionalFormatting sqref="H19">
    <cfRule type="containsText" dxfId="183" priority="234" operator="containsText" text="Blue">
      <formula>NOT(ISERROR(SEARCH("Blue",H19)))</formula>
    </cfRule>
  </conditionalFormatting>
  <conditionalFormatting sqref="H28">
    <cfRule type="containsText" dxfId="182" priority="225" operator="containsText" text="Blue">
      <formula>NOT(ISERROR(SEARCH("Blue",H28)))</formula>
    </cfRule>
  </conditionalFormatting>
  <conditionalFormatting sqref="L7">
    <cfRule type="containsText" dxfId="181" priority="260" operator="containsText" text="Blue">
      <formula>NOT(ISERROR(SEARCH("Blue",L7)))</formula>
    </cfRule>
  </conditionalFormatting>
  <conditionalFormatting sqref="L19">
    <cfRule type="containsText" dxfId="180" priority="233" operator="containsText" text="Blue">
      <formula>NOT(ISERROR(SEARCH("Blue",L19)))</formula>
    </cfRule>
  </conditionalFormatting>
  <conditionalFormatting sqref="L28">
    <cfRule type="containsText" dxfId="179" priority="224" operator="containsText" text="Blue">
      <formula>NOT(ISERROR(SEARCH("Blue",L28)))</formula>
    </cfRule>
  </conditionalFormatting>
  <conditionalFormatting sqref="P7">
    <cfRule type="containsText" dxfId="178" priority="259" operator="containsText" text="Blue">
      <formula>NOT(ISERROR(SEARCH("Blue",P7)))</formula>
    </cfRule>
  </conditionalFormatting>
  <conditionalFormatting sqref="P19">
    <cfRule type="containsText" dxfId="177" priority="232" operator="containsText" text="Blue">
      <formula>NOT(ISERROR(SEARCH("Blue",P19)))</formula>
    </cfRule>
  </conditionalFormatting>
  <conditionalFormatting sqref="P28">
    <cfRule type="containsText" dxfId="176" priority="223" operator="containsText" text="Blue">
      <formula>NOT(ISERROR(SEARCH("Blue",P28)))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4DD9560-628B-47B6-81BF-81F231C42D5A}">
          <x14:formula1>
            <xm:f>'Review summary &amp; QA record'!$T$7:$T$11</xm:f>
          </x14:formula1>
          <xm:sqref>D14:D16 D8:D10 D20:D25 D29:D31 H8:H10 L8:L10 P8:P10 H14:H16 L14:L16 P14:P16 H20:H25 L20:L25 P20:P25 H29:H31 L29:L31 P29:P31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7A691-F60A-4647-BA1E-E6C3A127C8AF}">
  <sheetPr codeName="Sheet10"/>
  <dimension ref="A1:Q33"/>
  <sheetViews>
    <sheetView tabSelected="1" topLeftCell="A17" zoomScale="70" zoomScaleNormal="70" workbookViewId="0">
      <pane xSplit="2" topLeftCell="C1" activePane="topRight" state="frozen"/>
      <selection activeCell="C9" sqref="C9"/>
      <selection pane="topRight" activeCell="E18" sqref="E18"/>
    </sheetView>
  </sheetViews>
  <sheetFormatPr defaultColWidth="8.765625" defaultRowHeight="15.5" x14ac:dyDescent="0.35"/>
  <cols>
    <col min="1" max="1" width="7.765625" style="31" bestFit="1" customWidth="1"/>
    <col min="2" max="2" width="46.23046875" style="20" customWidth="1"/>
    <col min="3" max="3" width="45.4609375" style="20" customWidth="1"/>
    <col min="4" max="4" width="6.23046875" style="20" bestFit="1" customWidth="1"/>
    <col min="5" max="5" width="20.765625" style="20" bestFit="1" customWidth="1"/>
    <col min="6" max="6" width="17.23046875" style="20" bestFit="1" customWidth="1"/>
    <col min="7" max="7" width="20.23046875" style="20" bestFit="1" customWidth="1"/>
    <col min="8" max="8" width="6.23046875" style="20" bestFit="1" customWidth="1"/>
    <col min="9" max="9" width="20.23046875" style="20" bestFit="1" customWidth="1"/>
    <col min="10" max="10" width="17.23046875" style="20" bestFit="1" customWidth="1"/>
    <col min="11" max="11" width="19.765625" style="20" bestFit="1" customWidth="1"/>
    <col min="12" max="12" width="6.23046875" style="20" bestFit="1" customWidth="1"/>
    <col min="13" max="13" width="20.23046875" style="20" bestFit="1" customWidth="1"/>
    <col min="14" max="14" width="17.23046875" style="20" bestFit="1" customWidth="1"/>
    <col min="15" max="15" width="19.765625" style="27" bestFit="1" customWidth="1"/>
    <col min="16" max="16384" width="8.765625" style="20"/>
  </cols>
  <sheetData>
    <row r="1" spans="1:17" x14ac:dyDescent="0.35">
      <c r="A1" s="21"/>
      <c r="B1" s="22"/>
      <c r="C1" s="22"/>
      <c r="D1" s="22"/>
      <c r="E1" s="22"/>
      <c r="F1" s="22"/>
      <c r="G1" s="22"/>
      <c r="H1" s="22"/>
      <c r="I1" s="23"/>
      <c r="J1" s="22"/>
      <c r="K1" s="23"/>
      <c r="L1" s="22"/>
      <c r="M1" s="23"/>
      <c r="N1" s="22"/>
      <c r="O1" s="24"/>
    </row>
    <row r="2" spans="1:17" x14ac:dyDescent="0.35">
      <c r="A2" s="21"/>
      <c r="B2" s="22"/>
      <c r="C2" s="22"/>
      <c r="D2" s="22"/>
      <c r="E2" s="22"/>
      <c r="F2" s="22"/>
      <c r="G2" s="22"/>
      <c r="H2" s="22"/>
      <c r="I2" s="23"/>
      <c r="J2" s="22"/>
      <c r="K2" s="23"/>
      <c r="L2" s="22"/>
      <c r="M2" s="23"/>
      <c r="N2" s="22"/>
      <c r="O2" s="24"/>
    </row>
    <row r="3" spans="1:17" x14ac:dyDescent="0.35">
      <c r="A3" s="21"/>
      <c r="B3" s="22"/>
      <c r="C3" s="22"/>
      <c r="D3" s="22"/>
      <c r="E3" s="22"/>
      <c r="F3" s="22"/>
      <c r="G3" s="22"/>
      <c r="H3" s="22"/>
      <c r="I3" s="25"/>
      <c r="J3" s="22"/>
      <c r="K3" s="25"/>
      <c r="L3" s="22"/>
      <c r="M3" s="25"/>
      <c r="N3" s="22"/>
      <c r="O3" s="26"/>
    </row>
    <row r="4" spans="1:17" ht="18" x14ac:dyDescent="0.35">
      <c r="A4" s="62" t="s">
        <v>238</v>
      </c>
      <c r="B4" s="63"/>
      <c r="C4" s="63"/>
      <c r="D4" s="63"/>
      <c r="E4" s="63"/>
      <c r="F4" s="63"/>
      <c r="G4" s="63"/>
      <c r="H4" s="63"/>
      <c r="I4" s="63"/>
      <c r="J4" s="63"/>
      <c r="K4" s="63"/>
      <c r="L4" s="63"/>
      <c r="M4" s="63"/>
      <c r="N4" s="63"/>
      <c r="O4" s="63"/>
    </row>
    <row r="5" spans="1:17" x14ac:dyDescent="0.35">
      <c r="A5" s="14"/>
      <c r="B5" s="15"/>
      <c r="C5" s="15"/>
      <c r="D5" s="15"/>
      <c r="E5" s="15"/>
      <c r="F5" s="15"/>
      <c r="G5" s="15"/>
      <c r="H5" s="15"/>
      <c r="J5" s="15"/>
      <c r="L5" s="15"/>
      <c r="N5" s="15"/>
    </row>
    <row r="6" spans="1:17" ht="18" x14ac:dyDescent="0.35">
      <c r="A6" s="65" t="s">
        <v>239</v>
      </c>
      <c r="B6" s="65"/>
      <c r="C6" s="65"/>
      <c r="D6" s="65"/>
      <c r="E6" s="65"/>
      <c r="F6" s="65"/>
      <c r="G6" s="65"/>
      <c r="H6" s="65"/>
      <c r="I6" s="65"/>
      <c r="J6" s="65"/>
      <c r="K6" s="65"/>
      <c r="L6" s="65"/>
      <c r="M6" s="65"/>
      <c r="N6" s="65"/>
      <c r="O6" s="65"/>
      <c r="P6" s="16"/>
      <c r="Q6" s="16"/>
    </row>
    <row r="7" spans="1:17" ht="31" x14ac:dyDescent="0.35">
      <c r="A7" s="28" t="s">
        <v>41</v>
      </c>
      <c r="B7" s="29" t="s">
        <v>42</v>
      </c>
      <c r="C7" s="29" t="s">
        <v>43</v>
      </c>
      <c r="D7" s="17" t="s">
        <v>48</v>
      </c>
      <c r="E7" s="29" t="s">
        <v>49</v>
      </c>
      <c r="F7" s="29" t="s">
        <v>50</v>
      </c>
      <c r="G7" s="29" t="s">
        <v>51</v>
      </c>
      <c r="H7" s="17" t="s">
        <v>52</v>
      </c>
      <c r="I7" s="29" t="s">
        <v>53</v>
      </c>
      <c r="J7" s="29" t="s">
        <v>54</v>
      </c>
      <c r="K7" s="29" t="s">
        <v>55</v>
      </c>
      <c r="L7" s="17" t="s">
        <v>56</v>
      </c>
      <c r="M7" s="29" t="s">
        <v>57</v>
      </c>
      <c r="N7" s="29" t="s">
        <v>58</v>
      </c>
      <c r="O7" s="29" t="s">
        <v>59</v>
      </c>
    </row>
    <row r="8" spans="1:17" ht="77.5" x14ac:dyDescent="0.35">
      <c r="A8" s="32" t="s">
        <v>240</v>
      </c>
      <c r="B8" s="18" t="s">
        <v>241</v>
      </c>
      <c r="C8" s="18" t="s">
        <v>242</v>
      </c>
      <c r="D8" s="3" t="s">
        <v>26</v>
      </c>
      <c r="E8" s="3" t="s">
        <v>734</v>
      </c>
      <c r="F8" s="3"/>
      <c r="G8" s="3"/>
      <c r="H8" s="3"/>
      <c r="I8" s="3"/>
      <c r="J8" s="3"/>
      <c r="K8" s="3"/>
      <c r="L8" s="3"/>
      <c r="M8" s="3"/>
      <c r="N8" s="3"/>
      <c r="O8" s="3"/>
    </row>
    <row r="9" spans="1:17" ht="108.5" x14ac:dyDescent="0.35">
      <c r="A9" s="32" t="s">
        <v>243</v>
      </c>
      <c r="B9" s="18" t="s">
        <v>244</v>
      </c>
      <c r="C9" s="18" t="s">
        <v>245</v>
      </c>
      <c r="D9" s="3" t="s">
        <v>26</v>
      </c>
      <c r="E9" s="3" t="s">
        <v>735</v>
      </c>
      <c r="F9" s="3"/>
      <c r="G9" s="3"/>
      <c r="H9" s="3"/>
      <c r="I9" s="3"/>
      <c r="J9" s="3"/>
      <c r="K9" s="3"/>
      <c r="L9" s="3"/>
      <c r="M9" s="3"/>
      <c r="N9" s="3"/>
      <c r="O9" s="3"/>
    </row>
    <row r="10" spans="1:17" x14ac:dyDescent="0.35">
      <c r="A10" s="32" t="s">
        <v>246</v>
      </c>
      <c r="B10" s="18" t="s">
        <v>64</v>
      </c>
      <c r="C10" s="18" t="s">
        <v>28</v>
      </c>
      <c r="D10" s="3"/>
      <c r="E10" s="3"/>
      <c r="F10" s="3"/>
      <c r="G10" s="3"/>
      <c r="H10" s="3"/>
      <c r="I10" s="3"/>
      <c r="J10" s="3"/>
      <c r="K10" s="3"/>
      <c r="L10" s="3"/>
      <c r="M10" s="3"/>
      <c r="N10" s="3"/>
      <c r="O10" s="3"/>
    </row>
    <row r="11" spans="1:17" x14ac:dyDescent="0.35">
      <c r="B11" s="19"/>
      <c r="C11" s="19"/>
    </row>
    <row r="12" spans="1:17" ht="18" x14ac:dyDescent="0.35">
      <c r="A12" s="65" t="s">
        <v>247</v>
      </c>
      <c r="B12" s="65"/>
      <c r="C12" s="65"/>
      <c r="D12" s="65"/>
      <c r="E12" s="65"/>
      <c r="F12" s="65"/>
      <c r="G12" s="65"/>
      <c r="H12" s="65"/>
      <c r="I12" s="65"/>
      <c r="J12" s="65"/>
      <c r="K12" s="65"/>
      <c r="L12" s="65"/>
      <c r="M12" s="65"/>
      <c r="N12" s="65"/>
      <c r="O12" s="65"/>
      <c r="P12" s="16"/>
      <c r="Q12" s="16"/>
    </row>
    <row r="13" spans="1:17" ht="31" x14ac:dyDescent="0.35">
      <c r="A13" s="28" t="s">
        <v>41</v>
      </c>
      <c r="B13" s="29" t="s">
        <v>42</v>
      </c>
      <c r="C13" s="29" t="s">
        <v>43</v>
      </c>
      <c r="D13" s="17" t="s">
        <v>48</v>
      </c>
      <c r="E13" s="29" t="s">
        <v>49</v>
      </c>
      <c r="F13" s="29" t="s">
        <v>50</v>
      </c>
      <c r="G13" s="29" t="s">
        <v>51</v>
      </c>
      <c r="H13" s="17" t="s">
        <v>52</v>
      </c>
      <c r="I13" s="29" t="s">
        <v>53</v>
      </c>
      <c r="J13" s="29" t="s">
        <v>54</v>
      </c>
      <c r="K13" s="29" t="s">
        <v>55</v>
      </c>
      <c r="L13" s="17" t="s">
        <v>56</v>
      </c>
      <c r="M13" s="29" t="s">
        <v>57</v>
      </c>
      <c r="N13" s="29" t="s">
        <v>58</v>
      </c>
      <c r="O13" s="29" t="s">
        <v>59</v>
      </c>
    </row>
    <row r="14" spans="1:17" ht="186" x14ac:dyDescent="0.35">
      <c r="A14" s="32" t="s">
        <v>248</v>
      </c>
      <c r="B14" s="18" t="s">
        <v>249</v>
      </c>
      <c r="C14" s="18" t="s">
        <v>250</v>
      </c>
      <c r="D14" s="3" t="s">
        <v>28</v>
      </c>
      <c r="E14" s="3" t="s">
        <v>684</v>
      </c>
      <c r="F14" s="3"/>
      <c r="G14" s="3"/>
      <c r="H14" s="3"/>
      <c r="I14" s="3"/>
      <c r="J14" s="3"/>
      <c r="K14" s="3"/>
      <c r="L14" s="3"/>
      <c r="M14" s="3"/>
      <c r="N14" s="3"/>
      <c r="O14" s="3"/>
    </row>
    <row r="15" spans="1:17" ht="124" x14ac:dyDescent="0.35">
      <c r="A15" s="32" t="s">
        <v>251</v>
      </c>
      <c r="B15" s="18" t="s">
        <v>252</v>
      </c>
      <c r="C15" s="18" t="s">
        <v>253</v>
      </c>
      <c r="D15" s="3" t="s">
        <v>26</v>
      </c>
      <c r="E15" s="3" t="s">
        <v>685</v>
      </c>
      <c r="F15" s="3"/>
      <c r="G15" s="3"/>
      <c r="H15" s="3"/>
      <c r="I15" s="3"/>
      <c r="J15" s="3"/>
      <c r="K15" s="3"/>
      <c r="L15" s="3"/>
      <c r="M15" s="3"/>
      <c r="N15" s="3"/>
      <c r="O15" s="3"/>
    </row>
    <row r="16" spans="1:17" ht="170.5" x14ac:dyDescent="0.35">
      <c r="A16" s="32" t="s">
        <v>254</v>
      </c>
      <c r="B16" s="18" t="s">
        <v>255</v>
      </c>
      <c r="C16" s="18" t="s">
        <v>256</v>
      </c>
      <c r="D16" s="3" t="s">
        <v>26</v>
      </c>
      <c r="E16" s="3" t="s">
        <v>686</v>
      </c>
      <c r="F16" s="3"/>
      <c r="G16" s="3"/>
      <c r="H16" s="3"/>
      <c r="I16" s="3"/>
      <c r="J16" s="3"/>
      <c r="K16" s="3"/>
      <c r="L16" s="3"/>
      <c r="M16" s="3"/>
      <c r="N16" s="3"/>
      <c r="O16" s="3"/>
    </row>
    <row r="17" spans="1:17" ht="310" x14ac:dyDescent="0.35">
      <c r="A17" s="32" t="s">
        <v>257</v>
      </c>
      <c r="B17" s="18" t="s">
        <v>258</v>
      </c>
      <c r="C17" s="18" t="s">
        <v>259</v>
      </c>
      <c r="D17" s="3" t="s">
        <v>21</v>
      </c>
      <c r="E17" s="3" t="s">
        <v>747</v>
      </c>
      <c r="F17" s="3" t="s">
        <v>688</v>
      </c>
      <c r="G17" s="3"/>
      <c r="H17" s="3"/>
      <c r="I17" s="3"/>
      <c r="J17" s="3"/>
      <c r="K17" s="3"/>
      <c r="L17" s="3"/>
      <c r="M17" s="3"/>
      <c r="N17" s="3"/>
      <c r="O17" s="3"/>
    </row>
    <row r="18" spans="1:17" ht="263.5" x14ac:dyDescent="0.35">
      <c r="A18" s="32" t="s">
        <v>260</v>
      </c>
      <c r="B18" s="18" t="s">
        <v>261</v>
      </c>
      <c r="C18" s="18" t="s">
        <v>262</v>
      </c>
      <c r="D18" s="3" t="s">
        <v>21</v>
      </c>
      <c r="E18" s="3" t="s">
        <v>736</v>
      </c>
      <c r="F18" s="3" t="s">
        <v>689</v>
      </c>
      <c r="G18" s="3"/>
      <c r="H18" s="3"/>
      <c r="I18" s="3"/>
      <c r="J18" s="3"/>
      <c r="K18" s="3"/>
      <c r="L18" s="3"/>
      <c r="M18" s="3"/>
      <c r="N18" s="3"/>
      <c r="O18" s="3"/>
    </row>
    <row r="19" spans="1:17" x14ac:dyDescent="0.35">
      <c r="A19" s="32" t="s">
        <v>263</v>
      </c>
      <c r="B19" s="18" t="s">
        <v>64</v>
      </c>
      <c r="C19" s="18"/>
      <c r="D19" s="3"/>
      <c r="E19" s="3"/>
      <c r="F19" s="3"/>
      <c r="G19" s="3"/>
      <c r="H19" s="3"/>
      <c r="I19" s="3"/>
      <c r="J19" s="3"/>
      <c r="K19" s="3"/>
      <c r="L19" s="3"/>
      <c r="M19" s="3"/>
      <c r="N19" s="3"/>
      <c r="O19" s="3"/>
    </row>
    <row r="21" spans="1:17" ht="18" x14ac:dyDescent="0.35">
      <c r="A21" s="65" t="s">
        <v>264</v>
      </c>
      <c r="B21" s="65"/>
      <c r="C21" s="65"/>
      <c r="D21" s="65"/>
      <c r="E21" s="65"/>
      <c r="F21" s="65"/>
      <c r="G21" s="65"/>
      <c r="H21" s="65"/>
      <c r="I21" s="65"/>
      <c r="J21" s="65"/>
      <c r="K21" s="65"/>
      <c r="L21" s="65"/>
      <c r="M21" s="65"/>
      <c r="N21" s="65"/>
      <c r="O21" s="65"/>
      <c r="P21" s="16"/>
      <c r="Q21" s="16"/>
    </row>
    <row r="22" spans="1:17" ht="31" x14ac:dyDescent="0.35">
      <c r="A22" s="28" t="s">
        <v>41</v>
      </c>
      <c r="B22" s="29" t="s">
        <v>42</v>
      </c>
      <c r="C22" s="29" t="s">
        <v>43</v>
      </c>
      <c r="D22" s="17" t="s">
        <v>48</v>
      </c>
      <c r="E22" s="29" t="s">
        <v>49</v>
      </c>
      <c r="F22" s="29" t="s">
        <v>50</v>
      </c>
      <c r="G22" s="29" t="s">
        <v>51</v>
      </c>
      <c r="H22" s="17" t="s">
        <v>52</v>
      </c>
      <c r="I22" s="29" t="s">
        <v>53</v>
      </c>
      <c r="J22" s="29" t="s">
        <v>54</v>
      </c>
      <c r="K22" s="29" t="s">
        <v>55</v>
      </c>
      <c r="L22" s="17" t="s">
        <v>56</v>
      </c>
      <c r="M22" s="29" t="s">
        <v>57</v>
      </c>
      <c r="N22" s="29" t="s">
        <v>58</v>
      </c>
      <c r="O22" s="29" t="s">
        <v>59</v>
      </c>
    </row>
    <row r="23" spans="1:17" ht="356.5" x14ac:dyDescent="0.35">
      <c r="A23" s="32" t="s">
        <v>265</v>
      </c>
      <c r="B23" s="18" t="s">
        <v>266</v>
      </c>
      <c r="C23" s="18" t="s">
        <v>267</v>
      </c>
      <c r="D23" s="3" t="s">
        <v>26</v>
      </c>
      <c r="E23" s="3" t="s">
        <v>691</v>
      </c>
      <c r="F23" s="3"/>
      <c r="G23" s="3"/>
      <c r="H23" s="3"/>
      <c r="I23" s="3"/>
      <c r="J23" s="3"/>
      <c r="K23" s="3"/>
      <c r="L23" s="3"/>
      <c r="M23" s="3"/>
      <c r="N23" s="3"/>
      <c r="O23" s="3"/>
    </row>
    <row r="24" spans="1:17" ht="77.5" x14ac:dyDescent="0.35">
      <c r="A24" s="32" t="s">
        <v>268</v>
      </c>
      <c r="B24" s="18" t="s">
        <v>269</v>
      </c>
      <c r="C24" s="18" t="s">
        <v>270</v>
      </c>
      <c r="D24" s="3" t="s">
        <v>18</v>
      </c>
      <c r="E24" s="3" t="s">
        <v>737</v>
      </c>
      <c r="F24" s="3" t="s">
        <v>690</v>
      </c>
      <c r="G24" s="3"/>
      <c r="H24" s="3"/>
      <c r="I24" s="3"/>
      <c r="J24" s="3"/>
      <c r="K24" s="3"/>
      <c r="L24" s="3"/>
      <c r="M24" s="3"/>
      <c r="N24" s="3"/>
      <c r="O24" s="3"/>
    </row>
    <row r="25" spans="1:17" ht="201.5" x14ac:dyDescent="0.35">
      <c r="A25" s="32" t="s">
        <v>271</v>
      </c>
      <c r="B25" s="18" t="s">
        <v>272</v>
      </c>
      <c r="C25" s="18" t="s">
        <v>273</v>
      </c>
      <c r="D25" s="3" t="s">
        <v>26</v>
      </c>
      <c r="E25" s="3" t="s">
        <v>687</v>
      </c>
      <c r="F25" s="3"/>
      <c r="G25" s="3"/>
      <c r="H25" s="3"/>
      <c r="I25" s="3"/>
      <c r="J25" s="3"/>
      <c r="K25" s="3"/>
      <c r="L25" s="3"/>
      <c r="M25" s="3"/>
      <c r="N25" s="3"/>
      <c r="O25" s="3"/>
    </row>
    <row r="26" spans="1:17" ht="139.5" x14ac:dyDescent="0.35">
      <c r="A26" s="32" t="s">
        <v>274</v>
      </c>
      <c r="B26" s="18" t="s">
        <v>275</v>
      </c>
      <c r="C26" s="18" t="s">
        <v>276</v>
      </c>
      <c r="D26" s="3" t="s">
        <v>18</v>
      </c>
      <c r="E26" s="3" t="s">
        <v>693</v>
      </c>
      <c r="F26" s="3" t="s">
        <v>692</v>
      </c>
      <c r="G26" s="3"/>
      <c r="H26" s="3"/>
      <c r="I26" s="3"/>
      <c r="J26" s="3"/>
      <c r="K26" s="3"/>
      <c r="L26" s="3"/>
      <c r="M26" s="3"/>
      <c r="N26" s="3"/>
      <c r="O26" s="3"/>
    </row>
    <row r="27" spans="1:17" x14ac:dyDescent="0.35">
      <c r="A27" s="32" t="s">
        <v>277</v>
      </c>
      <c r="B27" s="18" t="s">
        <v>64</v>
      </c>
      <c r="C27" s="18" t="s">
        <v>28</v>
      </c>
      <c r="D27" s="3"/>
      <c r="E27" s="3"/>
      <c r="F27" s="3"/>
      <c r="G27" s="3"/>
      <c r="H27" s="3"/>
      <c r="I27" s="3"/>
      <c r="J27" s="3"/>
      <c r="K27" s="3"/>
      <c r="L27" s="3"/>
      <c r="M27" s="3"/>
      <c r="N27" s="3"/>
      <c r="O27" s="3"/>
    </row>
    <row r="28" spans="1:17" x14ac:dyDescent="0.35">
      <c r="A28" s="32"/>
      <c r="B28" s="18"/>
      <c r="C28" s="18"/>
    </row>
    <row r="29" spans="1:17" ht="18" x14ac:dyDescent="0.35">
      <c r="A29" s="65" t="s">
        <v>278</v>
      </c>
      <c r="B29" s="65"/>
      <c r="C29" s="65"/>
      <c r="D29" s="65"/>
      <c r="E29" s="65"/>
      <c r="F29" s="65"/>
      <c r="G29" s="65"/>
      <c r="H29" s="65"/>
      <c r="I29" s="65"/>
      <c r="J29" s="65"/>
      <c r="K29" s="65"/>
      <c r="L29" s="65"/>
      <c r="M29" s="65"/>
      <c r="N29" s="65"/>
      <c r="O29" s="65"/>
      <c r="P29" s="16"/>
      <c r="Q29" s="16"/>
    </row>
    <row r="30" spans="1:17" ht="31" x14ac:dyDescent="0.35">
      <c r="A30" s="28" t="s">
        <v>41</v>
      </c>
      <c r="B30" s="29" t="s">
        <v>42</v>
      </c>
      <c r="C30" s="29" t="s">
        <v>43</v>
      </c>
      <c r="D30" s="17" t="s">
        <v>48</v>
      </c>
      <c r="E30" s="29" t="s">
        <v>49</v>
      </c>
      <c r="F30" s="29" t="s">
        <v>50</v>
      </c>
      <c r="G30" s="29" t="s">
        <v>51</v>
      </c>
      <c r="H30" s="17" t="s">
        <v>52</v>
      </c>
      <c r="I30" s="29" t="s">
        <v>53</v>
      </c>
      <c r="J30" s="29" t="s">
        <v>54</v>
      </c>
      <c r="K30" s="29" t="s">
        <v>55</v>
      </c>
      <c r="L30" s="17" t="s">
        <v>56</v>
      </c>
      <c r="M30" s="29" t="s">
        <v>57</v>
      </c>
      <c r="N30" s="29" t="s">
        <v>58</v>
      </c>
      <c r="O30" s="29" t="s">
        <v>59</v>
      </c>
    </row>
    <row r="31" spans="1:17" ht="139.5" x14ac:dyDescent="0.35">
      <c r="A31" s="32" t="s">
        <v>279</v>
      </c>
      <c r="B31" s="18" t="s">
        <v>280</v>
      </c>
      <c r="C31" s="18" t="s">
        <v>281</v>
      </c>
      <c r="D31" s="3" t="s">
        <v>20</v>
      </c>
      <c r="E31" s="3" t="s">
        <v>694</v>
      </c>
      <c r="F31" s="3" t="s">
        <v>695</v>
      </c>
      <c r="G31" s="3"/>
      <c r="H31" s="3"/>
      <c r="I31" s="3"/>
      <c r="J31" s="3"/>
      <c r="K31" s="3"/>
      <c r="L31" s="3"/>
      <c r="M31" s="3"/>
      <c r="N31" s="3"/>
      <c r="O31" s="3"/>
    </row>
    <row r="32" spans="1:17" ht="93" x14ac:dyDescent="0.35">
      <c r="A32" s="32" t="s">
        <v>282</v>
      </c>
      <c r="B32" s="18" t="s">
        <v>283</v>
      </c>
      <c r="C32" s="18" t="s">
        <v>284</v>
      </c>
      <c r="D32" s="3" t="s">
        <v>18</v>
      </c>
      <c r="E32" s="3" t="s">
        <v>697</v>
      </c>
      <c r="F32" s="3" t="s">
        <v>696</v>
      </c>
      <c r="G32" s="3"/>
      <c r="H32" s="3"/>
      <c r="I32" s="3"/>
      <c r="J32" s="3"/>
      <c r="K32" s="3"/>
      <c r="L32" s="3"/>
      <c r="M32" s="3"/>
      <c r="N32" s="3"/>
      <c r="O32" s="3"/>
    </row>
    <row r="33" spans="1:15" x14ac:dyDescent="0.35">
      <c r="A33" s="32" t="s">
        <v>285</v>
      </c>
      <c r="B33" s="18" t="s">
        <v>64</v>
      </c>
      <c r="C33" s="18" t="s">
        <v>28</v>
      </c>
      <c r="D33" s="3"/>
      <c r="E33" s="3"/>
      <c r="F33" s="3"/>
      <c r="G33" s="3"/>
      <c r="H33" s="3"/>
      <c r="I33" s="3"/>
      <c r="J33" s="3"/>
      <c r="K33" s="3"/>
      <c r="L33" s="3"/>
      <c r="M33" s="3"/>
      <c r="N33" s="3"/>
      <c r="O33" s="3"/>
    </row>
  </sheetData>
  <conditionalFormatting sqref="A8:O10 A14:O19 A23:C28 A31:O33">
    <cfRule type="expression" dxfId="175" priority="408">
      <formula>#REF!="OK"</formula>
    </cfRule>
  </conditionalFormatting>
  <conditionalFormatting sqref="A8:O10 A14:O19 A31:O33 A23:C28">
    <cfRule type="expression" dxfId="174" priority="407">
      <formula>#REF!="N/A"</formula>
    </cfRule>
  </conditionalFormatting>
  <conditionalFormatting sqref="D7">
    <cfRule type="containsText" dxfId="173" priority="247" operator="containsText" text="Blue">
      <formula>NOT(ISERROR(SEARCH("Blue",D7)))</formula>
    </cfRule>
  </conditionalFormatting>
  <conditionalFormatting sqref="D13">
    <cfRule type="containsText" dxfId="172" priority="243" operator="containsText" text="Blue">
      <formula>NOT(ISERROR(SEARCH("Blue",D13)))</formula>
    </cfRule>
  </conditionalFormatting>
  <conditionalFormatting sqref="D22">
    <cfRule type="containsText" dxfId="171" priority="229" operator="containsText" text="Blue">
      <formula>NOT(ISERROR(SEARCH("Blue",D22)))</formula>
    </cfRule>
  </conditionalFormatting>
  <conditionalFormatting sqref="D30">
    <cfRule type="containsText" dxfId="170" priority="215" operator="containsText" text="Blue">
      <formula>NOT(ISERROR(SEARCH("Blue",D30)))</formula>
    </cfRule>
  </conditionalFormatting>
  <conditionalFormatting sqref="D8:O10 D14:O19 D31:O33">
    <cfRule type="containsText" dxfId="169" priority="29" operator="containsText" text="OK">
      <formula>NOT(ISERROR(SEARCH("OK",D8)))</formula>
    </cfRule>
    <cfRule type="containsText" dxfId="168" priority="30" operator="containsText" text="Green">
      <formula>NOT(ISERROR(SEARCH("Green",D8)))</formula>
    </cfRule>
    <cfRule type="containsText" dxfId="167" priority="31" operator="containsText" text="Amber">
      <formula>NOT(ISERROR(SEARCH("Amber",D8)))</formula>
    </cfRule>
    <cfRule type="containsText" dxfId="166" priority="32" operator="containsText" text="Red">
      <formula>NOT(ISERROR(SEARCH("Red",D8)))</formula>
    </cfRule>
  </conditionalFormatting>
  <conditionalFormatting sqref="D23:O27">
    <cfRule type="expression" dxfId="165" priority="429">
      <formula>#REF!="N/A"</formula>
    </cfRule>
    <cfRule type="expression" dxfId="164" priority="430">
      <formula>#REF!="OK"</formula>
    </cfRule>
    <cfRule type="containsText" dxfId="163" priority="431" operator="containsText" text="OK">
      <formula>NOT(ISERROR(SEARCH("OK",D23)))</formula>
    </cfRule>
    <cfRule type="containsText" dxfId="162" priority="432" operator="containsText" text="Green">
      <formula>NOT(ISERROR(SEARCH("Green",D23)))</formula>
    </cfRule>
    <cfRule type="containsText" dxfId="161" priority="433" operator="containsText" text="Amber">
      <formula>NOT(ISERROR(SEARCH("Amber",D23)))</formula>
    </cfRule>
    <cfRule type="containsText" dxfId="160" priority="434" operator="containsText" text="Red">
      <formula>NOT(ISERROR(SEARCH("Red",D23)))</formula>
    </cfRule>
  </conditionalFormatting>
  <conditionalFormatting sqref="H7">
    <cfRule type="containsText" dxfId="159" priority="246" operator="containsText" text="Blue">
      <formula>NOT(ISERROR(SEARCH("Blue",H7)))</formula>
    </cfRule>
  </conditionalFormatting>
  <conditionalFormatting sqref="H13">
    <cfRule type="containsText" dxfId="158" priority="242" operator="containsText" text="Blue">
      <formula>NOT(ISERROR(SEARCH("Blue",H13)))</formula>
    </cfRule>
  </conditionalFormatting>
  <conditionalFormatting sqref="H22">
    <cfRule type="containsText" dxfId="157" priority="228" operator="containsText" text="Blue">
      <formula>NOT(ISERROR(SEARCH("Blue",H22)))</formula>
    </cfRule>
  </conditionalFormatting>
  <conditionalFormatting sqref="H30">
    <cfRule type="containsText" dxfId="156" priority="214" operator="containsText" text="Blue">
      <formula>NOT(ISERROR(SEARCH("Blue",H30)))</formula>
    </cfRule>
  </conditionalFormatting>
  <conditionalFormatting sqref="L7">
    <cfRule type="containsText" dxfId="155" priority="245" operator="containsText" text="Blue">
      <formula>NOT(ISERROR(SEARCH("Blue",L7)))</formula>
    </cfRule>
  </conditionalFormatting>
  <conditionalFormatting sqref="L13">
    <cfRule type="containsText" dxfId="154" priority="241" operator="containsText" text="Blue">
      <formula>NOT(ISERROR(SEARCH("Blue",L13)))</formula>
    </cfRule>
  </conditionalFormatting>
  <conditionalFormatting sqref="L22">
    <cfRule type="containsText" dxfId="153" priority="227" operator="containsText" text="Blue">
      <formula>NOT(ISERROR(SEARCH("Blue",L22)))</formula>
    </cfRule>
  </conditionalFormatting>
  <conditionalFormatting sqref="L30">
    <cfRule type="containsText" dxfId="152" priority="213" operator="containsText" text="Blue">
      <formula>NOT(ISERROR(SEARCH("Blue",L30)))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0179821-6F56-47C6-BEC4-90477FB4F0DD}">
          <x14:formula1>
            <xm:f>'Review summary &amp; QA record'!$T$7:$T$11</xm:f>
          </x14:formula1>
          <xm:sqref>D8:D10 H8:H10 L8:L10 D14:D19 H14:H19 L14:L19 D23:D27 H23:H27 L23:L27 D31:D33 H31:H33 L31:L33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70AB9-8586-4BCC-BF53-AF9FD017D9F7}">
  <sheetPr codeName="Sheet13"/>
  <dimension ref="A1:U31"/>
  <sheetViews>
    <sheetView topLeftCell="A23" zoomScale="60" zoomScaleNormal="60" workbookViewId="0">
      <pane xSplit="2" topLeftCell="C1" activePane="topRight" state="frozen"/>
      <selection activeCell="C9" sqref="C9"/>
      <selection pane="topRight" activeCell="I24" sqref="I24"/>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5" width="49.3046875" style="20" customWidth="1"/>
    <col min="6"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30.75" customHeight="1" x14ac:dyDescent="0.35">
      <c r="A4" s="62" t="s">
        <v>389</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75" customHeight="1" x14ac:dyDescent="0.35">
      <c r="A6" s="65" t="s">
        <v>390</v>
      </c>
      <c r="B6" s="65"/>
      <c r="C6" s="65"/>
      <c r="D6" s="65"/>
      <c r="E6" s="65"/>
      <c r="F6" s="65"/>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77.5" x14ac:dyDescent="0.35">
      <c r="A8" s="32" t="s">
        <v>391</v>
      </c>
      <c r="B8" s="18" t="s">
        <v>350</v>
      </c>
      <c r="C8" s="18" t="s">
        <v>351</v>
      </c>
      <c r="D8" s="3" t="s">
        <v>21</v>
      </c>
      <c r="E8" s="3" t="s">
        <v>630</v>
      </c>
      <c r="F8" s="3" t="s">
        <v>620</v>
      </c>
      <c r="G8" s="88" t="s">
        <v>663</v>
      </c>
      <c r="H8" s="3" t="s">
        <v>26</v>
      </c>
      <c r="I8" s="3" t="s">
        <v>698</v>
      </c>
      <c r="J8" s="3"/>
      <c r="K8" s="3"/>
      <c r="L8" s="3"/>
      <c r="M8" s="3"/>
      <c r="N8" s="3"/>
      <c r="O8" s="3"/>
      <c r="P8" s="3"/>
      <c r="Q8" s="3"/>
      <c r="R8" s="3"/>
      <c r="S8" s="3"/>
    </row>
    <row r="9" spans="1:21" ht="201.5" x14ac:dyDescent="0.35">
      <c r="A9" s="32" t="s">
        <v>392</v>
      </c>
      <c r="B9" s="18" t="s">
        <v>353</v>
      </c>
      <c r="C9" s="18" t="s">
        <v>354</v>
      </c>
      <c r="D9" s="3" t="s">
        <v>21</v>
      </c>
      <c r="E9" s="3" t="s">
        <v>574</v>
      </c>
      <c r="F9" s="3" t="s">
        <v>583</v>
      </c>
      <c r="G9" s="88" t="s">
        <v>664</v>
      </c>
      <c r="H9" s="3" t="s">
        <v>26</v>
      </c>
      <c r="I9" s="3" t="s">
        <v>699</v>
      </c>
      <c r="J9" s="3"/>
      <c r="K9" s="3"/>
      <c r="L9" s="3"/>
      <c r="M9" s="3"/>
      <c r="N9" s="3"/>
      <c r="O9" s="3"/>
      <c r="P9" s="3"/>
      <c r="Q9" s="3"/>
      <c r="R9" s="3"/>
      <c r="S9" s="3"/>
    </row>
    <row r="10" spans="1:21" x14ac:dyDescent="0.35">
      <c r="A10" s="32" t="s">
        <v>393</v>
      </c>
      <c r="B10" s="18" t="s">
        <v>64</v>
      </c>
      <c r="C10" s="18" t="s">
        <v>28</v>
      </c>
      <c r="D10" s="3"/>
      <c r="E10" s="3"/>
      <c r="F10" s="3"/>
      <c r="G10" s="3"/>
      <c r="H10" s="3"/>
      <c r="I10" s="3"/>
      <c r="J10" s="3"/>
      <c r="K10" s="3"/>
      <c r="L10" s="3"/>
      <c r="M10" s="3"/>
      <c r="N10" s="3"/>
      <c r="O10" s="3"/>
      <c r="P10" s="3"/>
      <c r="Q10" s="3"/>
      <c r="R10" s="3"/>
      <c r="S10" s="3"/>
    </row>
    <row r="11" spans="1:21" x14ac:dyDescent="0.35">
      <c r="B11" s="19"/>
      <c r="C11" s="19"/>
    </row>
    <row r="12" spans="1:21" ht="15.75" customHeight="1" x14ac:dyDescent="0.35">
      <c r="A12" s="65" t="s">
        <v>394</v>
      </c>
      <c r="B12" s="65"/>
      <c r="C12" s="65"/>
      <c r="D12" s="65"/>
      <c r="E12" s="65"/>
      <c r="F12" s="65"/>
      <c r="G12" s="65"/>
      <c r="H12" s="65"/>
      <c r="I12" s="65"/>
      <c r="J12" s="65"/>
      <c r="K12" s="65"/>
      <c r="L12" s="65"/>
      <c r="M12" s="65"/>
      <c r="N12" s="65"/>
      <c r="O12" s="65"/>
      <c r="P12" s="65"/>
      <c r="Q12" s="65"/>
      <c r="R12" s="65"/>
      <c r="S12" s="65"/>
      <c r="T12" s="16"/>
      <c r="U12" s="16"/>
    </row>
    <row r="13" spans="1:21" ht="31" x14ac:dyDescent="0.35">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279" x14ac:dyDescent="0.35">
      <c r="A14" s="32" t="s">
        <v>395</v>
      </c>
      <c r="B14" s="18" t="s">
        <v>358</v>
      </c>
      <c r="C14" s="18" t="s">
        <v>396</v>
      </c>
      <c r="D14" s="3" t="s">
        <v>18</v>
      </c>
      <c r="E14" s="3" t="s">
        <v>581</v>
      </c>
      <c r="F14" s="3" t="s">
        <v>582</v>
      </c>
      <c r="G14" s="87" t="s">
        <v>665</v>
      </c>
      <c r="H14" s="3" t="s">
        <v>26</v>
      </c>
      <c r="I14" s="3" t="s">
        <v>738</v>
      </c>
      <c r="J14" s="3"/>
      <c r="K14" s="3"/>
      <c r="L14" s="3"/>
      <c r="M14" s="3"/>
      <c r="N14" s="3"/>
      <c r="O14" s="3"/>
      <c r="P14" s="3"/>
      <c r="Q14" s="3"/>
      <c r="R14" s="3"/>
      <c r="S14" s="3"/>
    </row>
    <row r="15" spans="1:21" ht="46.5" x14ac:dyDescent="0.35">
      <c r="A15" s="32" t="s">
        <v>397</v>
      </c>
      <c r="B15" s="18" t="s">
        <v>361</v>
      </c>
      <c r="C15" s="18" t="s">
        <v>362</v>
      </c>
      <c r="D15" s="3" t="s">
        <v>26</v>
      </c>
      <c r="E15" s="3" t="s">
        <v>575</v>
      </c>
      <c r="F15" s="3" t="s">
        <v>540</v>
      </c>
      <c r="G15" s="3"/>
      <c r="H15" s="3"/>
      <c r="I15" s="3"/>
      <c r="J15" s="3"/>
      <c r="K15" s="3"/>
      <c r="L15" s="3"/>
      <c r="M15" s="3"/>
      <c r="N15" s="3"/>
      <c r="O15" s="3"/>
      <c r="P15" s="3"/>
      <c r="Q15" s="3"/>
      <c r="R15" s="3"/>
      <c r="S15" s="3"/>
    </row>
    <row r="16" spans="1:21" x14ac:dyDescent="0.35">
      <c r="A16" s="32" t="s">
        <v>398</v>
      </c>
      <c r="B16" s="18" t="s">
        <v>64</v>
      </c>
      <c r="C16" s="18" t="s">
        <v>28</v>
      </c>
      <c r="D16" s="3"/>
      <c r="E16" s="3"/>
      <c r="F16" s="3"/>
      <c r="G16" s="3"/>
      <c r="H16" s="3"/>
      <c r="I16" s="3"/>
      <c r="J16" s="3"/>
      <c r="K16" s="3"/>
      <c r="L16" s="3"/>
      <c r="M16" s="3"/>
      <c r="N16" s="3"/>
      <c r="O16" s="3"/>
      <c r="P16" s="3"/>
      <c r="Q16" s="3"/>
      <c r="R16" s="3"/>
      <c r="S16" s="3"/>
    </row>
    <row r="18" spans="1:21" ht="15.75" customHeight="1" x14ac:dyDescent="0.35">
      <c r="A18" s="65" t="s">
        <v>399</v>
      </c>
      <c r="B18" s="65"/>
      <c r="C18" s="65"/>
      <c r="D18" s="65"/>
      <c r="E18" s="65"/>
      <c r="F18" s="65"/>
      <c r="G18" s="65"/>
      <c r="H18" s="65"/>
      <c r="I18" s="65"/>
      <c r="J18" s="65"/>
      <c r="K18" s="65"/>
      <c r="L18" s="65"/>
      <c r="M18" s="65"/>
      <c r="N18" s="65"/>
      <c r="O18" s="65"/>
      <c r="P18" s="65"/>
      <c r="Q18" s="65"/>
      <c r="R18" s="65"/>
      <c r="S18" s="65"/>
      <c r="T18" s="16"/>
      <c r="U18" s="16"/>
    </row>
    <row r="19" spans="1:21" ht="31" x14ac:dyDescent="0.35">
      <c r="A19" s="28" t="s">
        <v>41</v>
      </c>
      <c r="B19" s="29" t="s">
        <v>42</v>
      </c>
      <c r="C19" s="29" t="s">
        <v>43</v>
      </c>
      <c r="D19" s="17" t="s">
        <v>44</v>
      </c>
      <c r="E19" s="29" t="s">
        <v>45</v>
      </c>
      <c r="F19" s="29" t="s">
        <v>46</v>
      </c>
      <c r="G19" s="29" t="s">
        <v>47</v>
      </c>
      <c r="H19" s="17" t="s">
        <v>48</v>
      </c>
      <c r="I19" s="29" t="s">
        <v>49</v>
      </c>
      <c r="J19" s="29" t="s">
        <v>50</v>
      </c>
      <c r="K19" s="29" t="s">
        <v>51</v>
      </c>
      <c r="L19" s="17" t="s">
        <v>52</v>
      </c>
      <c r="M19" s="29" t="s">
        <v>53</v>
      </c>
      <c r="N19" s="29" t="s">
        <v>54</v>
      </c>
      <c r="O19" s="29" t="s">
        <v>55</v>
      </c>
      <c r="P19" s="17" t="s">
        <v>56</v>
      </c>
      <c r="Q19" s="29" t="s">
        <v>57</v>
      </c>
      <c r="R19" s="29" t="s">
        <v>58</v>
      </c>
      <c r="S19" s="29" t="s">
        <v>59</v>
      </c>
    </row>
    <row r="20" spans="1:21" ht="62" x14ac:dyDescent="0.35">
      <c r="A20" s="32" t="s">
        <v>400</v>
      </c>
      <c r="B20" s="18" t="s">
        <v>366</v>
      </c>
      <c r="C20" s="18" t="s">
        <v>367</v>
      </c>
      <c r="D20" s="3" t="s">
        <v>26</v>
      </c>
      <c r="E20" s="3" t="s">
        <v>621</v>
      </c>
      <c r="F20" s="3" t="s">
        <v>540</v>
      </c>
      <c r="G20" s="3"/>
      <c r="H20" s="3"/>
      <c r="I20" s="3"/>
      <c r="J20" s="3"/>
      <c r="K20" s="3"/>
      <c r="L20" s="3"/>
      <c r="M20" s="3"/>
      <c r="N20" s="3"/>
      <c r="O20" s="3"/>
      <c r="P20" s="3"/>
      <c r="Q20" s="3"/>
      <c r="R20" s="3"/>
      <c r="S20" s="3"/>
    </row>
    <row r="21" spans="1:21" ht="77.5" x14ac:dyDescent="0.35">
      <c r="A21" s="32" t="s">
        <v>401</v>
      </c>
      <c r="B21" s="18" t="s">
        <v>369</v>
      </c>
      <c r="C21" s="18" t="s">
        <v>402</v>
      </c>
      <c r="D21" s="3" t="s">
        <v>26</v>
      </c>
      <c r="E21" s="3" t="s">
        <v>576</v>
      </c>
      <c r="F21" s="3" t="s">
        <v>540</v>
      </c>
      <c r="G21" s="3"/>
      <c r="H21" s="3"/>
      <c r="I21" s="3"/>
      <c r="J21" s="3"/>
      <c r="K21" s="3"/>
      <c r="L21" s="3"/>
      <c r="M21" s="3"/>
      <c r="N21" s="3"/>
      <c r="O21" s="3"/>
      <c r="P21" s="3"/>
      <c r="Q21" s="3"/>
      <c r="R21" s="3"/>
      <c r="S21" s="3"/>
    </row>
    <row r="22" spans="1:21" ht="170.5" x14ac:dyDescent="0.35">
      <c r="A22" s="32" t="s">
        <v>403</v>
      </c>
      <c r="B22" s="18" t="s">
        <v>372</v>
      </c>
      <c r="C22" s="18" t="s">
        <v>404</v>
      </c>
      <c r="D22" s="3" t="s">
        <v>20</v>
      </c>
      <c r="E22" s="3" t="s">
        <v>577</v>
      </c>
      <c r="F22" s="3" t="s">
        <v>578</v>
      </c>
      <c r="G22" s="88" t="s">
        <v>666</v>
      </c>
      <c r="H22" s="3" t="s">
        <v>26</v>
      </c>
      <c r="I22" s="3" t="s">
        <v>700</v>
      </c>
      <c r="J22" s="3"/>
      <c r="K22" s="3"/>
      <c r="L22" s="3"/>
      <c r="M22" s="3"/>
      <c r="N22" s="3"/>
      <c r="O22" s="3"/>
      <c r="P22" s="3"/>
      <c r="Q22" s="3"/>
      <c r="R22" s="3"/>
      <c r="S22" s="3"/>
    </row>
    <row r="23" spans="1:21" ht="232.5" x14ac:dyDescent="0.35">
      <c r="A23" s="32" t="s">
        <v>405</v>
      </c>
      <c r="B23" s="18" t="s">
        <v>375</v>
      </c>
      <c r="C23" s="18" t="s">
        <v>406</v>
      </c>
      <c r="D23" s="3" t="s">
        <v>26</v>
      </c>
      <c r="E23" s="3" t="s">
        <v>28</v>
      </c>
      <c r="F23" s="3" t="s">
        <v>540</v>
      </c>
      <c r="G23" s="3"/>
      <c r="H23" s="3"/>
      <c r="I23" s="3"/>
      <c r="J23" s="3"/>
      <c r="K23" s="3"/>
      <c r="L23" s="3"/>
      <c r="M23" s="3"/>
      <c r="N23" s="3"/>
      <c r="O23" s="3"/>
      <c r="P23" s="3"/>
      <c r="Q23" s="3"/>
      <c r="R23" s="3"/>
      <c r="S23" s="3"/>
    </row>
    <row r="24" spans="1:21" ht="242" customHeight="1" x14ac:dyDescent="0.35">
      <c r="A24" s="32" t="s">
        <v>407</v>
      </c>
      <c r="B24" s="18" t="s">
        <v>378</v>
      </c>
      <c r="C24" s="18" t="s">
        <v>379</v>
      </c>
      <c r="D24" s="3" t="s">
        <v>20</v>
      </c>
      <c r="E24" s="3" t="s">
        <v>612</v>
      </c>
      <c r="F24" s="3" t="s">
        <v>613</v>
      </c>
      <c r="G24" s="88" t="s">
        <v>667</v>
      </c>
      <c r="H24" s="3" t="s">
        <v>20</v>
      </c>
      <c r="I24" s="3" t="s">
        <v>741</v>
      </c>
      <c r="J24" s="3" t="s">
        <v>742</v>
      </c>
      <c r="K24" s="3"/>
      <c r="L24" s="3"/>
      <c r="M24" s="3"/>
      <c r="N24" s="3"/>
      <c r="O24" s="3"/>
      <c r="P24" s="3"/>
      <c r="Q24" s="3"/>
      <c r="R24" s="3"/>
      <c r="S24" s="3"/>
    </row>
    <row r="25" spans="1:21" x14ac:dyDescent="0.35">
      <c r="A25" s="32" t="s">
        <v>408</v>
      </c>
      <c r="B25" s="18" t="s">
        <v>64</v>
      </c>
      <c r="C25" s="18" t="s">
        <v>28</v>
      </c>
      <c r="D25" s="3"/>
      <c r="E25" s="3"/>
      <c r="F25" s="3"/>
      <c r="G25" s="3"/>
      <c r="H25" s="3"/>
      <c r="I25" s="3"/>
      <c r="J25" s="3"/>
      <c r="K25" s="3"/>
      <c r="L25" s="3"/>
      <c r="M25" s="3"/>
      <c r="N25" s="3"/>
      <c r="O25" s="3"/>
      <c r="P25" s="3"/>
      <c r="Q25" s="3"/>
      <c r="R25" s="3"/>
      <c r="S25" s="3"/>
    </row>
    <row r="27" spans="1:21" ht="18.75" customHeight="1" x14ac:dyDescent="0.35">
      <c r="A27" s="65" t="s">
        <v>409</v>
      </c>
      <c r="B27" s="65"/>
      <c r="C27" s="65"/>
      <c r="D27" s="65"/>
      <c r="E27" s="65"/>
      <c r="F27" s="65"/>
      <c r="G27" s="65"/>
      <c r="H27" s="65"/>
      <c r="I27" s="65"/>
      <c r="J27" s="65"/>
      <c r="K27" s="65"/>
      <c r="L27" s="65"/>
      <c r="M27" s="65"/>
      <c r="N27" s="65"/>
      <c r="O27" s="65"/>
      <c r="P27" s="65"/>
      <c r="Q27" s="65"/>
      <c r="R27" s="65"/>
      <c r="S27" s="65"/>
      <c r="T27" s="16"/>
      <c r="U27" s="16"/>
    </row>
    <row r="28" spans="1:21" ht="31" x14ac:dyDescent="0.35">
      <c r="A28" s="28" t="s">
        <v>41</v>
      </c>
      <c r="B28" s="29" t="s">
        <v>42</v>
      </c>
      <c r="C28" s="29" t="s">
        <v>43</v>
      </c>
      <c r="D28" s="17" t="s">
        <v>44</v>
      </c>
      <c r="E28" s="29" t="s">
        <v>45</v>
      </c>
      <c r="F28" s="29" t="s">
        <v>46</v>
      </c>
      <c r="G28" s="29" t="s">
        <v>47</v>
      </c>
      <c r="H28" s="17" t="s">
        <v>48</v>
      </c>
      <c r="I28" s="29" t="s">
        <v>49</v>
      </c>
      <c r="J28" s="29" t="s">
        <v>50</v>
      </c>
      <c r="K28" s="29" t="s">
        <v>51</v>
      </c>
      <c r="L28" s="17" t="s">
        <v>52</v>
      </c>
      <c r="M28" s="29" t="s">
        <v>53</v>
      </c>
      <c r="N28" s="29" t="s">
        <v>54</v>
      </c>
      <c r="O28" s="29" t="s">
        <v>55</v>
      </c>
      <c r="P28" s="17" t="s">
        <v>56</v>
      </c>
      <c r="Q28" s="29" t="s">
        <v>57</v>
      </c>
      <c r="R28" s="29" t="s">
        <v>58</v>
      </c>
      <c r="S28" s="29" t="s">
        <v>59</v>
      </c>
    </row>
    <row r="29" spans="1:21" ht="62" x14ac:dyDescent="0.35">
      <c r="A29" s="32" t="s">
        <v>410</v>
      </c>
      <c r="B29" s="18" t="s">
        <v>383</v>
      </c>
      <c r="C29" s="18" t="s">
        <v>384</v>
      </c>
      <c r="D29" s="3" t="s">
        <v>21</v>
      </c>
      <c r="E29" s="3" t="s">
        <v>579</v>
      </c>
      <c r="F29" s="3" t="s">
        <v>580</v>
      </c>
      <c r="G29" s="88" t="s">
        <v>668</v>
      </c>
      <c r="H29" s="3" t="s">
        <v>26</v>
      </c>
      <c r="I29" s="3" t="s">
        <v>702</v>
      </c>
      <c r="J29" s="3"/>
      <c r="K29" s="3"/>
      <c r="L29" s="3"/>
      <c r="M29" s="3"/>
      <c r="N29" s="3"/>
      <c r="O29" s="3"/>
      <c r="P29" s="3"/>
      <c r="Q29" s="3"/>
      <c r="R29" s="3"/>
      <c r="S29" s="3"/>
    </row>
    <row r="30" spans="1:21" ht="155" x14ac:dyDescent="0.35">
      <c r="A30" s="32" t="s">
        <v>411</v>
      </c>
      <c r="B30" s="18" t="s">
        <v>412</v>
      </c>
      <c r="C30" s="18" t="s">
        <v>387</v>
      </c>
      <c r="D30" s="3" t="s">
        <v>20</v>
      </c>
      <c r="E30" s="3" t="s">
        <v>623</v>
      </c>
      <c r="F30" s="3" t="s">
        <v>624</v>
      </c>
      <c r="G30" s="88" t="s">
        <v>669</v>
      </c>
      <c r="H30" s="3" t="s">
        <v>26</v>
      </c>
      <c r="I30" s="3" t="s">
        <v>701</v>
      </c>
      <c r="J30" s="3"/>
      <c r="K30" s="3"/>
      <c r="L30" s="3"/>
      <c r="M30" s="3"/>
      <c r="N30" s="3"/>
      <c r="O30" s="3"/>
      <c r="P30" s="3"/>
      <c r="Q30" s="3"/>
      <c r="R30" s="3"/>
      <c r="S30" s="3"/>
    </row>
    <row r="31" spans="1:21" x14ac:dyDescent="0.35">
      <c r="A31" s="32" t="s">
        <v>413</v>
      </c>
      <c r="B31" s="18" t="s">
        <v>64</v>
      </c>
      <c r="C31" s="18" t="s">
        <v>28</v>
      </c>
      <c r="D31" s="3"/>
      <c r="E31" s="3"/>
      <c r="F31" s="3"/>
      <c r="G31" s="3"/>
      <c r="H31" s="3"/>
      <c r="I31" s="3"/>
      <c r="J31" s="3"/>
      <c r="K31" s="3"/>
      <c r="L31" s="3"/>
      <c r="M31" s="3"/>
      <c r="N31" s="3"/>
      <c r="O31" s="3"/>
      <c r="P31" s="3"/>
      <c r="Q31" s="3"/>
      <c r="R31" s="3"/>
      <c r="S31" s="3"/>
    </row>
  </sheetData>
  <conditionalFormatting sqref="A14:F14 H14:S14 A15:S16">
    <cfRule type="expression" dxfId="151" priority="11">
      <formula>$D14="N/A"</formula>
    </cfRule>
    <cfRule type="expression" dxfId="150" priority="12">
      <formula>$D14="OK"</formula>
    </cfRule>
  </conditionalFormatting>
  <conditionalFormatting sqref="A8:S10">
    <cfRule type="expression" dxfId="149" priority="13">
      <formula>$D8="N/A"</formula>
    </cfRule>
    <cfRule type="expression" dxfId="148" priority="14">
      <formula>$D8="OK"</formula>
    </cfRule>
  </conditionalFormatting>
  <conditionalFormatting sqref="A20:S21 A22:D22 F22:S22 A23:S25">
    <cfRule type="expression" dxfId="147" priority="9">
      <formula>$D20="N/A"</formula>
    </cfRule>
    <cfRule type="expression" dxfId="146" priority="10">
      <formula>$D20="OK"</formula>
    </cfRule>
  </conditionalFormatting>
  <conditionalFormatting sqref="A29:S31">
    <cfRule type="expression" dxfId="145" priority="1">
      <formula>$D29="N/A"</formula>
    </cfRule>
    <cfRule type="expression" dxfId="144" priority="2">
      <formula>$D29="OK"</formula>
    </cfRule>
  </conditionalFormatting>
  <conditionalFormatting sqref="D7">
    <cfRule type="containsText" dxfId="143" priority="245" operator="containsText" text="Blue">
      <formula>NOT(ISERROR(SEARCH("Blue",D7)))</formula>
    </cfRule>
  </conditionalFormatting>
  <conditionalFormatting sqref="D13">
    <cfRule type="containsText" dxfId="142" priority="241" operator="containsText" text="Blue">
      <formula>NOT(ISERROR(SEARCH("Blue",D13)))</formula>
    </cfRule>
  </conditionalFormatting>
  <conditionalFormatting sqref="D19">
    <cfRule type="containsText" dxfId="141" priority="218" operator="containsText" text="Blue">
      <formula>NOT(ISERROR(SEARCH("Blue",D19)))</formula>
    </cfRule>
  </conditionalFormatting>
  <conditionalFormatting sqref="D28">
    <cfRule type="containsText" dxfId="140" priority="209" operator="containsText" text="Blue">
      <formula>NOT(ISERROR(SEARCH("Blue",D28)))</formula>
    </cfRule>
  </conditionalFormatting>
  <conditionalFormatting sqref="D14:F14 H14:S14 D15:S16">
    <cfRule type="containsText" dxfId="139" priority="29" operator="containsText" text="OK">
      <formula>NOT(ISERROR(SEARCH("OK",D14)))</formula>
    </cfRule>
    <cfRule type="containsText" dxfId="138" priority="30" operator="containsText" text="Green">
      <formula>NOT(ISERROR(SEARCH("Green",D14)))</formula>
    </cfRule>
    <cfRule type="containsText" dxfId="137" priority="31" operator="containsText" text="Amber">
      <formula>NOT(ISERROR(SEARCH("Amber",D14)))</formula>
    </cfRule>
    <cfRule type="containsText" dxfId="136" priority="32" operator="containsText" text="Red">
      <formula>NOT(ISERROR(SEARCH("Red",D14)))</formula>
    </cfRule>
  </conditionalFormatting>
  <conditionalFormatting sqref="D8:S10">
    <cfRule type="containsText" dxfId="135" priority="36" operator="containsText" text="Green">
      <formula>NOT(ISERROR(SEARCH("Green",D8)))</formula>
    </cfRule>
    <cfRule type="containsText" dxfId="134" priority="37" operator="containsText" text="Amber">
      <formula>NOT(ISERROR(SEARCH("Amber",D8)))</formula>
    </cfRule>
    <cfRule type="containsText" dxfId="133" priority="38" operator="containsText" text="Red">
      <formula>NOT(ISERROR(SEARCH("Red",D8)))</formula>
    </cfRule>
    <cfRule type="containsText" dxfId="132" priority="35" operator="containsText" text="OK">
      <formula>NOT(ISERROR(SEARCH("OK",D8)))</formula>
    </cfRule>
  </conditionalFormatting>
  <conditionalFormatting sqref="D20:S21 D22 F22:S22 D23:S25">
    <cfRule type="containsText" dxfId="131" priority="23" operator="containsText" text="OK">
      <formula>NOT(ISERROR(SEARCH("OK",D20)))</formula>
    </cfRule>
    <cfRule type="containsText" dxfId="130" priority="24" operator="containsText" text="Green">
      <formula>NOT(ISERROR(SEARCH("Green",D20)))</formula>
    </cfRule>
    <cfRule type="containsText" dxfId="129" priority="25" operator="containsText" text="Amber">
      <formula>NOT(ISERROR(SEARCH("Amber",D20)))</formula>
    </cfRule>
    <cfRule type="containsText" dxfId="128" priority="26" operator="containsText" text="Red">
      <formula>NOT(ISERROR(SEARCH("Red",D20)))</formula>
    </cfRule>
  </conditionalFormatting>
  <conditionalFormatting sqref="D29:S31">
    <cfRule type="containsText" dxfId="127" priority="3" operator="containsText" text="OK">
      <formula>NOT(ISERROR(SEARCH("OK",D29)))</formula>
    </cfRule>
    <cfRule type="containsText" dxfId="126" priority="4" operator="containsText" text="Green">
      <formula>NOT(ISERROR(SEARCH("Green",D29)))</formula>
    </cfRule>
    <cfRule type="containsText" dxfId="125" priority="5" operator="containsText" text="Amber">
      <formula>NOT(ISERROR(SEARCH("Amber",D29)))</formula>
    </cfRule>
    <cfRule type="containsText" dxfId="124" priority="6" operator="containsText" text="Red">
      <formula>NOT(ISERROR(SEARCH("Red",D29)))</formula>
    </cfRule>
  </conditionalFormatting>
  <conditionalFormatting sqref="H7">
    <cfRule type="containsText" dxfId="123" priority="244" operator="containsText" text="Blue">
      <formula>NOT(ISERROR(SEARCH("Blue",H7)))</formula>
    </cfRule>
  </conditionalFormatting>
  <conditionalFormatting sqref="H13">
    <cfRule type="containsText" dxfId="122" priority="240" operator="containsText" text="Blue">
      <formula>NOT(ISERROR(SEARCH("Blue",H13)))</formula>
    </cfRule>
  </conditionalFormatting>
  <conditionalFormatting sqref="H19">
    <cfRule type="containsText" dxfId="121" priority="217" operator="containsText" text="Blue">
      <formula>NOT(ISERROR(SEARCH("Blue",H19)))</formula>
    </cfRule>
  </conditionalFormatting>
  <conditionalFormatting sqref="H28">
    <cfRule type="containsText" dxfId="120" priority="208" operator="containsText" text="Blue">
      <formula>NOT(ISERROR(SEARCH("Blue",H28)))</formula>
    </cfRule>
  </conditionalFormatting>
  <conditionalFormatting sqref="L7">
    <cfRule type="containsText" dxfId="119" priority="243" operator="containsText" text="Blue">
      <formula>NOT(ISERROR(SEARCH("Blue",L7)))</formula>
    </cfRule>
  </conditionalFormatting>
  <conditionalFormatting sqref="L13">
    <cfRule type="containsText" dxfId="118" priority="239" operator="containsText" text="Blue">
      <formula>NOT(ISERROR(SEARCH("Blue",L13)))</formula>
    </cfRule>
  </conditionalFormatting>
  <conditionalFormatting sqref="L19">
    <cfRule type="containsText" dxfId="117" priority="216" operator="containsText" text="Blue">
      <formula>NOT(ISERROR(SEARCH("Blue",L19)))</formula>
    </cfRule>
  </conditionalFormatting>
  <conditionalFormatting sqref="L28">
    <cfRule type="containsText" dxfId="116" priority="207" operator="containsText" text="Blue">
      <formula>NOT(ISERROR(SEARCH("Blue",L28)))</formula>
    </cfRule>
  </conditionalFormatting>
  <conditionalFormatting sqref="P7">
    <cfRule type="containsText" dxfId="115" priority="242" operator="containsText" text="Blue">
      <formula>NOT(ISERROR(SEARCH("Blue",P7)))</formula>
    </cfRule>
  </conditionalFormatting>
  <conditionalFormatting sqref="P13">
    <cfRule type="containsText" dxfId="114" priority="238" operator="containsText" text="Blue">
      <formula>NOT(ISERROR(SEARCH("Blue",P13)))</formula>
    </cfRule>
  </conditionalFormatting>
  <conditionalFormatting sqref="P19">
    <cfRule type="containsText" dxfId="113" priority="215" operator="containsText" text="Blue">
      <formula>NOT(ISERROR(SEARCH("Blue",P19)))</formula>
    </cfRule>
  </conditionalFormatting>
  <conditionalFormatting sqref="P28">
    <cfRule type="containsText" dxfId="112" priority="206" operator="containsText" text="Blue">
      <formula>NOT(ISERROR(SEARCH("Blue",P28)))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6DFE521-D673-40DF-AAA3-795DA36F0275}">
          <x14:formula1>
            <xm:f>'Review summary &amp; QA record'!$T$7:$T$11</xm:f>
          </x14:formula1>
          <xm:sqref>D14:D16 D8:D10 D20:D25 D29:D31 H8:H10 L8:L10 P8:P10 H14:H16 L14:L16 P14:P16 H20:H25 L20:L25 P20:P25 H29:H31 L29:L31 P29:P31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DC9C6-7498-43B5-8374-FFD8B6BA6C61}">
  <sheetPr codeName="Sheet15"/>
  <dimension ref="A1:U47"/>
  <sheetViews>
    <sheetView topLeftCell="A20" zoomScale="60" zoomScaleNormal="60" workbookViewId="0">
      <pane xSplit="2" topLeftCell="C1" activePane="topRight" state="frozen"/>
      <selection activeCell="C9" sqref="C9"/>
      <selection pane="topRight" activeCell="I23" sqref="I23"/>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5" width="45.765625" style="20" customWidth="1"/>
    <col min="6" max="6" width="55.69140625" style="20" customWidth="1"/>
    <col min="7"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30.75" customHeight="1" x14ac:dyDescent="0.35">
      <c r="A4" s="62" t="s">
        <v>430</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75" customHeight="1" x14ac:dyDescent="0.35">
      <c r="A6" s="65" t="s">
        <v>431</v>
      </c>
      <c r="B6" s="65"/>
      <c r="C6" s="65"/>
      <c r="D6" s="65"/>
      <c r="E6" s="65"/>
      <c r="F6" s="65"/>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93" x14ac:dyDescent="0.35">
      <c r="A8" s="32" t="s">
        <v>432</v>
      </c>
      <c r="B8" s="18" t="s">
        <v>433</v>
      </c>
      <c r="C8" s="18" t="s">
        <v>434</v>
      </c>
      <c r="D8" s="3" t="s">
        <v>21</v>
      </c>
      <c r="E8" s="3" t="s">
        <v>636</v>
      </c>
      <c r="F8" s="3" t="s">
        <v>609</v>
      </c>
      <c r="G8" s="88" t="s">
        <v>671</v>
      </c>
      <c r="H8" s="3" t="s">
        <v>26</v>
      </c>
      <c r="I8" s="3" t="s">
        <v>704</v>
      </c>
      <c r="J8" s="3"/>
      <c r="K8" s="3"/>
      <c r="L8" s="3"/>
      <c r="M8" s="3"/>
      <c r="N8" s="3"/>
      <c r="O8" s="3"/>
      <c r="P8" s="3"/>
      <c r="Q8" s="3"/>
      <c r="R8" s="3"/>
      <c r="S8" s="3"/>
    </row>
    <row r="9" spans="1:21" x14ac:dyDescent="0.35">
      <c r="A9" s="32" t="s">
        <v>435</v>
      </c>
      <c r="B9" s="18" t="s">
        <v>64</v>
      </c>
      <c r="C9" s="18" t="s">
        <v>28</v>
      </c>
      <c r="D9" s="3"/>
      <c r="E9" s="3"/>
      <c r="F9" s="3"/>
      <c r="G9" s="3"/>
      <c r="H9" s="3"/>
      <c r="I9" s="3"/>
      <c r="J9" s="3"/>
      <c r="K9" s="3"/>
      <c r="L9" s="3"/>
      <c r="M9" s="3"/>
      <c r="N9" s="3"/>
      <c r="O9" s="3"/>
      <c r="P9" s="3"/>
      <c r="Q9" s="3"/>
      <c r="R9" s="3"/>
      <c r="S9" s="3"/>
    </row>
    <row r="10" spans="1:21" x14ac:dyDescent="0.35">
      <c r="A10" s="32"/>
      <c r="B10" s="18"/>
      <c r="C10" s="32"/>
      <c r="D10" s="18"/>
      <c r="E10" s="18"/>
    </row>
    <row r="11" spans="1:21" ht="15.75" customHeight="1" x14ac:dyDescent="0.35">
      <c r="A11" s="65" t="s">
        <v>436</v>
      </c>
      <c r="B11" s="65"/>
      <c r="C11" s="65"/>
      <c r="D11" s="65"/>
      <c r="E11" s="65"/>
      <c r="F11" s="65"/>
      <c r="G11" s="65"/>
      <c r="H11" s="65"/>
      <c r="I11" s="65"/>
      <c r="J11" s="65"/>
      <c r="K11" s="65"/>
      <c r="L11" s="65"/>
      <c r="M11" s="65"/>
      <c r="N11" s="65"/>
      <c r="O11" s="65"/>
      <c r="P11" s="65"/>
      <c r="Q11" s="65"/>
      <c r="R11" s="65"/>
      <c r="S11" s="65"/>
      <c r="T11" s="16"/>
      <c r="U11" s="16"/>
    </row>
    <row r="12" spans="1:21" ht="31" x14ac:dyDescent="0.3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124" x14ac:dyDescent="0.35">
      <c r="A13" s="32" t="s">
        <v>437</v>
      </c>
      <c r="B13" s="18" t="s">
        <v>438</v>
      </c>
      <c r="C13" s="18" t="s">
        <v>439</v>
      </c>
      <c r="D13" s="3" t="s">
        <v>21</v>
      </c>
      <c r="E13" s="3" t="s">
        <v>600</v>
      </c>
      <c r="F13" s="3" t="s">
        <v>587</v>
      </c>
      <c r="G13" s="87" t="s">
        <v>650</v>
      </c>
      <c r="H13" s="3" t="s">
        <v>18</v>
      </c>
      <c r="I13" s="3" t="s">
        <v>705</v>
      </c>
      <c r="J13" s="92" t="s">
        <v>706</v>
      </c>
      <c r="K13" s="3"/>
      <c r="L13" s="3"/>
      <c r="M13" s="3"/>
      <c r="N13" s="3"/>
      <c r="O13" s="3"/>
      <c r="P13" s="3"/>
      <c r="Q13" s="3"/>
      <c r="R13" s="3"/>
      <c r="S13" s="3"/>
    </row>
    <row r="14" spans="1:21" ht="46.5" x14ac:dyDescent="0.35">
      <c r="A14" s="32" t="s">
        <v>440</v>
      </c>
      <c r="B14" s="18" t="s">
        <v>441</v>
      </c>
      <c r="C14" s="18" t="s">
        <v>442</v>
      </c>
      <c r="D14" s="3" t="s">
        <v>20</v>
      </c>
      <c r="E14" s="3" t="s">
        <v>588</v>
      </c>
      <c r="F14" s="3" t="s">
        <v>601</v>
      </c>
      <c r="G14" s="88" t="s">
        <v>651</v>
      </c>
      <c r="H14" s="3" t="s">
        <v>26</v>
      </c>
      <c r="I14" s="3" t="s">
        <v>707</v>
      </c>
      <c r="J14" s="3"/>
      <c r="K14" s="3"/>
      <c r="L14" s="3"/>
      <c r="M14" s="3"/>
      <c r="N14" s="3"/>
      <c r="O14" s="3"/>
      <c r="P14" s="3"/>
      <c r="Q14" s="3"/>
      <c r="R14" s="3"/>
      <c r="S14" s="3"/>
    </row>
    <row r="15" spans="1:21" ht="62" x14ac:dyDescent="0.35">
      <c r="A15" s="32" t="s">
        <v>443</v>
      </c>
      <c r="B15" s="18" t="s">
        <v>444</v>
      </c>
      <c r="C15" s="18" t="s">
        <v>445</v>
      </c>
      <c r="D15" s="3" t="s">
        <v>26</v>
      </c>
      <c r="E15" s="3" t="s">
        <v>589</v>
      </c>
      <c r="F15" s="3" t="s">
        <v>540</v>
      </c>
      <c r="G15" s="3"/>
      <c r="H15" s="3"/>
      <c r="I15" s="3"/>
      <c r="J15" s="3"/>
      <c r="K15" s="3"/>
      <c r="L15" s="3"/>
      <c r="M15" s="3"/>
      <c r="N15" s="3"/>
      <c r="O15" s="3"/>
      <c r="P15" s="3"/>
      <c r="Q15" s="3"/>
      <c r="R15" s="3"/>
      <c r="S15" s="3"/>
    </row>
    <row r="16" spans="1:21" ht="178" customHeight="1" x14ac:dyDescent="0.35">
      <c r="A16" s="32" t="s">
        <v>446</v>
      </c>
      <c r="B16" s="18" t="s">
        <v>447</v>
      </c>
      <c r="C16" s="18" t="s">
        <v>448</v>
      </c>
      <c r="D16" s="3" t="s">
        <v>21</v>
      </c>
      <c r="E16" s="3" t="s">
        <v>590</v>
      </c>
      <c r="F16" s="3" t="s">
        <v>618</v>
      </c>
      <c r="G16" s="88" t="s">
        <v>672</v>
      </c>
      <c r="H16" s="3" t="s">
        <v>26</v>
      </c>
      <c r="I16" s="3" t="s">
        <v>725</v>
      </c>
      <c r="J16" s="3"/>
      <c r="K16" s="3"/>
      <c r="L16" s="3"/>
      <c r="M16" s="3"/>
      <c r="N16" s="3"/>
      <c r="O16" s="3"/>
      <c r="P16" s="3"/>
      <c r="Q16" s="3"/>
      <c r="R16" s="3"/>
      <c r="S16" s="3"/>
    </row>
    <row r="17" spans="1:21" x14ac:dyDescent="0.35">
      <c r="A17" s="32" t="s">
        <v>449</v>
      </c>
      <c r="B17" s="18" t="s">
        <v>64</v>
      </c>
      <c r="C17" s="18" t="s">
        <v>28</v>
      </c>
      <c r="D17" s="3"/>
      <c r="E17" s="3"/>
      <c r="F17" s="3"/>
      <c r="G17" s="3"/>
      <c r="H17" s="3"/>
      <c r="I17" s="3"/>
      <c r="J17" s="3"/>
      <c r="K17" s="3"/>
      <c r="L17" s="3"/>
      <c r="M17" s="3"/>
      <c r="N17" s="3"/>
      <c r="O17" s="3"/>
      <c r="P17" s="3"/>
      <c r="Q17" s="3"/>
      <c r="R17" s="3"/>
      <c r="S17" s="3"/>
    </row>
    <row r="19" spans="1:21" ht="15.75" customHeight="1" x14ac:dyDescent="0.35">
      <c r="A19" s="65" t="s">
        <v>450</v>
      </c>
      <c r="B19" s="65"/>
      <c r="C19" s="65"/>
      <c r="D19" s="65"/>
      <c r="E19" s="65"/>
      <c r="F19" s="65"/>
      <c r="G19" s="65"/>
      <c r="H19" s="65"/>
      <c r="I19" s="65"/>
      <c r="J19" s="65"/>
      <c r="K19" s="65"/>
      <c r="L19" s="65"/>
      <c r="M19" s="65"/>
      <c r="N19" s="65"/>
      <c r="O19" s="65"/>
      <c r="P19" s="65"/>
      <c r="Q19" s="65"/>
      <c r="R19" s="65"/>
      <c r="S19" s="65"/>
      <c r="T19" s="16"/>
      <c r="U19" s="16"/>
    </row>
    <row r="20" spans="1:21" ht="31" x14ac:dyDescent="0.35">
      <c r="A20" s="28" t="s">
        <v>41</v>
      </c>
      <c r="B20" s="29" t="s">
        <v>42</v>
      </c>
      <c r="C20" s="29" t="s">
        <v>43</v>
      </c>
      <c r="D20" s="17" t="s">
        <v>44</v>
      </c>
      <c r="E20" s="29" t="s">
        <v>45</v>
      </c>
      <c r="F20" s="29" t="s">
        <v>46</v>
      </c>
      <c r="G20" s="29" t="s">
        <v>47</v>
      </c>
      <c r="H20" s="17" t="s">
        <v>48</v>
      </c>
      <c r="I20" s="29" t="s">
        <v>49</v>
      </c>
      <c r="J20" s="29" t="s">
        <v>50</v>
      </c>
      <c r="K20" s="29" t="s">
        <v>51</v>
      </c>
      <c r="L20" s="17" t="s">
        <v>52</v>
      </c>
      <c r="M20" s="29" t="s">
        <v>53</v>
      </c>
      <c r="N20" s="29" t="s">
        <v>54</v>
      </c>
      <c r="O20" s="29" t="s">
        <v>55</v>
      </c>
      <c r="P20" s="17" t="s">
        <v>56</v>
      </c>
      <c r="Q20" s="29" t="s">
        <v>57</v>
      </c>
      <c r="R20" s="29" t="s">
        <v>58</v>
      </c>
      <c r="S20" s="29" t="s">
        <v>59</v>
      </c>
    </row>
    <row r="21" spans="1:21" ht="93" x14ac:dyDescent="0.35">
      <c r="A21" s="32" t="s">
        <v>451</v>
      </c>
      <c r="B21" s="18" t="s">
        <v>452</v>
      </c>
      <c r="C21" s="18" t="s">
        <v>453</v>
      </c>
      <c r="D21" s="3" t="s">
        <v>20</v>
      </c>
      <c r="E21" s="3" t="s">
        <v>591</v>
      </c>
      <c r="F21" s="3" t="s">
        <v>592</v>
      </c>
      <c r="G21" s="88" t="s">
        <v>673</v>
      </c>
      <c r="H21" s="3" t="s">
        <v>26</v>
      </c>
      <c r="I21" s="3" t="s">
        <v>708</v>
      </c>
      <c r="J21" s="3"/>
      <c r="K21" s="3"/>
      <c r="L21" s="3"/>
      <c r="M21" s="3"/>
      <c r="N21" s="3"/>
      <c r="O21" s="3"/>
      <c r="P21" s="3"/>
      <c r="Q21" s="3"/>
      <c r="R21" s="3"/>
      <c r="S21" s="3"/>
    </row>
    <row r="22" spans="1:21" ht="31" x14ac:dyDescent="0.35">
      <c r="A22" s="32" t="s">
        <v>454</v>
      </c>
      <c r="B22" s="18" t="s">
        <v>455</v>
      </c>
      <c r="C22" s="18" t="s">
        <v>28</v>
      </c>
      <c r="D22" s="3" t="s">
        <v>28</v>
      </c>
      <c r="E22" s="3"/>
      <c r="F22" s="3"/>
      <c r="G22" s="3"/>
      <c r="H22" s="3"/>
      <c r="I22" s="3"/>
      <c r="J22" s="3"/>
      <c r="K22" s="3"/>
      <c r="L22" s="3"/>
      <c r="M22" s="3"/>
      <c r="N22" s="3"/>
      <c r="O22" s="3"/>
      <c r="P22" s="3"/>
      <c r="Q22" s="3"/>
      <c r="R22" s="3"/>
      <c r="S22" s="3"/>
    </row>
    <row r="23" spans="1:21" ht="170.5" x14ac:dyDescent="0.35">
      <c r="A23" s="32" t="s">
        <v>456</v>
      </c>
      <c r="B23" s="18" t="s">
        <v>457</v>
      </c>
      <c r="C23" s="18" t="s">
        <v>458</v>
      </c>
      <c r="D23" s="3" t="s">
        <v>20</v>
      </c>
      <c r="E23" s="3" t="s">
        <v>610</v>
      </c>
      <c r="F23" s="3" t="s">
        <v>593</v>
      </c>
      <c r="G23" s="88" t="s">
        <v>674</v>
      </c>
      <c r="H23" s="3" t="s">
        <v>20</v>
      </c>
      <c r="I23" s="3" t="s">
        <v>709</v>
      </c>
      <c r="J23" s="3" t="s">
        <v>709</v>
      </c>
      <c r="K23" s="3"/>
      <c r="L23" s="3"/>
      <c r="M23" s="3"/>
      <c r="N23" s="3"/>
      <c r="O23" s="3"/>
      <c r="P23" s="3"/>
      <c r="Q23" s="3"/>
      <c r="R23" s="3"/>
      <c r="S23" s="3"/>
    </row>
    <row r="24" spans="1:21" ht="206.25" customHeight="1" x14ac:dyDescent="0.35">
      <c r="A24" s="32" t="s">
        <v>459</v>
      </c>
      <c r="B24" s="18" t="s">
        <v>460</v>
      </c>
      <c r="C24" s="18" t="s">
        <v>461</v>
      </c>
      <c r="D24" s="3" t="s">
        <v>21</v>
      </c>
      <c r="E24" s="3" t="s">
        <v>614</v>
      </c>
      <c r="F24" s="3" t="s">
        <v>615</v>
      </c>
      <c r="G24" s="88" t="s">
        <v>675</v>
      </c>
      <c r="H24" s="3" t="s">
        <v>26</v>
      </c>
      <c r="I24" s="3" t="s">
        <v>726</v>
      </c>
      <c r="J24" s="3"/>
      <c r="K24" s="3"/>
      <c r="L24" s="3"/>
      <c r="M24" s="3"/>
      <c r="N24" s="3"/>
      <c r="O24" s="3"/>
      <c r="P24" s="3"/>
      <c r="Q24" s="3"/>
      <c r="R24" s="3"/>
      <c r="S24" s="3"/>
    </row>
    <row r="25" spans="1:21" x14ac:dyDescent="0.35">
      <c r="A25" s="32" t="s">
        <v>462</v>
      </c>
      <c r="B25" s="18" t="s">
        <v>64</v>
      </c>
      <c r="C25" s="18"/>
      <c r="D25" s="3"/>
      <c r="E25" s="3"/>
      <c r="F25" s="3"/>
      <c r="G25" s="3"/>
      <c r="H25" s="3"/>
      <c r="I25" s="3"/>
      <c r="J25" s="3"/>
      <c r="K25" s="3"/>
      <c r="L25" s="3"/>
      <c r="M25" s="3"/>
      <c r="N25" s="3"/>
      <c r="O25" s="3"/>
      <c r="P25" s="3"/>
      <c r="Q25" s="3"/>
      <c r="R25" s="3"/>
      <c r="S25" s="3"/>
    </row>
    <row r="27" spans="1:21" ht="18.75" customHeight="1" x14ac:dyDescent="0.35">
      <c r="A27" s="65" t="s">
        <v>463</v>
      </c>
      <c r="B27" s="65"/>
      <c r="C27" s="65"/>
      <c r="D27" s="65"/>
      <c r="E27" s="65"/>
      <c r="F27" s="65"/>
      <c r="G27" s="65"/>
      <c r="H27" s="65"/>
      <c r="I27" s="65"/>
      <c r="J27" s="65"/>
      <c r="K27" s="65"/>
      <c r="L27" s="65"/>
      <c r="M27" s="65"/>
      <c r="N27" s="65"/>
      <c r="O27" s="65"/>
      <c r="P27" s="65"/>
      <c r="Q27" s="65"/>
      <c r="R27" s="65"/>
      <c r="S27" s="65"/>
      <c r="T27" s="16"/>
      <c r="U27" s="16"/>
    </row>
    <row r="28" spans="1:21" ht="31" x14ac:dyDescent="0.35">
      <c r="A28" s="28" t="s">
        <v>41</v>
      </c>
      <c r="B28" s="29" t="s">
        <v>42</v>
      </c>
      <c r="C28" s="29" t="s">
        <v>43</v>
      </c>
      <c r="D28" s="17" t="s">
        <v>44</v>
      </c>
      <c r="E28" s="29" t="s">
        <v>45</v>
      </c>
      <c r="F28" s="29" t="s">
        <v>46</v>
      </c>
      <c r="G28" s="29" t="s">
        <v>47</v>
      </c>
      <c r="H28" s="17" t="s">
        <v>48</v>
      </c>
      <c r="I28" s="29" t="s">
        <v>49</v>
      </c>
      <c r="J28" s="29" t="s">
        <v>50</v>
      </c>
      <c r="K28" s="29" t="s">
        <v>51</v>
      </c>
      <c r="L28" s="17" t="s">
        <v>52</v>
      </c>
      <c r="M28" s="29" t="s">
        <v>53</v>
      </c>
      <c r="N28" s="29" t="s">
        <v>54</v>
      </c>
      <c r="O28" s="29" t="s">
        <v>55</v>
      </c>
      <c r="P28" s="17" t="s">
        <v>56</v>
      </c>
      <c r="Q28" s="29" t="s">
        <v>57</v>
      </c>
      <c r="R28" s="29" t="s">
        <v>58</v>
      </c>
      <c r="S28" s="29" t="s">
        <v>59</v>
      </c>
    </row>
    <row r="29" spans="1:21" ht="139.5" x14ac:dyDescent="0.35">
      <c r="A29" s="32" t="s">
        <v>464</v>
      </c>
      <c r="B29" s="18" t="s">
        <v>465</v>
      </c>
      <c r="C29" s="18" t="s">
        <v>466</v>
      </c>
      <c r="D29" s="3" t="s">
        <v>18</v>
      </c>
      <c r="E29" s="3" t="s">
        <v>628</v>
      </c>
      <c r="F29" s="3" t="s">
        <v>626</v>
      </c>
      <c r="G29" s="88" t="s">
        <v>676</v>
      </c>
      <c r="H29" s="3" t="s">
        <v>26</v>
      </c>
      <c r="I29" s="3" t="s">
        <v>710</v>
      </c>
      <c r="J29" s="3"/>
      <c r="K29" s="3"/>
      <c r="L29" s="3"/>
      <c r="M29" s="3"/>
      <c r="N29" s="3"/>
      <c r="O29" s="3"/>
      <c r="P29" s="3"/>
      <c r="Q29" s="3"/>
      <c r="R29" s="3"/>
      <c r="S29" s="3"/>
    </row>
    <row r="30" spans="1:21" ht="93" x14ac:dyDescent="0.35">
      <c r="A30" s="32" t="s">
        <v>467</v>
      </c>
      <c r="B30" s="18" t="s">
        <v>468</v>
      </c>
      <c r="C30" s="18" t="s">
        <v>469</v>
      </c>
      <c r="D30" s="3" t="s">
        <v>18</v>
      </c>
      <c r="E30" s="3" t="s">
        <v>602</v>
      </c>
      <c r="F30" s="3" t="s">
        <v>626</v>
      </c>
      <c r="G30" s="88" t="s">
        <v>676</v>
      </c>
      <c r="H30" s="3" t="s">
        <v>26</v>
      </c>
      <c r="I30" s="3" t="s">
        <v>711</v>
      </c>
      <c r="J30" s="3"/>
      <c r="K30" s="3"/>
      <c r="L30" s="3"/>
      <c r="M30" s="3"/>
      <c r="N30" s="3"/>
      <c r="O30" s="3"/>
      <c r="P30" s="3"/>
      <c r="Q30" s="3"/>
      <c r="R30" s="3"/>
      <c r="S30" s="3"/>
    </row>
    <row r="31" spans="1:21" ht="62" x14ac:dyDescent="0.35">
      <c r="A31" s="32" t="s">
        <v>470</v>
      </c>
      <c r="B31" s="18" t="s">
        <v>471</v>
      </c>
      <c r="C31" s="18" t="s">
        <v>472</v>
      </c>
      <c r="D31" s="3" t="s">
        <v>18</v>
      </c>
      <c r="E31" s="3" t="s">
        <v>602</v>
      </c>
      <c r="F31" s="3" t="s">
        <v>626</v>
      </c>
      <c r="G31" s="88" t="s">
        <v>676</v>
      </c>
      <c r="H31" s="3" t="s">
        <v>26</v>
      </c>
      <c r="I31" s="3" t="s">
        <v>711</v>
      </c>
      <c r="J31" s="3"/>
      <c r="K31" s="3"/>
      <c r="L31" s="3"/>
      <c r="M31" s="3"/>
      <c r="N31" s="3"/>
      <c r="O31" s="3"/>
      <c r="P31" s="3"/>
      <c r="Q31" s="3"/>
      <c r="R31" s="3"/>
      <c r="S31" s="3"/>
    </row>
    <row r="32" spans="1:21" ht="155" x14ac:dyDescent="0.35">
      <c r="A32" s="32" t="s">
        <v>473</v>
      </c>
      <c r="B32" s="18" t="s">
        <v>474</v>
      </c>
      <c r="C32" s="18" t="s">
        <v>475</v>
      </c>
      <c r="D32" s="3" t="s">
        <v>18</v>
      </c>
      <c r="E32" s="3" t="s">
        <v>603</v>
      </c>
      <c r="F32" s="3" t="s">
        <v>626</v>
      </c>
      <c r="G32" s="88" t="s">
        <v>676</v>
      </c>
      <c r="H32" s="3" t="s">
        <v>26</v>
      </c>
      <c r="I32" s="3" t="s">
        <v>712</v>
      </c>
      <c r="J32" s="3"/>
      <c r="K32" s="3"/>
      <c r="L32" s="3"/>
      <c r="M32" s="3"/>
      <c r="N32" s="3"/>
      <c r="O32" s="3"/>
      <c r="P32" s="3"/>
      <c r="Q32" s="3"/>
      <c r="R32" s="3"/>
      <c r="S32" s="3"/>
    </row>
    <row r="33" spans="1:21" ht="124" x14ac:dyDescent="0.35">
      <c r="A33" s="32" t="s">
        <v>476</v>
      </c>
      <c r="B33" s="18" t="s">
        <v>477</v>
      </c>
      <c r="C33" s="18" t="s">
        <v>478</v>
      </c>
      <c r="D33" s="3" t="s">
        <v>26</v>
      </c>
      <c r="E33" s="3" t="s">
        <v>594</v>
      </c>
      <c r="F33" s="3" t="s">
        <v>540</v>
      </c>
      <c r="G33" s="3"/>
      <c r="H33" s="3"/>
      <c r="I33" s="3"/>
      <c r="J33" s="3"/>
      <c r="K33" s="3"/>
      <c r="L33" s="3"/>
      <c r="M33" s="3"/>
      <c r="N33" s="3"/>
      <c r="O33" s="3"/>
      <c r="P33" s="3"/>
      <c r="Q33" s="3"/>
      <c r="R33" s="3"/>
      <c r="S33" s="3"/>
    </row>
    <row r="34" spans="1:21" ht="62" x14ac:dyDescent="0.35">
      <c r="A34" s="32" t="s">
        <v>479</v>
      </c>
      <c r="B34" s="18" t="s">
        <v>480</v>
      </c>
      <c r="C34" s="18" t="s">
        <v>481</v>
      </c>
      <c r="D34" s="3" t="s">
        <v>26</v>
      </c>
      <c r="E34" s="3" t="s">
        <v>629</v>
      </c>
      <c r="F34" s="3" t="s">
        <v>540</v>
      </c>
      <c r="G34" s="3"/>
      <c r="H34" s="3"/>
      <c r="I34" s="3"/>
      <c r="J34" s="3"/>
      <c r="K34" s="3"/>
      <c r="L34" s="3"/>
      <c r="M34" s="3"/>
      <c r="N34" s="3"/>
      <c r="O34" s="3"/>
      <c r="P34" s="3"/>
      <c r="Q34" s="3"/>
      <c r="R34" s="3"/>
      <c r="S34" s="3"/>
    </row>
    <row r="35" spans="1:21" ht="62" x14ac:dyDescent="0.35">
      <c r="A35" s="32" t="s">
        <v>482</v>
      </c>
      <c r="B35" s="18" t="s">
        <v>483</v>
      </c>
      <c r="C35" s="18" t="s">
        <v>484</v>
      </c>
      <c r="D35" s="3" t="s">
        <v>26</v>
      </c>
      <c r="E35" s="3" t="s">
        <v>595</v>
      </c>
      <c r="F35" s="3" t="s">
        <v>540</v>
      </c>
      <c r="G35" s="3"/>
      <c r="H35" s="3"/>
      <c r="I35" s="3"/>
      <c r="J35" s="3"/>
      <c r="K35" s="3"/>
      <c r="L35" s="3"/>
      <c r="M35" s="3"/>
      <c r="N35" s="3"/>
      <c r="O35" s="3"/>
      <c r="P35" s="3"/>
      <c r="Q35" s="3"/>
      <c r="R35" s="3"/>
      <c r="S35" s="3"/>
    </row>
    <row r="36" spans="1:21" ht="170" customHeight="1" x14ac:dyDescent="0.35">
      <c r="A36" s="32" t="s">
        <v>485</v>
      </c>
      <c r="B36" s="18" t="s">
        <v>486</v>
      </c>
      <c r="C36" s="18" t="s">
        <v>487</v>
      </c>
      <c r="D36" s="3" t="s">
        <v>21</v>
      </c>
      <c r="E36" s="3" t="s">
        <v>645</v>
      </c>
      <c r="F36" s="3" t="s">
        <v>646</v>
      </c>
      <c r="G36" s="88" t="s">
        <v>677</v>
      </c>
      <c r="H36" s="3" t="s">
        <v>26</v>
      </c>
      <c r="I36" s="3" t="s">
        <v>727</v>
      </c>
      <c r="J36" s="3"/>
      <c r="K36" s="3"/>
      <c r="L36" s="3"/>
      <c r="M36" s="3"/>
      <c r="N36" s="3"/>
      <c r="O36" s="3"/>
      <c r="P36" s="3"/>
      <c r="Q36" s="3"/>
      <c r="R36" s="3"/>
      <c r="S36" s="3"/>
    </row>
    <row r="37" spans="1:21" x14ac:dyDescent="0.35">
      <c r="A37" s="32" t="s">
        <v>488</v>
      </c>
      <c r="B37" s="18" t="s">
        <v>64</v>
      </c>
      <c r="C37" s="18" t="s">
        <v>28</v>
      </c>
      <c r="D37" s="3"/>
      <c r="E37" s="3"/>
      <c r="F37" s="3"/>
      <c r="G37" s="3"/>
      <c r="H37" s="3"/>
      <c r="I37" s="3"/>
      <c r="J37" s="3"/>
      <c r="K37" s="3"/>
      <c r="L37" s="3"/>
      <c r="M37" s="3"/>
      <c r="N37" s="3"/>
      <c r="O37" s="3"/>
      <c r="P37" s="3"/>
      <c r="Q37" s="3"/>
      <c r="R37" s="3"/>
      <c r="S37" s="3"/>
    </row>
    <row r="39" spans="1:21" ht="18.75" customHeight="1" x14ac:dyDescent="0.35">
      <c r="A39" s="65" t="s">
        <v>489</v>
      </c>
      <c r="B39" s="65"/>
      <c r="C39" s="65"/>
      <c r="D39" s="65"/>
      <c r="E39" s="65"/>
      <c r="F39" s="65"/>
      <c r="G39" s="65"/>
      <c r="H39" s="65"/>
      <c r="I39" s="65"/>
      <c r="J39" s="65"/>
      <c r="K39" s="65"/>
      <c r="L39" s="65"/>
      <c r="M39" s="65"/>
      <c r="N39" s="65"/>
      <c r="O39" s="65"/>
      <c r="P39" s="65"/>
      <c r="Q39" s="65"/>
      <c r="R39" s="65"/>
      <c r="S39" s="65"/>
      <c r="T39" s="16"/>
      <c r="U39" s="16"/>
    </row>
    <row r="40" spans="1:21" ht="31" x14ac:dyDescent="0.35">
      <c r="A40" s="28" t="s">
        <v>41</v>
      </c>
      <c r="B40" s="29" t="s">
        <v>42</v>
      </c>
      <c r="C40" s="29" t="s">
        <v>43</v>
      </c>
      <c r="D40" s="17" t="s">
        <v>44</v>
      </c>
      <c r="E40" s="29" t="s">
        <v>45</v>
      </c>
      <c r="F40" s="29" t="s">
        <v>46</v>
      </c>
      <c r="G40" s="29" t="s">
        <v>47</v>
      </c>
      <c r="H40" s="17" t="s">
        <v>48</v>
      </c>
      <c r="I40" s="29" t="s">
        <v>49</v>
      </c>
      <c r="J40" s="29" t="s">
        <v>50</v>
      </c>
      <c r="K40" s="29" t="s">
        <v>51</v>
      </c>
      <c r="L40" s="17" t="s">
        <v>52</v>
      </c>
      <c r="M40" s="29" t="s">
        <v>53</v>
      </c>
      <c r="N40" s="29" t="s">
        <v>54</v>
      </c>
      <c r="O40" s="29" t="s">
        <v>55</v>
      </c>
      <c r="P40" s="17" t="s">
        <v>56</v>
      </c>
      <c r="Q40" s="29" t="s">
        <v>57</v>
      </c>
      <c r="R40" s="29" t="s">
        <v>58</v>
      </c>
      <c r="S40" s="29" t="s">
        <v>59</v>
      </c>
    </row>
    <row r="41" spans="1:21" ht="217" x14ac:dyDescent="0.35">
      <c r="A41" s="32" t="s">
        <v>490</v>
      </c>
      <c r="B41" s="18" t="s">
        <v>491</v>
      </c>
      <c r="C41" s="18" t="s">
        <v>492</v>
      </c>
      <c r="D41" s="3" t="s">
        <v>21</v>
      </c>
      <c r="E41" s="3" t="s">
        <v>611</v>
      </c>
      <c r="F41" s="3" t="s">
        <v>557</v>
      </c>
      <c r="G41" s="20" t="s">
        <v>678</v>
      </c>
      <c r="H41" s="3" t="s">
        <v>26</v>
      </c>
      <c r="I41" s="3" t="s">
        <v>715</v>
      </c>
      <c r="J41" s="3"/>
      <c r="K41" s="3"/>
      <c r="L41" s="3"/>
      <c r="M41" s="3"/>
      <c r="N41" s="3"/>
      <c r="O41" s="3"/>
      <c r="P41" s="3"/>
      <c r="Q41" s="3"/>
      <c r="R41" s="3"/>
      <c r="S41" s="3"/>
    </row>
    <row r="42" spans="1:21" ht="62" x14ac:dyDescent="0.35">
      <c r="A42" s="32" t="s">
        <v>493</v>
      </c>
      <c r="B42" s="18" t="s">
        <v>494</v>
      </c>
      <c r="C42" s="18" t="s">
        <v>495</v>
      </c>
      <c r="D42" s="3" t="s">
        <v>26</v>
      </c>
      <c r="E42" s="3" t="s">
        <v>596</v>
      </c>
      <c r="F42" s="3" t="s">
        <v>540</v>
      </c>
      <c r="G42" s="3"/>
      <c r="H42" s="3"/>
      <c r="I42" s="3"/>
      <c r="J42" s="3"/>
      <c r="K42" s="3"/>
      <c r="L42" s="3"/>
      <c r="M42" s="3"/>
      <c r="N42" s="3"/>
      <c r="O42" s="3"/>
      <c r="P42" s="3"/>
      <c r="Q42" s="3"/>
      <c r="R42" s="3"/>
      <c r="S42" s="3"/>
    </row>
    <row r="43" spans="1:21" ht="62" x14ac:dyDescent="0.35">
      <c r="A43" s="32" t="s">
        <v>496</v>
      </c>
      <c r="B43" s="18" t="s">
        <v>497</v>
      </c>
      <c r="C43" s="18" t="s">
        <v>498</v>
      </c>
      <c r="D43" s="3" t="s">
        <v>18</v>
      </c>
      <c r="E43" s="3" t="s">
        <v>604</v>
      </c>
      <c r="F43" s="3" t="s">
        <v>597</v>
      </c>
      <c r="G43" s="88" t="s">
        <v>679</v>
      </c>
      <c r="H43" s="3" t="s">
        <v>26</v>
      </c>
      <c r="I43" s="3" t="s">
        <v>713</v>
      </c>
      <c r="J43" s="3"/>
      <c r="K43" s="3"/>
      <c r="L43" s="3"/>
      <c r="M43" s="3"/>
      <c r="N43" s="3"/>
      <c r="O43" s="3"/>
      <c r="P43" s="3"/>
      <c r="Q43" s="3"/>
      <c r="R43" s="3"/>
      <c r="S43" s="3"/>
    </row>
    <row r="44" spans="1:21" ht="217" x14ac:dyDescent="0.35">
      <c r="A44" s="32" t="s">
        <v>499</v>
      </c>
      <c r="B44" s="18" t="s">
        <v>500</v>
      </c>
      <c r="C44" s="18" t="s">
        <v>501</v>
      </c>
      <c r="D44" s="3" t="s">
        <v>18</v>
      </c>
      <c r="E44" s="3" t="s">
        <v>639</v>
      </c>
      <c r="F44" s="3" t="s">
        <v>643</v>
      </c>
      <c r="G44" s="88" t="s">
        <v>680</v>
      </c>
      <c r="H44" s="3" t="s">
        <v>26</v>
      </c>
      <c r="I44" s="3" t="s">
        <v>714</v>
      </c>
      <c r="J44" s="3"/>
      <c r="K44" s="3"/>
      <c r="L44" s="3"/>
      <c r="M44" s="3"/>
      <c r="N44" s="3"/>
      <c r="O44" s="3"/>
      <c r="P44" s="3"/>
      <c r="Q44" s="3"/>
      <c r="R44" s="3"/>
      <c r="S44" s="3"/>
    </row>
    <row r="45" spans="1:21" ht="77.5" x14ac:dyDescent="0.35">
      <c r="A45" s="32" t="s">
        <v>502</v>
      </c>
      <c r="B45" s="18" t="s">
        <v>503</v>
      </c>
      <c r="C45" s="18" t="s">
        <v>504</v>
      </c>
      <c r="D45" s="3" t="s">
        <v>26</v>
      </c>
      <c r="E45" s="3" t="s">
        <v>598</v>
      </c>
      <c r="F45" s="3" t="s">
        <v>540</v>
      </c>
      <c r="G45" s="3"/>
      <c r="H45" s="3"/>
      <c r="I45" s="3"/>
      <c r="J45" s="3"/>
      <c r="K45" s="3"/>
      <c r="L45" s="3"/>
      <c r="M45" s="3"/>
      <c r="N45" s="3"/>
      <c r="O45" s="3"/>
      <c r="P45" s="3"/>
      <c r="Q45" s="3"/>
      <c r="R45" s="3"/>
      <c r="S45" s="3"/>
    </row>
    <row r="46" spans="1:21" ht="62" x14ac:dyDescent="0.35">
      <c r="A46" s="32" t="s">
        <v>505</v>
      </c>
      <c r="B46" s="18" t="s">
        <v>506</v>
      </c>
      <c r="C46" s="18" t="s">
        <v>507</v>
      </c>
      <c r="D46" s="3" t="s">
        <v>26</v>
      </c>
      <c r="E46" s="3" t="s">
        <v>599</v>
      </c>
      <c r="F46" s="3" t="s">
        <v>540</v>
      </c>
      <c r="G46" s="3"/>
      <c r="H46" s="3"/>
      <c r="I46" s="3"/>
      <c r="J46" s="3"/>
      <c r="K46" s="3"/>
      <c r="L46" s="3"/>
      <c r="M46" s="3"/>
      <c r="N46" s="3"/>
      <c r="O46" s="3"/>
      <c r="P46" s="3"/>
      <c r="Q46" s="3"/>
      <c r="R46" s="3"/>
      <c r="S46" s="3"/>
    </row>
    <row r="47" spans="1:21" x14ac:dyDescent="0.35">
      <c r="A47" s="32" t="s">
        <v>508</v>
      </c>
      <c r="B47" s="18" t="s">
        <v>64</v>
      </c>
      <c r="C47" s="18" t="s">
        <v>28</v>
      </c>
      <c r="D47" s="3"/>
      <c r="E47" s="3"/>
      <c r="F47" s="3"/>
      <c r="G47" s="3"/>
      <c r="H47" s="3"/>
      <c r="I47" s="3"/>
      <c r="J47" s="3"/>
      <c r="K47" s="3"/>
      <c r="L47" s="3"/>
      <c r="M47" s="3"/>
      <c r="N47" s="3"/>
      <c r="O47" s="3"/>
      <c r="P47" s="3"/>
      <c r="Q47" s="3"/>
      <c r="R47" s="3"/>
      <c r="S47" s="3"/>
    </row>
  </sheetData>
  <conditionalFormatting sqref="A8:D8 G8:S8 A9:S9">
    <cfRule type="expression" dxfId="111" priority="37">
      <formula>$D8="N/A"</formula>
    </cfRule>
    <cfRule type="expression" dxfId="110" priority="38">
      <formula>$D8="OK"</formula>
    </cfRule>
  </conditionalFormatting>
  <conditionalFormatting sqref="A10:E10 A41:F41 H41:S41 A42:D43 G42:S43 A44:S47">
    <cfRule type="expression" dxfId="109" priority="35">
      <formula>$D10="N/A"</formula>
    </cfRule>
    <cfRule type="expression" dxfId="108" priority="36">
      <formula>$D10="OK"</formula>
    </cfRule>
  </conditionalFormatting>
  <conditionalFormatting sqref="A13:F13 H13:S13 A14:S17">
    <cfRule type="expression" dxfId="107" priority="33">
      <formula>$D13="N/A"</formula>
    </cfRule>
    <cfRule type="expression" dxfId="106" priority="34">
      <formula>$D13="OK"</formula>
    </cfRule>
  </conditionalFormatting>
  <conditionalFormatting sqref="A37:F37">
    <cfRule type="expression" dxfId="105" priority="1">
      <formula>$D37="N/A"</formula>
    </cfRule>
    <cfRule type="expression" dxfId="104" priority="2">
      <formula>$D37="OK"</formula>
    </cfRule>
  </conditionalFormatting>
  <conditionalFormatting sqref="A21:S25">
    <cfRule type="expression" dxfId="103" priority="21">
      <formula>$D21="N/A"</formula>
    </cfRule>
    <cfRule type="expression" dxfId="102" priority="22">
      <formula>$D21="OK"</formula>
    </cfRule>
  </conditionalFormatting>
  <conditionalFormatting sqref="A29:S29 A30:D31 F30:F31 G30:S32 A32:F32 A33:S35 A36:D36 G36:S37">
    <cfRule type="expression" dxfId="101" priority="16">
      <formula>$D29="OK"</formula>
    </cfRule>
    <cfRule type="expression" dxfId="100" priority="15">
      <formula>$D29="N/A"</formula>
    </cfRule>
  </conditionalFormatting>
  <conditionalFormatting sqref="D7">
    <cfRule type="containsText" dxfId="99" priority="320" operator="containsText" text="Blue">
      <formula>NOT(ISERROR(SEARCH("Blue",D7)))</formula>
    </cfRule>
  </conditionalFormatting>
  <conditionalFormatting sqref="D8 G8:S8 D9:S9 D41:F41 H41:S41 F42:S42 D42:D43 G43:S43 D44:S47">
    <cfRule type="containsText" dxfId="98" priority="68" operator="containsText" text="Red">
      <formula>NOT(ISERROR(SEARCH("Red",D8)))</formula>
    </cfRule>
    <cfRule type="containsText" dxfId="97" priority="66" operator="containsText" text="Green">
      <formula>NOT(ISERROR(SEARCH("Green",D8)))</formula>
    </cfRule>
    <cfRule type="containsText" dxfId="96" priority="65" operator="containsText" text="OK">
      <formula>NOT(ISERROR(SEARCH("OK",D8)))</formula>
    </cfRule>
    <cfRule type="containsText" dxfId="95" priority="67" operator="containsText" text="Amber">
      <formula>NOT(ISERROR(SEARCH("Amber",D8)))</formula>
    </cfRule>
  </conditionalFormatting>
  <conditionalFormatting sqref="D12">
    <cfRule type="containsText" dxfId="94" priority="316" operator="containsText" text="Blue">
      <formula>NOT(ISERROR(SEARCH("Blue",D12)))</formula>
    </cfRule>
  </conditionalFormatting>
  <conditionalFormatting sqref="D20">
    <cfRule type="containsText" dxfId="93" priority="298" operator="containsText" text="Blue">
      <formula>NOT(ISERROR(SEARCH("Blue",D20)))</formula>
    </cfRule>
  </conditionalFormatting>
  <conditionalFormatting sqref="D28">
    <cfRule type="containsText" dxfId="92" priority="284" operator="containsText" text="Blue">
      <formula>NOT(ISERROR(SEARCH("Blue",D28)))</formula>
    </cfRule>
  </conditionalFormatting>
  <conditionalFormatting sqref="D40">
    <cfRule type="containsText" dxfId="91" priority="271" operator="containsText" text="Blue">
      <formula>NOT(ISERROR(SEARCH("Blue",D40)))</formula>
    </cfRule>
  </conditionalFormatting>
  <conditionalFormatting sqref="D13:F13 H13:S13 D14:S17">
    <cfRule type="containsText" dxfId="90" priority="59" operator="containsText" text="OK">
      <formula>NOT(ISERROR(SEARCH("OK",D13)))</formula>
    </cfRule>
    <cfRule type="containsText" dxfId="89" priority="61" operator="containsText" text="Amber">
      <formula>NOT(ISERROR(SEARCH("Amber",D13)))</formula>
    </cfRule>
    <cfRule type="containsText" dxfId="88" priority="62" operator="containsText" text="Red">
      <formula>NOT(ISERROR(SEARCH("Red",D13)))</formula>
    </cfRule>
    <cfRule type="containsText" dxfId="87" priority="60" operator="containsText" text="Green">
      <formula>NOT(ISERROR(SEARCH("Green",D13)))</formula>
    </cfRule>
  </conditionalFormatting>
  <conditionalFormatting sqref="D37:F37">
    <cfRule type="containsText" dxfId="86" priority="3" operator="containsText" text="OK">
      <formula>NOT(ISERROR(SEARCH("OK",D37)))</formula>
    </cfRule>
    <cfRule type="containsText" dxfId="85" priority="4" operator="containsText" text="Green">
      <formula>NOT(ISERROR(SEARCH("Green",D37)))</formula>
    </cfRule>
    <cfRule type="containsText" dxfId="84" priority="5" operator="containsText" text="Amber">
      <formula>NOT(ISERROR(SEARCH("Amber",D37)))</formula>
    </cfRule>
    <cfRule type="containsText" dxfId="83" priority="6" operator="containsText" text="Red">
      <formula>NOT(ISERROR(SEARCH("Red",D37)))</formula>
    </cfRule>
  </conditionalFormatting>
  <conditionalFormatting sqref="D21:S25">
    <cfRule type="containsText" dxfId="82" priority="23" operator="containsText" text="OK">
      <formula>NOT(ISERROR(SEARCH("OK",D21)))</formula>
    </cfRule>
    <cfRule type="containsText" dxfId="81" priority="26" operator="containsText" text="Red">
      <formula>NOT(ISERROR(SEARCH("Red",D21)))</formula>
    </cfRule>
    <cfRule type="containsText" dxfId="80" priority="24" operator="containsText" text="Green">
      <formula>NOT(ISERROR(SEARCH("Green",D21)))</formula>
    </cfRule>
    <cfRule type="containsText" dxfId="79" priority="25" operator="containsText" text="Amber">
      <formula>NOT(ISERROR(SEARCH("Amber",D21)))</formula>
    </cfRule>
  </conditionalFormatting>
  <conditionalFormatting sqref="D29:S29 D30:D31 F30:F31 G30:S32 D32:F32 D33:S35 D36 G36:S37">
    <cfRule type="containsText" dxfId="78" priority="17" operator="containsText" text="OK">
      <formula>NOT(ISERROR(SEARCH("OK",D29)))</formula>
    </cfRule>
    <cfRule type="containsText" dxfId="77" priority="18" operator="containsText" text="Green">
      <formula>NOT(ISERROR(SEARCH("Green",D29)))</formula>
    </cfRule>
    <cfRule type="containsText" dxfId="76" priority="19" operator="containsText" text="Amber">
      <formula>NOT(ISERROR(SEARCH("Amber",D29)))</formula>
    </cfRule>
    <cfRule type="containsText" dxfId="75" priority="20" operator="containsText" text="Red">
      <formula>NOT(ISERROR(SEARCH("Red",D29)))</formula>
    </cfRule>
  </conditionalFormatting>
  <conditionalFormatting sqref="E42">
    <cfRule type="containsText" dxfId="74" priority="14" operator="containsText" text="Red">
      <formula>NOT(ISERROR(SEARCH("Red",E42)))</formula>
    </cfRule>
    <cfRule type="expression" dxfId="73" priority="9">
      <formula>$D42="N/A"</formula>
    </cfRule>
    <cfRule type="expression" dxfId="72" priority="10">
      <formula>$D42="OK"</formula>
    </cfRule>
    <cfRule type="containsText" dxfId="71" priority="11" operator="containsText" text="OK">
      <formula>NOT(ISERROR(SEARCH("OK",E42)))</formula>
    </cfRule>
    <cfRule type="containsText" dxfId="70" priority="12" operator="containsText" text="Green">
      <formula>NOT(ISERROR(SEARCH("Green",E42)))</formula>
    </cfRule>
    <cfRule type="containsText" dxfId="69" priority="13" operator="containsText" text="Amber">
      <formula>NOT(ISERROR(SEARCH("Amber",E42)))</formula>
    </cfRule>
  </conditionalFormatting>
  <conditionalFormatting sqref="F42">
    <cfRule type="expression" dxfId="68" priority="7">
      <formula>$D41="N/A"</formula>
    </cfRule>
    <cfRule type="expression" dxfId="67" priority="8">
      <formula>$D41="OK"</formula>
    </cfRule>
  </conditionalFormatting>
  <conditionalFormatting sqref="H7">
    <cfRule type="containsText" dxfId="66" priority="319" operator="containsText" text="Blue">
      <formula>NOT(ISERROR(SEARCH("Blue",H7)))</formula>
    </cfRule>
  </conditionalFormatting>
  <conditionalFormatting sqref="H12">
    <cfRule type="containsText" dxfId="65" priority="315" operator="containsText" text="Blue">
      <formula>NOT(ISERROR(SEARCH("Blue",H12)))</formula>
    </cfRule>
  </conditionalFormatting>
  <conditionalFormatting sqref="H20">
    <cfRule type="containsText" dxfId="64" priority="297" operator="containsText" text="Blue">
      <formula>NOT(ISERROR(SEARCH("Blue",H20)))</formula>
    </cfRule>
  </conditionalFormatting>
  <conditionalFormatting sqref="H28">
    <cfRule type="containsText" dxfId="63" priority="283" operator="containsText" text="Blue">
      <formula>NOT(ISERROR(SEARCH("Blue",H28)))</formula>
    </cfRule>
  </conditionalFormatting>
  <conditionalFormatting sqref="H40">
    <cfRule type="containsText" dxfId="62" priority="270" operator="containsText" text="Blue">
      <formula>NOT(ISERROR(SEARCH("Blue",H40)))</formula>
    </cfRule>
  </conditionalFormatting>
  <conditionalFormatting sqref="L7">
    <cfRule type="containsText" dxfId="61" priority="318" operator="containsText" text="Blue">
      <formula>NOT(ISERROR(SEARCH("Blue",L7)))</formula>
    </cfRule>
  </conditionalFormatting>
  <conditionalFormatting sqref="L12">
    <cfRule type="containsText" dxfId="60" priority="314" operator="containsText" text="Blue">
      <formula>NOT(ISERROR(SEARCH("Blue",L12)))</formula>
    </cfRule>
  </conditionalFormatting>
  <conditionalFormatting sqref="L20">
    <cfRule type="containsText" dxfId="59" priority="296" operator="containsText" text="Blue">
      <formula>NOT(ISERROR(SEARCH("Blue",L20)))</formula>
    </cfRule>
  </conditionalFormatting>
  <conditionalFormatting sqref="L28">
    <cfRule type="containsText" dxfId="58" priority="282" operator="containsText" text="Blue">
      <formula>NOT(ISERROR(SEARCH("Blue",L28)))</formula>
    </cfRule>
  </conditionalFormatting>
  <conditionalFormatting sqref="L40">
    <cfRule type="containsText" dxfId="57" priority="269" operator="containsText" text="Blue">
      <formula>NOT(ISERROR(SEARCH("Blue",L40)))</formula>
    </cfRule>
  </conditionalFormatting>
  <conditionalFormatting sqref="P7">
    <cfRule type="containsText" dxfId="56" priority="317" operator="containsText" text="Blue">
      <formula>NOT(ISERROR(SEARCH("Blue",P7)))</formula>
    </cfRule>
  </conditionalFormatting>
  <conditionalFormatting sqref="P12">
    <cfRule type="containsText" dxfId="55" priority="313" operator="containsText" text="Blue">
      <formula>NOT(ISERROR(SEARCH("Blue",P12)))</formula>
    </cfRule>
  </conditionalFormatting>
  <conditionalFormatting sqref="P20">
    <cfRule type="containsText" dxfId="54" priority="295" operator="containsText" text="Blue">
      <formula>NOT(ISERROR(SEARCH("Blue",P20)))</formula>
    </cfRule>
  </conditionalFormatting>
  <conditionalFormatting sqref="P28">
    <cfRule type="containsText" dxfId="53" priority="281" operator="containsText" text="Blue">
      <formula>NOT(ISERROR(SEARCH("Blue",P28)))</formula>
    </cfRule>
  </conditionalFormatting>
  <conditionalFormatting sqref="P40">
    <cfRule type="containsText" dxfId="52" priority="268"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571D444-2B2C-49CB-9B16-A986A076CAA8}">
          <x14:formula1>
            <xm:f>'Review summary &amp; QA record'!$T$7:$T$11</xm:f>
          </x14:formula1>
          <xm:sqref>D8:D9 P41:P47 D13:D17 D29:D37 D41:D47 L41:L47 H8:H9 L8:L9 P8:P9 H13:H17 L13:L17 P13:P17 H21:H25 L21:L25 P21:P25 H29:H37 L29:L37 P29:P37 H41:H47 D21:D25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CD65F-F3A3-4B97-8D3C-F2D443F15AFF}">
  <sheetPr codeName="Sheet14"/>
  <dimension ref="A1:U19"/>
  <sheetViews>
    <sheetView zoomScale="70" zoomScaleNormal="70" workbookViewId="0">
      <pane xSplit="2" topLeftCell="C1" activePane="topRight" state="frozen"/>
      <selection activeCell="C9" sqref="C9"/>
      <selection pane="topRight" activeCell="H18" sqref="H18"/>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30.75" customHeight="1" x14ac:dyDescent="0.35">
      <c r="A4" s="62" t="s">
        <v>414</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75" customHeight="1" x14ac:dyDescent="0.35">
      <c r="A6" s="65" t="s">
        <v>415</v>
      </c>
      <c r="B6" s="65"/>
      <c r="C6" s="65"/>
      <c r="D6" s="65"/>
      <c r="E6" s="65"/>
      <c r="F6" s="65"/>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77.5" x14ac:dyDescent="0.35">
      <c r="A8" s="32" t="s">
        <v>416</v>
      </c>
      <c r="B8" s="18" t="s">
        <v>417</v>
      </c>
      <c r="C8" s="18" t="s">
        <v>418</v>
      </c>
      <c r="D8" s="3" t="s">
        <v>26</v>
      </c>
      <c r="E8" s="3" t="s">
        <v>567</v>
      </c>
      <c r="F8" s="3" t="s">
        <v>540</v>
      </c>
      <c r="G8" s="3"/>
      <c r="H8" s="3"/>
      <c r="I8" s="3"/>
      <c r="J8" s="3"/>
      <c r="K8" s="3"/>
      <c r="L8" s="3"/>
      <c r="M8" s="3"/>
      <c r="N8" s="3"/>
      <c r="O8" s="3"/>
      <c r="P8" s="3"/>
      <c r="Q8" s="3"/>
      <c r="R8" s="3"/>
      <c r="S8" s="3"/>
    </row>
    <row r="9" spans="1:21" x14ac:dyDescent="0.35">
      <c r="A9" s="32" t="s">
        <v>419</v>
      </c>
      <c r="B9" s="18" t="s">
        <v>64</v>
      </c>
      <c r="C9" s="18"/>
      <c r="D9" s="3"/>
      <c r="E9" s="3"/>
      <c r="F9" s="3"/>
      <c r="G9" s="3"/>
      <c r="H9" s="3"/>
      <c r="I9" s="3"/>
      <c r="J9" s="3"/>
      <c r="K9" s="3"/>
      <c r="L9" s="3"/>
      <c r="M9" s="3"/>
      <c r="N9" s="3"/>
      <c r="O9" s="3"/>
      <c r="P9" s="3"/>
      <c r="Q9" s="3"/>
      <c r="R9" s="3"/>
      <c r="S9" s="3"/>
    </row>
    <row r="10" spans="1:21" x14ac:dyDescent="0.35">
      <c r="B10" s="19"/>
      <c r="C10" s="19"/>
    </row>
    <row r="11" spans="1:21" ht="15.75" customHeight="1" x14ac:dyDescent="0.35">
      <c r="A11" s="65" t="s">
        <v>420</v>
      </c>
      <c r="B11" s="65"/>
      <c r="C11" s="65"/>
      <c r="D11" s="65"/>
      <c r="E11" s="65"/>
      <c r="F11" s="65"/>
      <c r="G11" s="65"/>
      <c r="H11" s="65"/>
      <c r="I11" s="65"/>
      <c r="J11" s="65"/>
      <c r="K11" s="65"/>
      <c r="L11" s="65"/>
      <c r="M11" s="65"/>
      <c r="N11" s="65"/>
      <c r="O11" s="65"/>
      <c r="P11" s="65"/>
      <c r="Q11" s="65"/>
      <c r="R11" s="65"/>
      <c r="S11" s="65"/>
      <c r="T11" s="16"/>
      <c r="U11" s="16"/>
    </row>
    <row r="12" spans="1:21" ht="31" x14ac:dyDescent="0.3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93" x14ac:dyDescent="0.35">
      <c r="A13" s="32" t="s">
        <v>421</v>
      </c>
      <c r="B13" s="18" t="s">
        <v>422</v>
      </c>
      <c r="C13" s="18" t="s">
        <v>423</v>
      </c>
      <c r="D13" s="3" t="s">
        <v>26</v>
      </c>
      <c r="E13" s="3" t="s">
        <v>568</v>
      </c>
      <c r="F13" s="3" t="s">
        <v>540</v>
      </c>
      <c r="G13" s="3"/>
      <c r="H13" s="3"/>
      <c r="I13" s="3"/>
      <c r="J13" s="3"/>
      <c r="K13" s="3"/>
      <c r="L13" s="3"/>
      <c r="M13" s="3"/>
      <c r="N13" s="3"/>
      <c r="O13" s="3"/>
      <c r="P13" s="3"/>
      <c r="Q13" s="3"/>
      <c r="R13" s="3"/>
      <c r="S13" s="3"/>
    </row>
    <row r="14" spans="1:21" x14ac:dyDescent="0.35">
      <c r="A14" s="32" t="s">
        <v>424</v>
      </c>
      <c r="B14" s="18" t="s">
        <v>64</v>
      </c>
      <c r="C14" s="18"/>
      <c r="D14" s="3"/>
      <c r="E14" s="3"/>
      <c r="F14" s="3"/>
      <c r="G14" s="3"/>
      <c r="H14" s="3"/>
      <c r="I14" s="3"/>
      <c r="J14" s="3"/>
      <c r="K14" s="3"/>
      <c r="L14" s="3"/>
      <c r="M14" s="3"/>
      <c r="N14" s="3"/>
      <c r="O14" s="3"/>
      <c r="P14" s="3"/>
      <c r="Q14" s="3"/>
      <c r="R14" s="3"/>
      <c r="S14" s="3"/>
    </row>
    <row r="16" spans="1:21" ht="15.75" customHeight="1" x14ac:dyDescent="0.35">
      <c r="A16" s="65" t="s">
        <v>425</v>
      </c>
      <c r="B16" s="65"/>
      <c r="C16" s="65"/>
      <c r="D16" s="65"/>
      <c r="E16" s="65"/>
      <c r="F16" s="65"/>
      <c r="G16" s="65"/>
      <c r="H16" s="65"/>
      <c r="I16" s="65"/>
      <c r="J16" s="65"/>
      <c r="K16" s="65"/>
      <c r="L16" s="65"/>
      <c r="M16" s="65"/>
      <c r="N16" s="65"/>
      <c r="O16" s="65"/>
      <c r="P16" s="65"/>
      <c r="Q16" s="65"/>
      <c r="R16" s="65"/>
      <c r="S16" s="65"/>
      <c r="T16" s="16"/>
      <c r="U16" s="16"/>
    </row>
    <row r="17" spans="1:19" ht="31" x14ac:dyDescent="0.35">
      <c r="A17" s="28" t="s">
        <v>41</v>
      </c>
      <c r="B17" s="29" t="s">
        <v>42</v>
      </c>
      <c r="C17" s="29" t="s">
        <v>43</v>
      </c>
      <c r="D17" s="17" t="s">
        <v>44</v>
      </c>
      <c r="E17" s="29" t="s">
        <v>45</v>
      </c>
      <c r="F17" s="29" t="s">
        <v>46</v>
      </c>
      <c r="G17" s="29" t="s">
        <v>47</v>
      </c>
      <c r="H17" s="17" t="s">
        <v>48</v>
      </c>
      <c r="I17" s="29" t="s">
        <v>49</v>
      </c>
      <c r="J17" s="29" t="s">
        <v>50</v>
      </c>
      <c r="K17" s="29" t="s">
        <v>51</v>
      </c>
      <c r="L17" s="17" t="s">
        <v>52</v>
      </c>
      <c r="M17" s="29" t="s">
        <v>53</v>
      </c>
      <c r="N17" s="29" t="s">
        <v>54</v>
      </c>
      <c r="O17" s="29" t="s">
        <v>55</v>
      </c>
      <c r="P17" s="17" t="s">
        <v>56</v>
      </c>
      <c r="Q17" s="29" t="s">
        <v>57</v>
      </c>
      <c r="R17" s="29" t="s">
        <v>58</v>
      </c>
      <c r="S17" s="29" t="s">
        <v>59</v>
      </c>
    </row>
    <row r="18" spans="1:19" ht="108.5" x14ac:dyDescent="0.35">
      <c r="A18" s="32" t="s">
        <v>426</v>
      </c>
      <c r="B18" s="18" t="s">
        <v>427</v>
      </c>
      <c r="C18" s="18" t="s">
        <v>428</v>
      </c>
      <c r="D18" s="3" t="s">
        <v>21</v>
      </c>
      <c r="E18" s="3" t="s">
        <v>558</v>
      </c>
      <c r="F18" s="18" t="s">
        <v>625</v>
      </c>
      <c r="G18" s="88" t="s">
        <v>670</v>
      </c>
      <c r="H18" s="3" t="s">
        <v>28</v>
      </c>
      <c r="I18" s="3" t="s">
        <v>728</v>
      </c>
      <c r="J18" s="3"/>
      <c r="K18" s="3"/>
      <c r="L18" s="3"/>
      <c r="M18" s="3"/>
      <c r="N18" s="3"/>
      <c r="O18" s="3"/>
      <c r="P18" s="3"/>
      <c r="Q18" s="3"/>
      <c r="R18" s="3"/>
      <c r="S18" s="3"/>
    </row>
    <row r="19" spans="1:19" x14ac:dyDescent="0.35">
      <c r="A19" s="32" t="s">
        <v>429</v>
      </c>
      <c r="B19" s="18" t="s">
        <v>64</v>
      </c>
      <c r="C19" s="18"/>
      <c r="D19" s="3"/>
      <c r="E19" s="3"/>
      <c r="F19" s="3"/>
      <c r="G19" s="3"/>
      <c r="H19" s="3"/>
      <c r="I19" s="3"/>
      <c r="J19" s="3"/>
      <c r="K19" s="3"/>
      <c r="L19" s="3"/>
      <c r="M19" s="3"/>
      <c r="N19" s="3"/>
      <c r="O19" s="3"/>
      <c r="P19" s="3"/>
      <c r="Q19" s="3"/>
      <c r="R19" s="3"/>
      <c r="S19" s="3"/>
    </row>
  </sheetData>
  <conditionalFormatting sqref="A18:D18 F18:S18 A19:S19">
    <cfRule type="expression" dxfId="51" priority="13">
      <formula>$D18="N/A"</formula>
    </cfRule>
    <cfRule type="expression" dxfId="50" priority="14">
      <formula>$D18="OK"</formula>
    </cfRule>
  </conditionalFormatting>
  <conditionalFormatting sqref="A8:S9">
    <cfRule type="expression" dxfId="49" priority="17">
      <formula>$D8="N/A"</formula>
    </cfRule>
    <cfRule type="expression" dxfId="48" priority="18">
      <formula>$D8="OK"</formula>
    </cfRule>
  </conditionalFormatting>
  <conditionalFormatting sqref="A13:S14">
    <cfRule type="expression" dxfId="47" priority="1">
      <formula>$D13="N/A"</formula>
    </cfRule>
    <cfRule type="expression" dxfId="46" priority="2">
      <formula>$D13="OK"</formula>
    </cfRule>
  </conditionalFormatting>
  <conditionalFormatting sqref="D7">
    <cfRule type="containsText" dxfId="45" priority="194" operator="containsText" text="Blue">
      <formula>NOT(ISERROR(SEARCH("Blue",D7)))</formula>
    </cfRule>
  </conditionalFormatting>
  <conditionalFormatting sqref="D12">
    <cfRule type="containsText" dxfId="44" priority="190" operator="containsText" text="Blue">
      <formula>NOT(ISERROR(SEARCH("Blue",D12)))</formula>
    </cfRule>
  </conditionalFormatting>
  <conditionalFormatting sqref="D17">
    <cfRule type="containsText" dxfId="43" priority="167" operator="containsText" text="Blue">
      <formula>NOT(ISERROR(SEARCH("Blue",D17)))</formula>
    </cfRule>
  </conditionalFormatting>
  <conditionalFormatting sqref="D18 F18:S18 D19:S19">
    <cfRule type="containsText" dxfId="42" priority="21" operator="containsText" text="OK">
      <formula>NOT(ISERROR(SEARCH("OK",D18)))</formula>
    </cfRule>
    <cfRule type="containsText" dxfId="41" priority="22" operator="containsText" text="Green">
      <formula>NOT(ISERROR(SEARCH("Green",D18)))</formula>
    </cfRule>
    <cfRule type="containsText" dxfId="40" priority="23" operator="containsText" text="Amber">
      <formula>NOT(ISERROR(SEARCH("Amber",D18)))</formula>
    </cfRule>
    <cfRule type="containsText" dxfId="39" priority="24" operator="containsText" text="Red">
      <formula>NOT(ISERROR(SEARCH("Red",D18)))</formula>
    </cfRule>
  </conditionalFormatting>
  <conditionalFormatting sqref="D8:S9">
    <cfRule type="containsText" dxfId="38" priority="33" operator="containsText" text="OK">
      <formula>NOT(ISERROR(SEARCH("OK",D8)))</formula>
    </cfRule>
    <cfRule type="containsText" dxfId="37" priority="34" operator="containsText" text="Green">
      <formula>NOT(ISERROR(SEARCH("Green",D8)))</formula>
    </cfRule>
    <cfRule type="containsText" dxfId="36" priority="35" operator="containsText" text="Amber">
      <formula>NOT(ISERROR(SEARCH("Amber",D8)))</formula>
    </cfRule>
    <cfRule type="containsText" dxfId="35" priority="36" operator="containsText" text="Red">
      <formula>NOT(ISERROR(SEARCH("Red",D8)))</formula>
    </cfRule>
  </conditionalFormatting>
  <conditionalFormatting sqref="D13:S14">
    <cfRule type="containsText" dxfId="34" priority="3" operator="containsText" text="OK">
      <formula>NOT(ISERROR(SEARCH("OK",D13)))</formula>
    </cfRule>
    <cfRule type="containsText" dxfId="33" priority="4" operator="containsText" text="Green">
      <formula>NOT(ISERROR(SEARCH("Green",D13)))</formula>
    </cfRule>
    <cfRule type="containsText" dxfId="32" priority="5" operator="containsText" text="Amber">
      <formula>NOT(ISERROR(SEARCH("Amber",D13)))</formula>
    </cfRule>
    <cfRule type="containsText" dxfId="31" priority="6" operator="containsText" text="Red">
      <formula>NOT(ISERROR(SEARCH("Red",D13)))</formula>
    </cfRule>
  </conditionalFormatting>
  <conditionalFormatting sqref="H7">
    <cfRule type="containsText" dxfId="30" priority="193" operator="containsText" text="Blue">
      <formula>NOT(ISERROR(SEARCH("Blue",H7)))</formula>
    </cfRule>
  </conditionalFormatting>
  <conditionalFormatting sqref="H12">
    <cfRule type="containsText" dxfId="29" priority="189" operator="containsText" text="Blue">
      <formula>NOT(ISERROR(SEARCH("Blue",H12)))</formula>
    </cfRule>
  </conditionalFormatting>
  <conditionalFormatting sqref="H17">
    <cfRule type="containsText" dxfId="28" priority="166" operator="containsText" text="Blue">
      <formula>NOT(ISERROR(SEARCH("Blue",H17)))</formula>
    </cfRule>
  </conditionalFormatting>
  <conditionalFormatting sqref="L7">
    <cfRule type="containsText" dxfId="27" priority="192" operator="containsText" text="Blue">
      <formula>NOT(ISERROR(SEARCH("Blue",L7)))</formula>
    </cfRule>
  </conditionalFormatting>
  <conditionalFormatting sqref="L12">
    <cfRule type="containsText" dxfId="26" priority="188" operator="containsText" text="Blue">
      <formula>NOT(ISERROR(SEARCH("Blue",L12)))</formula>
    </cfRule>
  </conditionalFormatting>
  <conditionalFormatting sqref="L17">
    <cfRule type="containsText" dxfId="25" priority="165" operator="containsText" text="Blue">
      <formula>NOT(ISERROR(SEARCH("Blue",L17)))</formula>
    </cfRule>
  </conditionalFormatting>
  <conditionalFormatting sqref="P7">
    <cfRule type="containsText" dxfId="24" priority="191" operator="containsText" text="Blue">
      <formula>NOT(ISERROR(SEARCH("Blue",P7)))</formula>
    </cfRule>
  </conditionalFormatting>
  <conditionalFormatting sqref="P12">
    <cfRule type="containsText" dxfId="23" priority="187" operator="containsText" text="Blue">
      <formula>NOT(ISERROR(SEARCH("Blue",P12)))</formula>
    </cfRule>
  </conditionalFormatting>
  <conditionalFormatting sqref="P17">
    <cfRule type="containsText" dxfId="22" priority="164" operator="containsText" text="Blue">
      <formula>NOT(ISERROR(SEARCH("Blue",P17)))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4269CFD-9FEC-4CA1-B7B9-E5BC33A97740}">
          <x14:formula1>
            <xm:f>'Review summary &amp; QA record'!$T$7:$T$11</xm:f>
          </x14:formula1>
          <xm:sqref>D8:D9 P18:P19 D18:D19 H8:H9 L8:L9 P8:P9 H13:H14 H18:H19 L13:L14 L18:L19 P13:P14 D13:D14</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E8B86-51AA-457F-91F9-BBC19C6D2163}">
  <sheetPr codeName="Sheet16"/>
  <dimension ref="A1:U19"/>
  <sheetViews>
    <sheetView zoomScale="70" zoomScaleNormal="70" workbookViewId="0">
      <pane xSplit="2" topLeftCell="C1" activePane="topRight" state="frozen"/>
      <selection activeCell="C9" sqref="C9"/>
      <selection pane="topRight" activeCell="J9" sqref="J9"/>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30.75" customHeight="1" x14ac:dyDescent="0.35">
      <c r="A4" s="62" t="s">
        <v>509</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75" customHeight="1" x14ac:dyDescent="0.35">
      <c r="A6" s="65" t="s">
        <v>510</v>
      </c>
      <c r="B6" s="65"/>
      <c r="C6" s="65"/>
      <c r="D6" s="65"/>
      <c r="E6" s="65"/>
      <c r="F6" s="65"/>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139.5" x14ac:dyDescent="0.35">
      <c r="A8" s="32" t="s">
        <v>511</v>
      </c>
      <c r="B8" s="18" t="s">
        <v>512</v>
      </c>
      <c r="C8" s="18" t="s">
        <v>513</v>
      </c>
      <c r="D8" s="3" t="s">
        <v>20</v>
      </c>
      <c r="E8" s="3" t="s">
        <v>570</v>
      </c>
      <c r="F8" s="3" t="s">
        <v>569</v>
      </c>
      <c r="G8" s="90" t="s">
        <v>681</v>
      </c>
      <c r="H8" s="3" t="s">
        <v>18</v>
      </c>
      <c r="I8" s="3" t="s">
        <v>723</v>
      </c>
      <c r="J8" s="3" t="s">
        <v>718</v>
      </c>
      <c r="K8" s="3"/>
      <c r="L8" s="3"/>
      <c r="M8" s="3"/>
      <c r="N8" s="3"/>
      <c r="O8" s="3"/>
      <c r="P8" s="3"/>
      <c r="Q8" s="3"/>
      <c r="R8" s="3"/>
      <c r="S8" s="3"/>
    </row>
    <row r="9" spans="1:21" ht="77.5" x14ac:dyDescent="0.35">
      <c r="A9" s="32" t="s">
        <v>514</v>
      </c>
      <c r="B9" s="18" t="s">
        <v>515</v>
      </c>
      <c r="C9" s="18" t="s">
        <v>442</v>
      </c>
      <c r="D9" s="3" t="s">
        <v>20</v>
      </c>
      <c r="E9" s="3" t="s">
        <v>540</v>
      </c>
      <c r="F9" s="3" t="s">
        <v>571</v>
      </c>
      <c r="G9" s="88" t="s">
        <v>653</v>
      </c>
      <c r="H9" s="3" t="s">
        <v>18</v>
      </c>
      <c r="I9" s="3" t="s">
        <v>719</v>
      </c>
      <c r="J9" s="3" t="s">
        <v>718</v>
      </c>
      <c r="K9" s="3"/>
      <c r="L9" s="3"/>
      <c r="M9" s="3"/>
      <c r="N9" s="3"/>
      <c r="O9" s="3"/>
      <c r="P9" s="3"/>
      <c r="Q9" s="3"/>
      <c r="R9" s="3"/>
      <c r="S9" s="3"/>
    </row>
    <row r="10" spans="1:21" x14ac:dyDescent="0.35">
      <c r="A10" s="32"/>
      <c r="B10" s="18"/>
      <c r="C10" s="18"/>
    </row>
    <row r="11" spans="1:21" ht="15.75" customHeight="1" x14ac:dyDescent="0.35">
      <c r="A11" s="65" t="s">
        <v>516</v>
      </c>
      <c r="B11" s="65"/>
      <c r="C11" s="65"/>
      <c r="D11" s="65"/>
      <c r="E11" s="65"/>
      <c r="F11" s="65"/>
      <c r="G11" s="65"/>
      <c r="H11" s="65"/>
      <c r="I11" s="65"/>
      <c r="J11" s="65"/>
      <c r="K11" s="65"/>
      <c r="L11" s="65"/>
      <c r="M11" s="65"/>
      <c r="N11" s="65"/>
      <c r="O11" s="65"/>
      <c r="P11" s="65"/>
      <c r="Q11" s="65"/>
      <c r="R11" s="65"/>
      <c r="S11" s="65"/>
      <c r="T11" s="16"/>
      <c r="U11" s="16"/>
    </row>
    <row r="12" spans="1:21" ht="31" x14ac:dyDescent="0.3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108.5" x14ac:dyDescent="0.35">
      <c r="A13" s="32" t="s">
        <v>517</v>
      </c>
      <c r="B13" s="18" t="s">
        <v>518</v>
      </c>
      <c r="C13" s="18" t="s">
        <v>519</v>
      </c>
      <c r="D13" s="3" t="s">
        <v>20</v>
      </c>
      <c r="E13" s="3" t="s">
        <v>647</v>
      </c>
      <c r="F13" s="3" t="s">
        <v>540</v>
      </c>
      <c r="G13" s="3"/>
      <c r="H13" s="3" t="s">
        <v>18</v>
      </c>
      <c r="I13" s="3" t="s">
        <v>717</v>
      </c>
      <c r="J13" s="3" t="s">
        <v>716</v>
      </c>
      <c r="K13" s="3"/>
      <c r="L13" s="3"/>
      <c r="M13" s="3"/>
      <c r="N13" s="3"/>
      <c r="O13" s="3"/>
      <c r="P13" s="3"/>
      <c r="Q13" s="3"/>
      <c r="R13" s="3"/>
      <c r="S13" s="3"/>
    </row>
    <row r="14" spans="1:21" ht="46.5" x14ac:dyDescent="0.35">
      <c r="A14" s="32" t="s">
        <v>520</v>
      </c>
      <c r="B14" s="18" t="s">
        <v>521</v>
      </c>
      <c r="C14" s="18"/>
      <c r="D14" s="3"/>
      <c r="E14" s="3"/>
      <c r="F14" s="3"/>
      <c r="G14" s="3"/>
      <c r="H14" s="3"/>
      <c r="I14" s="3"/>
      <c r="J14" s="3"/>
      <c r="K14" s="3"/>
      <c r="L14" s="3"/>
      <c r="M14" s="3"/>
      <c r="N14" s="3"/>
      <c r="O14" s="3"/>
      <c r="P14" s="3"/>
      <c r="Q14" s="3"/>
      <c r="R14" s="3"/>
      <c r="S14" s="3"/>
    </row>
    <row r="15" spans="1:21" x14ac:dyDescent="0.35">
      <c r="A15" s="32" t="s">
        <v>522</v>
      </c>
      <c r="B15" s="18" t="s">
        <v>64</v>
      </c>
      <c r="C15" s="18"/>
      <c r="D15" s="3"/>
      <c r="E15" s="3"/>
      <c r="F15" s="3"/>
      <c r="G15" s="3"/>
      <c r="H15" s="3"/>
      <c r="I15" s="3"/>
      <c r="J15" s="3"/>
      <c r="K15" s="3"/>
      <c r="L15" s="3"/>
      <c r="M15" s="3"/>
      <c r="N15" s="3"/>
      <c r="O15" s="3"/>
      <c r="P15" s="3"/>
      <c r="Q15" s="3"/>
      <c r="R15" s="3"/>
      <c r="S15" s="3"/>
    </row>
    <row r="16" spans="1:21" x14ac:dyDescent="0.35">
      <c r="A16" s="32" t="s">
        <v>523</v>
      </c>
      <c r="B16" s="18" t="s">
        <v>64</v>
      </c>
      <c r="C16" s="18"/>
      <c r="D16" s="3"/>
      <c r="E16" s="3"/>
      <c r="F16" s="3"/>
      <c r="G16" s="3"/>
      <c r="H16" s="3"/>
      <c r="I16" s="3"/>
      <c r="J16" s="3"/>
      <c r="K16" s="3"/>
      <c r="L16" s="3"/>
      <c r="M16" s="3"/>
      <c r="N16" s="3"/>
      <c r="O16" s="3"/>
      <c r="P16" s="3"/>
      <c r="Q16" s="3"/>
      <c r="R16" s="3"/>
      <c r="S16" s="3"/>
    </row>
    <row r="17" spans="1:19" x14ac:dyDescent="0.35">
      <c r="A17" s="32" t="s">
        <v>524</v>
      </c>
      <c r="B17" s="18" t="s">
        <v>64</v>
      </c>
      <c r="C17" s="18"/>
      <c r="D17" s="3"/>
      <c r="E17" s="3"/>
      <c r="F17" s="3"/>
      <c r="G17" s="3"/>
      <c r="H17" s="3"/>
      <c r="I17" s="3"/>
      <c r="J17" s="3"/>
      <c r="K17" s="3"/>
      <c r="L17" s="3"/>
      <c r="M17" s="3"/>
      <c r="N17" s="3"/>
      <c r="O17" s="3"/>
      <c r="P17" s="3"/>
      <c r="Q17" s="3"/>
      <c r="R17" s="3"/>
      <c r="S17" s="3"/>
    </row>
    <row r="18" spans="1:19" x14ac:dyDescent="0.35">
      <c r="A18" s="32" t="s">
        <v>525</v>
      </c>
      <c r="B18" s="18" t="s">
        <v>64</v>
      </c>
      <c r="C18" s="18"/>
      <c r="D18" s="3"/>
      <c r="E18" s="3"/>
      <c r="F18" s="3"/>
      <c r="G18" s="3"/>
      <c r="H18" s="3"/>
      <c r="I18" s="3"/>
      <c r="J18" s="3"/>
      <c r="K18" s="3"/>
      <c r="L18" s="3"/>
      <c r="M18" s="3"/>
      <c r="N18" s="3"/>
      <c r="O18" s="3"/>
      <c r="P18" s="3"/>
      <c r="Q18" s="3"/>
      <c r="R18" s="3"/>
      <c r="S18" s="3"/>
    </row>
    <row r="19" spans="1:19" x14ac:dyDescent="0.35">
      <c r="A19" s="32" t="s">
        <v>526</v>
      </c>
      <c r="B19" s="18" t="s">
        <v>64</v>
      </c>
      <c r="C19" s="18"/>
      <c r="D19" s="3"/>
      <c r="E19" s="3"/>
      <c r="F19" s="3"/>
      <c r="G19" s="3"/>
      <c r="H19" s="3"/>
      <c r="I19" s="3"/>
      <c r="J19" s="3"/>
      <c r="K19" s="3"/>
      <c r="L19" s="3"/>
      <c r="M19" s="3"/>
      <c r="N19" s="3"/>
      <c r="O19" s="3"/>
      <c r="P19" s="3"/>
      <c r="Q19" s="3"/>
      <c r="R19" s="3"/>
      <c r="S19" s="3"/>
    </row>
  </sheetData>
  <conditionalFormatting sqref="A8:C10">
    <cfRule type="expression" dxfId="21" priority="13">
      <formula>$D8="N/A"</formula>
    </cfRule>
    <cfRule type="expression" dxfId="20" priority="14">
      <formula>$D8="OK"</formula>
    </cfRule>
  </conditionalFormatting>
  <conditionalFormatting sqref="A13:S19">
    <cfRule type="expression" dxfId="19" priority="1">
      <formula>$D13="N/A"</formula>
    </cfRule>
    <cfRule type="expression" dxfId="18" priority="2">
      <formula>$D13="OK"</formula>
    </cfRule>
  </conditionalFormatting>
  <conditionalFormatting sqref="D7">
    <cfRule type="containsText" dxfId="17" priority="201" operator="containsText" text="Blue">
      <formula>NOT(ISERROR(SEARCH("Blue",D7)))</formula>
    </cfRule>
  </conditionalFormatting>
  <conditionalFormatting sqref="D8 F8 H8:S8 D9:S9">
    <cfRule type="expression" dxfId="16" priority="7">
      <formula>$D8="N/A"</formula>
    </cfRule>
    <cfRule type="expression" dxfId="15" priority="8">
      <formula>$D8="OK"</formula>
    </cfRule>
    <cfRule type="containsText" dxfId="14" priority="9" operator="containsText" text="OK">
      <formula>NOT(ISERROR(SEARCH("OK",D8)))</formula>
    </cfRule>
    <cfRule type="containsText" dxfId="13" priority="10" operator="containsText" text="Green">
      <formula>NOT(ISERROR(SEARCH("Green",D8)))</formula>
    </cfRule>
    <cfRule type="containsText" dxfId="12" priority="11" operator="containsText" text="Amber">
      <formula>NOT(ISERROR(SEARCH("Amber",D8)))</formula>
    </cfRule>
    <cfRule type="containsText" dxfId="11" priority="12" operator="containsText" text="Red">
      <formula>NOT(ISERROR(SEARCH("Red",D8)))</formula>
    </cfRule>
  </conditionalFormatting>
  <conditionalFormatting sqref="D12">
    <cfRule type="containsText" dxfId="10" priority="197" operator="containsText" text="Blue">
      <formula>NOT(ISERROR(SEARCH("Blue",D12)))</formula>
    </cfRule>
  </conditionalFormatting>
  <conditionalFormatting sqref="D13:S19">
    <cfRule type="containsText" dxfId="9" priority="3" operator="containsText" text="OK">
      <formula>NOT(ISERROR(SEARCH("OK",D13)))</formula>
    </cfRule>
    <cfRule type="containsText" dxfId="8" priority="4" operator="containsText" text="Green">
      <formula>NOT(ISERROR(SEARCH("Green",D13)))</formula>
    </cfRule>
    <cfRule type="containsText" dxfId="7" priority="5" operator="containsText" text="Amber">
      <formula>NOT(ISERROR(SEARCH("Amber",D13)))</formula>
    </cfRule>
    <cfRule type="containsText" dxfId="6" priority="6" operator="containsText" text="Red">
      <formula>NOT(ISERROR(SEARCH("Red",D13)))</formula>
    </cfRule>
  </conditionalFormatting>
  <conditionalFormatting sqref="H7">
    <cfRule type="containsText" dxfId="5" priority="200" operator="containsText" text="Blue">
      <formula>NOT(ISERROR(SEARCH("Blue",H7)))</formula>
    </cfRule>
  </conditionalFormatting>
  <conditionalFormatting sqref="H12">
    <cfRule type="containsText" dxfId="4" priority="196" operator="containsText" text="Blue">
      <formula>NOT(ISERROR(SEARCH("Blue",H12)))</formula>
    </cfRule>
  </conditionalFormatting>
  <conditionalFormatting sqref="L7">
    <cfRule type="containsText" dxfId="3" priority="199" operator="containsText" text="Blue">
      <formula>NOT(ISERROR(SEARCH("Blue",L7)))</formula>
    </cfRule>
  </conditionalFormatting>
  <conditionalFormatting sqref="L12">
    <cfRule type="containsText" dxfId="2" priority="195" operator="containsText" text="Blue">
      <formula>NOT(ISERROR(SEARCH("Blue",L12)))</formula>
    </cfRule>
  </conditionalFormatting>
  <conditionalFormatting sqref="P7">
    <cfRule type="containsText" dxfId="1" priority="198" operator="containsText" text="Blue">
      <formula>NOT(ISERROR(SEARCH("Blue",P7)))</formula>
    </cfRule>
  </conditionalFormatting>
  <conditionalFormatting sqref="P12">
    <cfRule type="containsText" dxfId="0" priority="194" operator="containsText" text="Blue">
      <formula>NOT(ISERROR(SEARCH("Blue",P12)))</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BCC9C5B-D046-4536-95D1-1A322D08FC5B}">
          <x14:formula1>
            <xm:f>'Review summary &amp; QA record'!$T$7:$T$11</xm:f>
          </x14:formula1>
          <xm:sqref>P13:P19 D8:D9 P8:P9 H13:H19 L13:L19 H8:H9 L8:L9 D13:D19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2:B12"/>
  <sheetViews>
    <sheetView workbookViewId="0">
      <selection activeCell="C16" sqref="C16"/>
    </sheetView>
  </sheetViews>
  <sheetFormatPr defaultRowHeight="15.5" x14ac:dyDescent="0.35"/>
  <cols>
    <col min="2" max="2" width="15.53515625" customWidth="1"/>
  </cols>
  <sheetData>
    <row r="2" spans="2:2" x14ac:dyDescent="0.35">
      <c r="B2" t="s">
        <v>527</v>
      </c>
    </row>
    <row r="3" spans="2:2" x14ac:dyDescent="0.35">
      <c r="B3" t="s">
        <v>528</v>
      </c>
    </row>
    <row r="4" spans="2:2" x14ac:dyDescent="0.35">
      <c r="B4" t="s">
        <v>529</v>
      </c>
    </row>
    <row r="5" spans="2:2" x14ac:dyDescent="0.35">
      <c r="B5" t="s">
        <v>530</v>
      </c>
    </row>
    <row r="8" spans="2:2" x14ac:dyDescent="0.35">
      <c r="B8" t="s">
        <v>531</v>
      </c>
    </row>
    <row r="9" spans="2:2" x14ac:dyDescent="0.35">
      <c r="B9" t="s">
        <v>532</v>
      </c>
    </row>
    <row r="10" spans="2:2" x14ac:dyDescent="0.35">
      <c r="B10" t="s">
        <v>533</v>
      </c>
    </row>
    <row r="11" spans="2:2" x14ac:dyDescent="0.35">
      <c r="B11" t="s">
        <v>534</v>
      </c>
    </row>
    <row r="12" spans="2:2" x14ac:dyDescent="0.35">
      <c r="B12" t="s">
        <v>535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1D697695A1B354CA43A9F15F8B6F77A" ma:contentTypeVersion="8" ma:contentTypeDescription="Create a new document." ma:contentTypeScope="" ma:versionID="418a0296c4879d768c386758ee1d927a">
  <xsd:schema xmlns:xsd="http://www.w3.org/2001/XMLSchema" xmlns:xs="http://www.w3.org/2001/XMLSchema" xmlns:p="http://schemas.microsoft.com/office/2006/metadata/properties" xmlns:ns2="e69fef43-8c9d-4740-add9-798bc1b191c8" targetNamespace="http://schemas.microsoft.com/office/2006/metadata/properties" ma:root="true" ma:fieldsID="138acfdaeb2ce583ad687ea8dff754df" ns2:_="">
    <xsd:import namespace="e69fef43-8c9d-4740-add9-798bc1b191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9fef43-8c9d-4740-add9-798bc1b19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7C128CB-5456-44A0-9A45-5FCC51C79138}">
  <ds:schemaRefs>
    <ds:schemaRef ds:uri="http://schemas.microsoft.com/sharepoint/v3/contenttype/forms"/>
  </ds:schemaRefs>
</ds:datastoreItem>
</file>

<file path=customXml/itemProps2.xml><?xml version="1.0" encoding="utf-8"?>
<ds:datastoreItem xmlns:ds="http://schemas.openxmlformats.org/officeDocument/2006/customXml" ds:itemID="{ECE9BCA0-1EB9-47AA-AF88-C7C7C2198B10}"/>
</file>

<file path=customXml/itemProps3.xml><?xml version="1.0" encoding="utf-8"?>
<ds:datastoreItem xmlns:ds="http://schemas.openxmlformats.org/officeDocument/2006/customXml" ds:itemID="{D1B069DB-4F79-41E7-A2A5-EDF44F8B9766}">
  <ds:schemaRefs>
    <ds:schemaRef ds:uri="847cb1ab-0878-4f4c-9dbd-3f261d9f4b83"/>
    <ds:schemaRef ds:uri="http://purl.org/dc/terms/"/>
    <ds:schemaRef ds:uri="http://www.w3.org/XML/1998/namespace"/>
    <ds:schemaRef ds:uri="http://schemas.microsoft.com/office/2006/metadata/properties"/>
    <ds:schemaRef ds:uri="http://purl.org/dc/elements/1.1/"/>
    <ds:schemaRef ds:uri="http://schemas.microsoft.com/office/2006/documentManagement/types"/>
    <ds:schemaRef ds:uri="http://schemas.microsoft.com/office/infopath/2007/PartnerControls"/>
    <ds:schemaRef ds:uri="965718e1-5e21-4c70-9af4-a492127ffb09"/>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Sheet1</vt:lpstr>
      <vt:lpstr>Review summary &amp; QA record</vt:lpstr>
      <vt:lpstr>RAG classification</vt:lpstr>
      <vt:lpstr>How to use this workbook</vt:lpstr>
      <vt:lpstr>Figures</vt:lpstr>
      <vt:lpstr>Notes</vt:lpstr>
      <vt:lpstr>1. Summary of assessment</vt:lpstr>
      <vt:lpstr>2. Method Statement</vt:lpstr>
      <vt:lpstr>2a. Rating Updates</vt:lpstr>
      <vt:lpstr>3. Locations for estimates</vt:lpstr>
      <vt:lpstr>5. Non-stationary statistical</vt:lpstr>
      <vt:lpstr>6. ReFH1</vt:lpstr>
      <vt:lpstr>4. Stationary statistical</vt:lpstr>
      <vt:lpstr>7. ReFH2</vt:lpstr>
      <vt:lpstr>9. Results</vt:lpstr>
      <vt:lpstr>8. Other hydrograph methods</vt:lpstr>
      <vt:lpstr>10. Appendix</vt:lpstr>
      <vt:lpstr>Lists</vt:lpstr>
      <vt:lpstr>_msoanchor_1</vt:lpstr>
    </vt:vector>
  </TitlesOfParts>
  <Manager/>
  <Company>Environment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Flood Estimation Calculation Review Template</dc:title>
  <dc:subject/>
  <dc:creator>Wright, Claire E</dc:creator>
  <cp:keywords/>
  <dc:description/>
  <cp:lastModifiedBy>Henry Eves</cp:lastModifiedBy>
  <cp:revision/>
  <dcterms:created xsi:type="dcterms:W3CDTF">2018-02-13T10:19:39Z</dcterms:created>
  <dcterms:modified xsi:type="dcterms:W3CDTF">2025-07-28T15:33:36Z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0x010100F1D697695A1B354CA43A9F15F8B6F77A</vt:lpwstr>
  </property>
  <property fmtid="{D5CDD505-2E9C-101B-9397-08002B2CF9AE}" pid="3" name="_dlc_DocIdItemGuid">
    <vt:lpwstr>691ea2d7-ca01-4ef6-a8e3-9c0c99342af6</vt:lpwstr>
  </property>
  <property fmtid="{D5CDD505-2E9C-101B-9397-08002B2CF9AE}" pid="4" name="_ip_UnifiedCompliancePolicyProperties">
    <vt:lpwstr/>
  </property>
  <property fmtid="{D5CDD505-2E9C-101B-9397-08002B2CF9AE}" pid="5" name="InformationType">
    <vt:lpwstr/>
  </property>
  <property fmtid="{D5CDD505-2E9C-101B-9397-08002B2CF9AE}" pid="6" name="Distribution">
    <vt:lpwstr>9;#External|1104eb68-55d8-494f-b6ba-c5473579de73</vt:lpwstr>
  </property>
  <property fmtid="{D5CDD505-2E9C-101B-9397-08002B2CF9AE}" pid="7" name="MediaServiceImageTags">
    <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10;#Community|144ac7d7-0b9a-42f9-9385-2935294b6de3</vt:lpwstr>
  </property>
  <property fmtid="{D5CDD505-2E9C-101B-9397-08002B2CF9AE}" pid="11" name="OrganisationalUnit">
    <vt:lpwstr>8;#EA|d5f78ddb-b1b6-4328-9877-d7e3ed06fdac</vt:lpwstr>
  </property>
</Properties>
</file>