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202300"/>
  <mc:AlternateContent xmlns:mc="http://schemas.openxmlformats.org/markup-compatibility/2006">
    <mc:Choice Requires="x15">
      <x15ac:absPath xmlns:x15ac="http://schemas.microsoft.com/office/spreadsheetml/2010/11/ac" url="C:\Users\jodiesouthgate\Documents\work folder\Projects\UoR and SDL\LGV\Habitats, botany, BNG\Reports\BNG\"/>
    </mc:Choice>
  </mc:AlternateContent>
  <xr:revisionPtr revIDLastSave="0" documentId="13_ncr:1_{5F3E7E52-2662-436B-B7F9-7BA073FE4079}" xr6:coauthVersionLast="47" xr6:coauthVersionMax="47" xr10:uidLastSave="{00000000-0000-0000-0000-000000000000}"/>
  <bookViews>
    <workbookView xWindow="-110" yWindow="-110" windowWidth="19420" windowHeight="10420" xr2:uid="{2998B49D-4C3D-4E3B-B90C-CFD4F9B66828}"/>
  </bookViews>
  <sheets>
    <sheet name="INSTRUCTIONS" sheetId="9" r:id="rId1"/>
    <sheet name="HABITAT DEFINITIONS" sheetId="11" r:id="rId2"/>
    <sheet name="SELECTING CONDITION SHEET" sheetId="10" r:id="rId3"/>
    <sheet name="SURVEY COVER SHEET" sheetId="7" r:id="rId4"/>
    <sheet name="CA SUMMARY SHEET" sheetId="8" r:id="rId5"/>
    <sheet name="4B. DITCH" sheetId="13" r:id="rId6"/>
    <sheet name="5B. GRASSLAND LOW" sheetId="2" r:id="rId7"/>
    <sheet name="6B. GRASSLAND MED HIGH &amp; V.HIGH" sheetId="1" r:id="rId8"/>
    <sheet name="8B. HEDGEROWS" sheetId="15" r:id="rId9"/>
    <sheet name="9B. INDIVIDUAL TREES" sheetId="17" r:id="rId10"/>
    <sheet name="16B. LINE OF TREES" sheetId="16" r:id="rId11"/>
    <sheet name="18B. POND" sheetId="14" r:id="rId12"/>
    <sheet name="20B. SCRUB" sheetId="4" r:id="rId13"/>
    <sheet name="22B. URBAN" sheetId="5" r:id="rId14"/>
    <sheet name="23B. WETLAND" sheetId="12" r:id="rId15"/>
    <sheet name="24B. WOODLAND" sheetId="6" r:id="rId16"/>
    <sheet name="27.VERSION HISTORY" sheetId="18"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8" l="1"/>
  <c r="C5" i="8"/>
  <c r="C6" i="8"/>
  <c r="C7" i="8"/>
  <c r="C8" i="8"/>
  <c r="C9" i="8"/>
  <c r="C10" i="8"/>
  <c r="C11" i="8"/>
  <c r="C12" i="8"/>
  <c r="C13" i="8"/>
  <c r="C3" i="8"/>
  <c r="Q32" i="6" l="1"/>
  <c r="AU32" i="6"/>
  <c r="CC32" i="6"/>
  <c r="CA32" i="6"/>
  <c r="AA32" i="6" l="1"/>
  <c r="I32" i="6"/>
  <c r="BG32" i="6" l="1"/>
  <c r="S32" i="6"/>
  <c r="AI32" i="6"/>
  <c r="K32" i="6"/>
  <c r="M32" i="6"/>
  <c r="O32" i="6"/>
  <c r="U32" i="6"/>
  <c r="BA32" i="6"/>
  <c r="BC32" i="6"/>
  <c r="BE32" i="6"/>
  <c r="BI32" i="6"/>
  <c r="BK32" i="6"/>
  <c r="BM32" i="6"/>
  <c r="BO32" i="6"/>
  <c r="BQ32" i="6"/>
  <c r="BS32" i="6"/>
  <c r="BU32" i="6"/>
  <c r="BW32" i="6"/>
  <c r="BY32" i="6"/>
  <c r="AG32" i="6"/>
  <c r="AK32" i="6"/>
  <c r="AM32" i="6"/>
  <c r="AO32" i="6"/>
  <c r="AQ32" i="6"/>
  <c r="AS32" i="6"/>
  <c r="AW32" i="6"/>
  <c r="AY32" i="6"/>
  <c r="W32" i="6" l="1"/>
  <c r="Y32" i="6"/>
  <c r="AC32" i="6"/>
  <c r="AE32" i="6"/>
  <c r="G32" i="6"/>
</calcChain>
</file>

<file path=xl/sharedStrings.xml><?xml version="1.0" encoding="utf-8"?>
<sst xmlns="http://schemas.openxmlformats.org/spreadsheetml/2006/main" count="7472" uniqueCount="2793">
  <si>
    <t>Condition Sheet: GRASSLAND Habitat Type (medium, high and very high distinctiveness)</t>
  </si>
  <si>
    <t>UK Habitat Classification (UKHab) Habitat Types</t>
  </si>
  <si>
    <t>Habitat Description</t>
  </si>
  <si>
    <t>On-site or off-site, site name and location</t>
  </si>
  <si>
    <t>Survey date and Surveyor name</t>
  </si>
  <si>
    <t>Survey reference (if relating to a wider survey)</t>
  </si>
  <si>
    <t>Limitations (if applicable)</t>
  </si>
  <si>
    <t>Habitat parcel reference</t>
  </si>
  <si>
    <t>Condition Assessment Criteria</t>
  </si>
  <si>
    <t>Criterion passed (Yes or No)</t>
  </si>
  <si>
    <t>A</t>
  </si>
  <si>
    <t>B</t>
  </si>
  <si>
    <t xml:space="preserve">Sward height is varied (at least 20% of the sward is less than 7 cm and at least 20% is more than 7 cm) creating microclimates which provide opportunities for insects, birds and small mammals to live and breed. </t>
  </si>
  <si>
    <t>C</t>
  </si>
  <si>
    <t>D</t>
  </si>
  <si>
    <t>E</t>
  </si>
  <si>
    <t>Additional Criterion - must be assessed for all non-acid grassland types</t>
  </si>
  <si>
    <t>F</t>
  </si>
  <si>
    <t>Essential criterion for Good condition achieved (for non-acid grassland) (Yes or No)</t>
  </si>
  <si>
    <t>Number of criteria passed</t>
  </si>
  <si>
    <t>Condition Assessment Result</t>
  </si>
  <si>
    <t>Condition Assessment Score</t>
  </si>
  <si>
    <t>Score Achieved ×/✓</t>
  </si>
  <si>
    <t>Passes 5 criteria</t>
  </si>
  <si>
    <t>Good (3)</t>
  </si>
  <si>
    <t>Passes 3 or 4 criteria</t>
  </si>
  <si>
    <t>Moderate (2)</t>
  </si>
  <si>
    <t>Passes 2 or fewer criteria</t>
  </si>
  <si>
    <t>Poor (1)</t>
  </si>
  <si>
    <t>Non-acid grassland types (Result out of 6 criteria)</t>
  </si>
  <si>
    <t>Passes 5 or 6 criteria, including essential criterion A and additional criterion F.</t>
  </si>
  <si>
    <t>Passes 3 - 5 criteria, including essential criterion A.</t>
  </si>
  <si>
    <t>Passes 2 or fewer criteria; 
OR 
Passes 3 or 4 criteria excluding criterion A and F.</t>
  </si>
  <si>
    <t>Suggested enhancement interventions to improve condition score</t>
  </si>
  <si>
    <t>Notes</t>
  </si>
  <si>
    <t>None</t>
  </si>
  <si>
    <t>n/a</t>
  </si>
  <si>
    <t>Condition Sheet: GRASSLAND Habitat Type (low distinctiveness)</t>
  </si>
  <si>
    <t>UK Habitat Classification (UKHab) Habitat Type</t>
  </si>
  <si>
    <t>Grassland - Modified grassland</t>
  </si>
  <si>
    <t xml:space="preserve">Sward height is varied (at least 20% of the sward is less than 7 cm and at least 20% is more than 7 cm) creating microclimates which provide opportunities for vertebrates and invertebrates to live and breed. </t>
  </si>
  <si>
    <t>Physical damage is evident in less than 5% of total grassland area. Examples of physical damage include excessive poaching, damage from machinery use or storage, erosion caused by high levels of access, or any other damaging management activities.</t>
  </si>
  <si>
    <t xml:space="preserve">E </t>
  </si>
  <si>
    <t>G</t>
  </si>
  <si>
    <t>Essential criterion achieved (Yes or No)</t>
  </si>
  <si>
    <t>Condition Assessment Result (out of 7 criteria)</t>
  </si>
  <si>
    <t>Passes 6 or 7 criteria including passing essential criterion A</t>
  </si>
  <si>
    <t>Passes 4 or 5 criteria including passing essential criterion A</t>
  </si>
  <si>
    <t>Passes 3 or fewer criteria; 
OR 
Passes 4 - 6 criteria (excluding criterion A)</t>
  </si>
  <si>
    <t>Footnotes</t>
  </si>
  <si>
    <t>Habitat Type</t>
  </si>
  <si>
    <t>Tree health</t>
  </si>
  <si>
    <t>Good</t>
  </si>
  <si>
    <t>Moderate</t>
  </si>
  <si>
    <t>Poor</t>
  </si>
  <si>
    <t>Home » NNSS (nonnativespecies.org)</t>
  </si>
  <si>
    <t>Keepers of time: ancient and native woodland and trees policy in England (publishing.service.gov.uk)</t>
  </si>
  <si>
    <t>Ancient woodland, ancient trees and veteran trees: advice for making planning decisions - GOV.UK (www.gov.uk)</t>
  </si>
  <si>
    <t>Condition Sheet: SCRUB Habitat Type</t>
  </si>
  <si>
    <t>Habitat Types</t>
  </si>
  <si>
    <t>The scrub has a well-developed edge with scattered scrub and tall grassland and or forbs present between the scrub and adjacent habitat.</t>
  </si>
  <si>
    <t xml:space="preserve">There are clearings, glades or rides present within the scrub, providing sheltered edges. </t>
  </si>
  <si>
    <t>Condition Assessment Result (out of 5 criteria)</t>
  </si>
  <si>
    <t>Condition Sheet: URBAN Habitat Type</t>
  </si>
  <si>
    <t>Vegetation structure is varied, providing opportunities for vertebrates and invertebrates to live, eat and breed. A single structural habitat component or vegetation type does not account for more than 80% of the total habitat area.</t>
  </si>
  <si>
    <t>The habitat parcel contains different plant species that are beneficial for wildlife, for example flowering species providing nectar sources for a range of invertebrates at different times of year.</t>
  </si>
  <si>
    <t>Essential criteria relevant for habitat type achieved (Yes or No)</t>
  </si>
  <si>
    <t>• Passes all 3 core criteria; 
AND
• Meets the requirements for Good condition within criterion C.</t>
  </si>
  <si>
    <t>• Passes 2 of 3 core criteria; 
OR
• Passes 3 of 3 core criteria but does not meet the requirements for Good condition within criterion C.</t>
  </si>
  <si>
    <t xml:space="preserve">  • Passes 0 or 1 of 3 core criteria.</t>
  </si>
  <si>
    <t xml:space="preserve">and Natural England Access to Evidence page should also be checked for up-to-date information: </t>
  </si>
  <si>
    <t>Horizon-scanning for invasive non-native plants in Great Britain - NECR053 (naturalengland.org.uk)</t>
  </si>
  <si>
    <t>Alternative plants » NNSS (nonnativespecies.org)</t>
  </si>
  <si>
    <t>Condition Sheet: WOODLAND Habitat Type</t>
  </si>
  <si>
    <t>This condition sheet is based on the England Woodland Biodiversity Group (EWBG) Woodland Condition Survey Method, available here:</t>
  </si>
  <si>
    <t>Woodland Wildlife Toolkit (sylva.org.uk)</t>
  </si>
  <si>
    <t>IMPORTANT: This biodiversity metric woodland condition assessment must be used to assess woodland being input into the biodiversity metric. The outputs of this condition assessment are not equivalent to, nor are they comparable with the scores from the EWBG condition assessment, because the EWBG assessment has been adapted for the biodiversity metric, including the removal of EWBG Indicator 7 (Proportion of favourable land cover around woodland) and Indicator 14 (Size of woodland), and minor changes to other indicators.</t>
  </si>
  <si>
    <t>Indicator</t>
  </si>
  <si>
    <t>Good (3 points)</t>
  </si>
  <si>
    <t>Moderate (2 points)</t>
  </si>
  <si>
    <t>Poor (1 point)</t>
  </si>
  <si>
    <t>Score per indicator</t>
  </si>
  <si>
    <t>Age distribution of trees</t>
  </si>
  <si>
    <t>Wild, domestic and feral herbivore damage</t>
  </si>
  <si>
    <t>Invasive plant species</t>
  </si>
  <si>
    <t>Number of native tree species</t>
  </si>
  <si>
    <t xml:space="preserve">Cover of native tree and shrub species  </t>
  </si>
  <si>
    <t>Open space within woodland</t>
  </si>
  <si>
    <t>Woodland regeneration</t>
  </si>
  <si>
    <t>H</t>
  </si>
  <si>
    <t xml:space="preserve">I </t>
  </si>
  <si>
    <t>Vegetation and ground flora</t>
  </si>
  <si>
    <t>J</t>
  </si>
  <si>
    <t>Woodland vertical structure</t>
  </si>
  <si>
    <t>K</t>
  </si>
  <si>
    <t>Veteran trees</t>
  </si>
  <si>
    <t>L</t>
  </si>
  <si>
    <t>Amount of deadwood</t>
  </si>
  <si>
    <t>M</t>
  </si>
  <si>
    <t>Woodland disturbance</t>
  </si>
  <si>
    <t>Total Score (out of a possible 39)</t>
  </si>
  <si>
    <t>Total score &gt;32 (33 to 39)</t>
  </si>
  <si>
    <t xml:space="preserve">Total score 26 to 32 </t>
  </si>
  <si>
    <t>Total score &lt;26 (13 to 25)</t>
  </si>
  <si>
    <t>The woodland condition assessment survey methodology is outlined in the EWBG toolkit. However the criteria on this sheet are those specific to the Statutory Biodiversity Metric and must be used when assessing woodland condition.</t>
  </si>
  <si>
    <t>and:</t>
  </si>
  <si>
    <t>Site or location</t>
  </si>
  <si>
    <t xml:space="preserve">Condition sheets </t>
  </si>
  <si>
    <t>Total number of condition sheets used, or habitat parcels</t>
  </si>
  <si>
    <t>Number of parcels of each condition achieved</t>
  </si>
  <si>
    <t>Fairly Good</t>
  </si>
  <si>
    <t>Fairly Poor</t>
  </si>
  <si>
    <t>Coastal</t>
  </si>
  <si>
    <t>Coastal lagoons</t>
  </si>
  <si>
    <t>Coastal saltmarsh</t>
  </si>
  <si>
    <t>Ditches</t>
  </si>
  <si>
    <t>Grassland low distinctiveness</t>
  </si>
  <si>
    <t>Grassland medium, high, very high distinctiveness</t>
  </si>
  <si>
    <t>Heathland</t>
  </si>
  <si>
    <t>Hedgerow</t>
  </si>
  <si>
    <t>Individual trees</t>
  </si>
  <si>
    <t>Intertidal biogenic reefs</t>
  </si>
  <si>
    <t>Intertidal hard structures</t>
  </si>
  <si>
    <t>Intertidal seagrass</t>
  </si>
  <si>
    <t>Intertidal sediment</t>
  </si>
  <si>
    <t>Lakes</t>
  </si>
  <si>
    <t>Limestone pavement</t>
  </si>
  <si>
    <t>Line of trees</t>
  </si>
  <si>
    <t>Orchard</t>
  </si>
  <si>
    <t>Ponds</t>
  </si>
  <si>
    <t>Rocky shore</t>
  </si>
  <si>
    <t>Scrub</t>
  </si>
  <si>
    <t>Sparsely vegetated land</t>
  </si>
  <si>
    <t>Urban</t>
  </si>
  <si>
    <t>Wetland</t>
  </si>
  <si>
    <t>Woodland</t>
  </si>
  <si>
    <t>Wood-pasture and parkland</t>
  </si>
  <si>
    <t>Survey Cover Sheet</t>
  </si>
  <si>
    <t>Survey date/s</t>
  </si>
  <si>
    <t>Site name or location</t>
  </si>
  <si>
    <t>Weather conditions</t>
  </si>
  <si>
    <t>Project or development name</t>
  </si>
  <si>
    <t>Surveyor name</t>
  </si>
  <si>
    <t>On-site or off-site</t>
  </si>
  <si>
    <t xml:space="preserve">Survey reference </t>
  </si>
  <si>
    <t>Reason for assessment (if not baseline condition survey)</t>
  </si>
  <si>
    <t>Condition sheet</t>
  </si>
  <si>
    <t>Link to sheet (1 habitat parcel)</t>
  </si>
  <si>
    <t>Link to sheet (up to 10 habitat parcels)</t>
  </si>
  <si>
    <t>Area habitats</t>
  </si>
  <si>
    <t>Broad habitat type: Cropland</t>
  </si>
  <si>
    <r>
      <t xml:space="preserve">Cropland - Arable field margins </t>
    </r>
    <r>
      <rPr>
        <sz val="11"/>
        <color rgb="FF000000"/>
        <rFont val="Arial"/>
        <family val="2"/>
      </rPr>
      <t>cultivated annually</t>
    </r>
  </si>
  <si>
    <t>Condition Assessment N/A</t>
  </si>
  <si>
    <t>N/A</t>
  </si>
  <si>
    <t>Cropland - Arable field margins game bird mix</t>
  </si>
  <si>
    <t>Cropland - Arable field margins pollen and nectar</t>
  </si>
  <si>
    <t>Cropland - Arable field margins tussocky</t>
  </si>
  <si>
    <t>Cropland - Cereal crops</t>
  </si>
  <si>
    <t>Cropland - Winter stubble</t>
  </si>
  <si>
    <t>Cropland – Horticulture</t>
  </si>
  <si>
    <t>Cropland - Intensive orchards</t>
  </si>
  <si>
    <t>Cropland - Non-cereal crops</t>
  </si>
  <si>
    <t>Cropland - Temporary grass and clover leys</t>
  </si>
  <si>
    <t>Broad habitat type: Grassland</t>
  </si>
  <si>
    <t>Grassland - Bracken</t>
  </si>
  <si>
    <t>Grassland - Floodplain wetland mosaic and CFGM</t>
  </si>
  <si>
    <t>See the Statutory Biodiversity Metric User Guide for details on recording.</t>
  </si>
  <si>
    <t>Tab 23A</t>
  </si>
  <si>
    <t>Tab 23B</t>
  </si>
  <si>
    <t>Grassland - Lowland calcareous grassland</t>
  </si>
  <si>
    <t>Grassland Medium/High/Very High distinctiveness</t>
  </si>
  <si>
    <t>Tab 6A</t>
  </si>
  <si>
    <t>Tab 6B</t>
  </si>
  <si>
    <t>Grassland - Lowland dry acid grassland</t>
  </si>
  <si>
    <t>Grassland - Lowland meadows</t>
  </si>
  <si>
    <t>Grassland Low distinctiveness</t>
  </si>
  <si>
    <t>Tab 5A</t>
  </si>
  <si>
    <t>Tab 5B</t>
  </si>
  <si>
    <t>Grassland - Other lowland acid grassland</t>
  </si>
  <si>
    <t>Grassland - Other neutral grassland</t>
  </si>
  <si>
    <t>Grassland - Tall herb communities (H6430)</t>
  </si>
  <si>
    <t>Grassland - Traditional orchards</t>
  </si>
  <si>
    <t>Tab 17A</t>
  </si>
  <si>
    <t>Tab 17B</t>
  </si>
  <si>
    <t>Grassland - Upland acid grassland</t>
  </si>
  <si>
    <t>Grassland - Upland calcareous grassland</t>
  </si>
  <si>
    <t>Grassland - Upland hay meadows</t>
  </si>
  <si>
    <t>Broad habitat type: Heathland and scrub</t>
  </si>
  <si>
    <t>Heathland and shrub - Blackthorn scrub</t>
  </si>
  <si>
    <t>Tab 20A</t>
  </si>
  <si>
    <t>Tab 20B</t>
  </si>
  <si>
    <t>Heathland and shrub - Bramble scrub</t>
  </si>
  <si>
    <t>Heathland and shrub - Gorse scrub</t>
  </si>
  <si>
    <t>Heathland and shrub - Hawthorn scrub</t>
  </si>
  <si>
    <t>Heathland and shrub - Hazel scrub</t>
  </si>
  <si>
    <t>Heathland and shrub - Lowland heathland</t>
  </si>
  <si>
    <t>Tab 7A</t>
  </si>
  <si>
    <t>Tab 7B</t>
  </si>
  <si>
    <t>Heathland and shrub - Mixed scrub</t>
  </si>
  <si>
    <t>Heathland and shrub - Mountain heaths and willow scrub</t>
  </si>
  <si>
    <t xml:space="preserve">Use Heathland condition sheet for Mountain heaths OR </t>
  </si>
  <si>
    <t xml:space="preserve">Scrub condition sheet for Willow scrub </t>
  </si>
  <si>
    <t>Heathland and shrub - Rhododendron scrub</t>
  </si>
  <si>
    <t>Heathland and shrub – Dunes with sea buckthorn (H2160)</t>
  </si>
  <si>
    <t>Heathland and shrub – Other sea buckthorn scrub</t>
  </si>
  <si>
    <t>Heathland and shrub - Upland heathland</t>
  </si>
  <si>
    <t>Heathland and shrub – Willow scrub</t>
  </si>
  <si>
    <t>Broad habitat type: Lakes</t>
  </si>
  <si>
    <t>Lakes - Aquifer fed naturally fluctuating water bodies</t>
  </si>
  <si>
    <t>Tab 14A</t>
  </si>
  <si>
    <t>Tab 14B</t>
  </si>
  <si>
    <t>Lakes - High alkalinity lakes</t>
  </si>
  <si>
    <t>Lakes - Low alkalinity lakes</t>
  </si>
  <si>
    <t>Lakes - Marl lakes</t>
  </si>
  <si>
    <t>Lakes - Moderate alkalinity lakes</t>
  </si>
  <si>
    <t xml:space="preserve">Lakes - Ornamental lake or pond </t>
  </si>
  <si>
    <t xml:space="preserve">Lakes OR </t>
  </si>
  <si>
    <t>Tab 18A</t>
  </si>
  <si>
    <t>Tab 18B</t>
  </si>
  <si>
    <t>Lakes - Peat lakes</t>
  </si>
  <si>
    <t>Lakes - Ponds (priority habitat)</t>
  </si>
  <si>
    <t>Lakes - Ponds (non-priority habitat)</t>
  </si>
  <si>
    <t>Lakes - Reservoirs</t>
  </si>
  <si>
    <t xml:space="preserve">Use Lake condition sheet for Temporary lakes OR </t>
  </si>
  <si>
    <t>Pond condition sheet for Temporary ponds and pools</t>
  </si>
  <si>
    <t>Broad habitat type: Sparsely vegetated land</t>
  </si>
  <si>
    <t>Sparsely vegetated land - Calaminarian grasslands</t>
  </si>
  <si>
    <t>Sparsely vegetated land - Coastal sand dunes</t>
  </si>
  <si>
    <t xml:space="preserve">Coastal </t>
  </si>
  <si>
    <t>Tab 1A</t>
  </si>
  <si>
    <t>Tab 1B</t>
  </si>
  <si>
    <t>Sparsely vegetated land - Coastal vegetated shingle</t>
  </si>
  <si>
    <t>Sparsely vegetated land - Ruderal/Ephemeral</t>
  </si>
  <si>
    <t>Tab 22A</t>
  </si>
  <si>
    <t>Tab 22B</t>
  </si>
  <si>
    <t>Sparsely vegetated land – Tall forbs</t>
  </si>
  <si>
    <t>Sparsely vegetated land - Inland rock outcrop and scree habitats</t>
  </si>
  <si>
    <t>Tab 21A</t>
  </si>
  <si>
    <t>Tab 21B</t>
  </si>
  <si>
    <t>Sparsely vegetated land - Limestone pavement</t>
  </si>
  <si>
    <t>Tab 15A</t>
  </si>
  <si>
    <t>Tab 15B</t>
  </si>
  <si>
    <t>Sparsely vegetated land - Maritime cliff and slopes</t>
  </si>
  <si>
    <t>Sparsely vegetated land - Other inland rock and scree</t>
  </si>
  <si>
    <t>Broad habitat type: Urban</t>
  </si>
  <si>
    <t>Urban - Allotments</t>
  </si>
  <si>
    <t>Urban - Artificial unvegetated, unsealed surface</t>
  </si>
  <si>
    <t>N/A - Other</t>
  </si>
  <si>
    <t>Urban - Bioswale</t>
  </si>
  <si>
    <t>Urban - Biodiverse green roof</t>
  </si>
  <si>
    <t>Urban - Built linear features</t>
  </si>
  <si>
    <t>Urban - Cemeteries and churchyards</t>
  </si>
  <si>
    <t xml:space="preserve">Use Urban condition sheet as default. </t>
  </si>
  <si>
    <t>Urban - Developed land; sealed surface</t>
  </si>
  <si>
    <t>Urban - Facade-bound green wall</t>
  </si>
  <si>
    <t>Urban - Ground based green wall</t>
  </si>
  <si>
    <t>Urban - Ground level planters</t>
  </si>
  <si>
    <t>Urban - Intensive green roof</t>
  </si>
  <si>
    <t>Urban - Introduced shrub</t>
  </si>
  <si>
    <t>Urban - Open mosaic habitats on previously developed land</t>
  </si>
  <si>
    <t>Urban - Other green roof</t>
  </si>
  <si>
    <t>Urban - Rain garden</t>
  </si>
  <si>
    <t>Urban - Actively worked sand pit, quarry or open cast mine</t>
  </si>
  <si>
    <t xml:space="preserve">Condition Assessment N/A </t>
  </si>
  <si>
    <t>Urban - Sustainable drainage system (SuDS)</t>
  </si>
  <si>
    <t>Urban - Unvegetated garden</t>
  </si>
  <si>
    <t>Urban – Vacant or derelict land</t>
  </si>
  <si>
    <t>Urban – Bare ground</t>
  </si>
  <si>
    <t>Urban - Vegetated garden</t>
  </si>
  <si>
    <t>Broad habitat type: Wetland</t>
  </si>
  <si>
    <t>Wetland - Blanket bog</t>
  </si>
  <si>
    <t>Wetland - Depressions on peat substrates (H7150)</t>
  </si>
  <si>
    <t>Wetland - Fens (upland and lowland)</t>
  </si>
  <si>
    <t>Wetland - Lowland raised bog</t>
  </si>
  <si>
    <t>Wetland – Oceanic valley mire [1] (D2.1)</t>
  </si>
  <si>
    <t>Wetland - Purple moor grass and rush pastures</t>
  </si>
  <si>
    <t>Wetland – Reedbeds</t>
  </si>
  <si>
    <t>Wetland - Transition mires and quaking bogs (H7140)</t>
  </si>
  <si>
    <t>Broad habitat type: Woodland</t>
  </si>
  <si>
    <t xml:space="preserve">Woodland and forest - Felled </t>
  </si>
  <si>
    <t xml:space="preserve">No assessment required - condition fixed at Good  </t>
  </si>
  <si>
    <t>Woodland and forest - Lowland beech and yew woodland</t>
  </si>
  <si>
    <t>Tab 24A</t>
  </si>
  <si>
    <t>Tab 24B</t>
  </si>
  <si>
    <t>Woodland and forest - Lowland mixed deciduous woodland</t>
  </si>
  <si>
    <t>Woodland and forest - Native pine woodlands</t>
  </si>
  <si>
    <t>Woodland and forest - Other coniferous woodland</t>
  </si>
  <si>
    <t>Woodland and forest - Other Scot’s pine woodland</t>
  </si>
  <si>
    <t>Woodland and forest - Other woodland; broadleaved</t>
  </si>
  <si>
    <t>Woodland and forest - Other woodland; mixed</t>
  </si>
  <si>
    <t>Woodland and forest - Upland birchwoods</t>
  </si>
  <si>
    <t>Woodland and forest - Upland mixed ashwoods</t>
  </si>
  <si>
    <t>Woodland and forest - Upland oakwood</t>
  </si>
  <si>
    <t>Woodland and forest - Wet woodland</t>
  </si>
  <si>
    <t>Woodland and forest - Wood-pasture and parkland</t>
  </si>
  <si>
    <t>Tab 25A</t>
  </si>
  <si>
    <t>Tab 25B</t>
  </si>
  <si>
    <t>Broad habitat type: Coastal lagoons</t>
  </si>
  <si>
    <t>Coastal lagoons - Coastal lagoons</t>
  </si>
  <si>
    <t>Tab 2A</t>
  </si>
  <si>
    <t>Tab 2B</t>
  </si>
  <si>
    <t>Broad habitat type: Coastal saltmarsh</t>
  </si>
  <si>
    <t>Coastal saltmarsh - Saltmarshes and saline reedbeds</t>
  </si>
  <si>
    <t>Tab 3A</t>
  </si>
  <si>
    <t>Tab 3B</t>
  </si>
  <si>
    <t>Coastal saltmarsh - Artificial saltmarshes and saline reedbeds</t>
  </si>
  <si>
    <t>Broad habitat type: Intertidal hard structures</t>
  </si>
  <si>
    <t>Intertidal hard structures - Artificial hard structures</t>
  </si>
  <si>
    <t>Tab 11A</t>
  </si>
  <si>
    <t>Tab 11B</t>
  </si>
  <si>
    <t>Intertidal hard structures - Artificial features of hard structures</t>
  </si>
  <si>
    <t>Intertidal hard structures - Artificial hard structures with integrated greening of grey infrastructure (IGGI)</t>
  </si>
  <si>
    <t>Broad habitat type: Intertidal sediment</t>
  </si>
  <si>
    <t>Intertidal sediment - Littoral coarse sediment</t>
  </si>
  <si>
    <t>Tab 13A</t>
  </si>
  <si>
    <t>Tab 13B</t>
  </si>
  <si>
    <t xml:space="preserve">Intertidal sediment - Littoral sand </t>
  </si>
  <si>
    <t>Intertidal sediment - Littoral muddy sand</t>
  </si>
  <si>
    <t>Intertidal sediment - Littoral mud</t>
  </si>
  <si>
    <t>Intertidal sediment - Littoral mixed sediments</t>
  </si>
  <si>
    <t>Intertidal sediment - Features of littoral sediment</t>
  </si>
  <si>
    <t>Intertidal sediment - Artificial littoral coarse sediment</t>
  </si>
  <si>
    <t>Intertidal sediment - Artificial littoral mixed sediments</t>
  </si>
  <si>
    <t>Intertidal sediment - Artificial littoral mud</t>
  </si>
  <si>
    <t>Intertidal sediment - Artificial littoral muddy sand</t>
  </si>
  <si>
    <t>Intertidal sediment - Artificial littoral sand</t>
  </si>
  <si>
    <t>Intertidal sediment - Littoral seagrass</t>
  </si>
  <si>
    <t>Tab 12A</t>
  </si>
  <si>
    <t>Tab 12B</t>
  </si>
  <si>
    <t xml:space="preserve">Intertidal sediment - Littoral seagrass - on peat, clay or chalk </t>
  </si>
  <si>
    <t>Intertidal sediment - Artificial littoral seagrass</t>
  </si>
  <si>
    <t>Intertidal sediment - Littoral biogenic reefs - Mussels</t>
  </si>
  <si>
    <t>Tab 10A</t>
  </si>
  <si>
    <t>Tab 10B</t>
  </si>
  <si>
    <t xml:space="preserve">Intertidal sediment - Littoral biogenic reefs – Sabellaria </t>
  </si>
  <si>
    <t>Intertidal sediment - Artificial littoral biogenic reefs</t>
  </si>
  <si>
    <t>Broad habitat type: Rocky shore</t>
  </si>
  <si>
    <t xml:space="preserve">Rocky shore - High energy littoral rock </t>
  </si>
  <si>
    <t>Tab 19A</t>
  </si>
  <si>
    <t>Tab 19B</t>
  </si>
  <si>
    <t>Rocky shore - Moderate energy littoral rock</t>
  </si>
  <si>
    <t>Rocky shore - Low energy littoral rock</t>
  </si>
  <si>
    <t>Rocky shore - Features of littoral rock</t>
  </si>
  <si>
    <t>Rocky Shore - Features of littoral rock - on peat, clay or chalk</t>
  </si>
  <si>
    <t>Rocky shore - High energy littoral rock - on peat, clay or chalk</t>
  </si>
  <si>
    <t>Rocky shore - Moderate energy littoral rock - on peat, clay or chalk</t>
  </si>
  <si>
    <t>Rocky shore - Low energy littoral rock - on peat, clay or chalk</t>
  </si>
  <si>
    <t>Broad habitat type: Individual trees</t>
  </si>
  <si>
    <t xml:space="preserve">Individual trees – Rural tree </t>
  </si>
  <si>
    <t>Tab 9A</t>
  </si>
  <si>
    <t>Tab 9B</t>
  </si>
  <si>
    <t>Individual trees – Urban tree</t>
  </si>
  <si>
    <t>Hedgerows and Lines of trees habitats</t>
  </si>
  <si>
    <t>Broad habitat type: Hedgerows and lines of trees</t>
  </si>
  <si>
    <t>Hedgerows and lines of trees - Line of trees</t>
  </si>
  <si>
    <t>Tab 16A</t>
  </si>
  <si>
    <t>Tab 16B</t>
  </si>
  <si>
    <t>Hedgerows and lines of trees - Line of trees - associated with bank or ditch</t>
  </si>
  <si>
    <t>Hedgerows and lines of trees – Ecologically valuable line of trees</t>
  </si>
  <si>
    <t>Hedgerows and lines of trees - Ecologically valuable line of trees  - associated with bank or ditch</t>
  </si>
  <si>
    <t>Hedgerows and lines of trees – Non-native and ornamental hedgerow</t>
  </si>
  <si>
    <t>No assessment required - condition fixed at Poor</t>
  </si>
  <si>
    <t>Hedgerows and lines of trees - Native hedgerow</t>
  </si>
  <si>
    <t>Tab 8A</t>
  </si>
  <si>
    <t>Tab 8B</t>
  </si>
  <si>
    <t>Hedgerows and lines of trees - Native hedgerow - associated with bank or ditch</t>
  </si>
  <si>
    <t>Hedgerows and lines of trees - Native hedgerow with trees</t>
  </si>
  <si>
    <t>Hedgerows and lines of trees - Native hedgerow with trees - associated with bank or ditch</t>
  </si>
  <si>
    <t>Hedgerows and lines of trees - Species-rich native hedgerow</t>
  </si>
  <si>
    <t>Hedgerows and lines of trees - Species-rich native hedgerow - associated with bank or ditch</t>
  </si>
  <si>
    <t>Hedgerows and lines of trees - Species-rich native hedgerow with trees</t>
  </si>
  <si>
    <t>Hedgerows and lines of trees - Species-rich native hedgerow with trees - associated with bank or ditch</t>
  </si>
  <si>
    <t>Watercourse habitats</t>
  </si>
  <si>
    <t>Broad habitat type: Watercourse</t>
  </si>
  <si>
    <t>Watercourse – Ditches</t>
  </si>
  <si>
    <t>Tab 4A</t>
  </si>
  <si>
    <t>Tab 4B</t>
  </si>
  <si>
    <t>Watercourse – Culvert</t>
  </si>
  <si>
    <t>Watercourse – Priority habitat, Other rivers and streams, Canals</t>
  </si>
  <si>
    <t>Habitat Definitions</t>
  </si>
  <si>
    <t>Links to habitat classification systems used by the Statutory Biodiversity Metric are below:</t>
  </si>
  <si>
    <t>UK Habitat Classification System definitions</t>
  </si>
  <si>
    <t>EUNIS habitat definitions</t>
  </si>
  <si>
    <t>Water Framework Directive Lakes Typologies</t>
  </si>
  <si>
    <t xml:space="preserve">Annex I habitats </t>
  </si>
  <si>
    <t>Statutory Biodiversity Metric broad habitat</t>
  </si>
  <si>
    <t>Statutory Biodiversity Metric habitat</t>
  </si>
  <si>
    <t>Other definition or notes</t>
  </si>
  <si>
    <t>Cropland</t>
  </si>
  <si>
    <t>Arable field margins cultivated annually</t>
  </si>
  <si>
    <t>UKHab</t>
  </si>
  <si>
    <t>Arable field margins game bird mix</t>
  </si>
  <si>
    <t>Arable field margins wild bird mix</t>
  </si>
  <si>
    <t>The metric habitat type differs from the UKHab name.</t>
  </si>
  <si>
    <t>Arable field margins pollen and nectar</t>
  </si>
  <si>
    <t>Arable field margins tussocky</t>
  </si>
  <si>
    <t>Cereal crops</t>
  </si>
  <si>
    <t>Winter stubble</t>
  </si>
  <si>
    <t>Horticulture</t>
  </si>
  <si>
    <t>Intensive orchards</t>
  </si>
  <si>
    <t>Non-cereal crops</t>
  </si>
  <si>
    <t>Temporary grass and clover leys</t>
  </si>
  <si>
    <t>Grassland</t>
  </si>
  <si>
    <t>Traditional orchards</t>
  </si>
  <si>
    <t>Bracken</t>
  </si>
  <si>
    <t>Floodplain wetland mosaic and CFGM</t>
  </si>
  <si>
    <t>Floodplain wetland mosaic</t>
  </si>
  <si>
    <t>Lowland calcareous grassland</t>
  </si>
  <si>
    <t>Lowland dry acid grassland</t>
  </si>
  <si>
    <t>Lowland meadows</t>
  </si>
  <si>
    <t>Modified grassland</t>
  </si>
  <si>
    <t>Other lowland acid grassland</t>
  </si>
  <si>
    <t>Other neutral grassland</t>
  </si>
  <si>
    <t>Tall herb communities (H6430)</t>
  </si>
  <si>
    <t>Upland acid grassland</t>
  </si>
  <si>
    <t>Upland calcareous grassland</t>
  </si>
  <si>
    <t>Upland hay meadows</t>
  </si>
  <si>
    <t>Heathland and shrub</t>
  </si>
  <si>
    <t>Blackthorn scrub</t>
  </si>
  <si>
    <t>Bramble scrub</t>
  </si>
  <si>
    <t>Gorse scrub</t>
  </si>
  <si>
    <t>Hawthorn scrub</t>
  </si>
  <si>
    <t>Hazel scrub</t>
  </si>
  <si>
    <t>Lowland heathland</t>
  </si>
  <si>
    <t>Mixed scrub</t>
  </si>
  <si>
    <t>Mountain heaths and willow scrub</t>
  </si>
  <si>
    <t>Rhododendron scrub</t>
  </si>
  <si>
    <t>Willow scrub</t>
  </si>
  <si>
    <t>Dunes with sea buckthorn (H2160)</t>
  </si>
  <si>
    <t>Other sea buckthorn scrub</t>
  </si>
  <si>
    <t>Upland heathland</t>
  </si>
  <si>
    <t>Individual tree</t>
  </si>
  <si>
    <t>Rural tree</t>
  </si>
  <si>
    <t>Urban tree</t>
  </si>
  <si>
    <t>Aquifer fed naturally fluctuating water bodies</t>
  </si>
  <si>
    <t>Ornamental lake or pond</t>
  </si>
  <si>
    <t>Ornamental lakes or ponds</t>
  </si>
  <si>
    <t>High alkalinity lakes</t>
  </si>
  <si>
    <t>≥ 2ha</t>
  </si>
  <si>
    <t>Low alkalinity lakes</t>
  </si>
  <si>
    <t>Marl lakes</t>
  </si>
  <si>
    <t>Moderate alkalinity lakes</t>
  </si>
  <si>
    <t>Peat lakes</t>
  </si>
  <si>
    <t>Ponds (priority habitat)</t>
  </si>
  <si>
    <t> &lt; 2ha</t>
  </si>
  <si>
    <t>Ponds (non-priority habitat)</t>
  </si>
  <si>
    <t>Pond (non-priority)</t>
  </si>
  <si>
    <t>Reservoirs</t>
  </si>
  <si>
    <t>Reservoir</t>
  </si>
  <si>
    <t>Temporary lakes ponds and pools (H3170)</t>
  </si>
  <si>
    <t>Mediterranean temporary ponds (H3170)</t>
  </si>
  <si>
    <t>Calaminarian grasslands</t>
  </si>
  <si>
    <t>Coastal sand dunes</t>
  </si>
  <si>
    <t>Sand dunes</t>
  </si>
  <si>
    <t>Coastal vegetated shingle</t>
  </si>
  <si>
    <t>Ruderal/Ephemeral</t>
  </si>
  <si>
    <t>Ruderal or ephemeral</t>
  </si>
  <si>
    <t>The metric habitat type differs from the UKHab name</t>
  </si>
  <si>
    <t>Tall forbs</t>
  </si>
  <si>
    <t>Inland rock outcrop and scree habitats</t>
  </si>
  <si>
    <t>Maritime cliff and slopes</t>
  </si>
  <si>
    <t>Other inland rock and scree</t>
  </si>
  <si>
    <t>Other inland rock</t>
  </si>
  <si>
    <t>Allotments</t>
  </si>
  <si>
    <t>Artificial unvegetated, unsealed surface</t>
  </si>
  <si>
    <t>Bioswale</t>
  </si>
  <si>
    <t>Biodiverse green roof</t>
  </si>
  <si>
    <t>Built linear features</t>
  </si>
  <si>
    <t>Cemeteries and churchyards</t>
  </si>
  <si>
    <t>Developed land; sealed surface</t>
  </si>
  <si>
    <t>Facade-bound green wall</t>
  </si>
  <si>
    <t>Ground based green wall</t>
  </si>
  <si>
    <t>Ground-based green wall</t>
  </si>
  <si>
    <t>Ground level planters</t>
  </si>
  <si>
    <t>Intensive green roof</t>
  </si>
  <si>
    <t>Introduced shrub</t>
  </si>
  <si>
    <t>Open mosaic habitats on previously developed land</t>
  </si>
  <si>
    <t>Other green roof</t>
  </si>
  <si>
    <t>Rain garden</t>
  </si>
  <si>
    <t>Actively worked sand pit quarry or open cast mine</t>
  </si>
  <si>
    <t>Active sand pit or quarry or open cast mine</t>
  </si>
  <si>
    <t>Sustainable drainage system (SuDS)</t>
  </si>
  <si>
    <t>Sustainable drainage system</t>
  </si>
  <si>
    <t>Unvegetated garden</t>
  </si>
  <si>
    <t>Vacant or derelict land</t>
  </si>
  <si>
    <t>Bare ground</t>
  </si>
  <si>
    <t>Vegetated garden</t>
  </si>
  <si>
    <t>Blanket bog</t>
  </si>
  <si>
    <t>Depressions on peat substrates (H7150)</t>
  </si>
  <si>
    <t>Fens (upland and lowland)</t>
  </si>
  <si>
    <t>Lowland raised bog</t>
  </si>
  <si>
    <t>EUNIS</t>
  </si>
  <si>
    <t>Oceanic valley bog</t>
  </si>
  <si>
    <t>Purple moor grass and rush pastures</t>
  </si>
  <si>
    <t>Reedbeds</t>
  </si>
  <si>
    <t>Transition mires and quaking bogs (H7140)</t>
  </si>
  <si>
    <t>Woodland and forest</t>
  </si>
  <si>
    <t>Felled</t>
  </si>
  <si>
    <t>Lowland beech and yew woodland</t>
  </si>
  <si>
    <t>Lowland mixed deciduous woodland</t>
  </si>
  <si>
    <t>Native pine woodlands</t>
  </si>
  <si>
    <t>Other coniferous woodland</t>
  </si>
  <si>
    <t>Other Scot’s pine woodland</t>
  </si>
  <si>
    <t>Other woodland; broadleaved</t>
  </si>
  <si>
    <t>Other broadleaved woodland</t>
  </si>
  <si>
    <t>Other woodland; mixed</t>
  </si>
  <si>
    <t>Upland birchwoods</t>
  </si>
  <si>
    <t>Upland mixed ashwoods</t>
  </si>
  <si>
    <t>Upland oakwood</t>
  </si>
  <si>
    <t>Wet woodland</t>
  </si>
  <si>
    <t>Saline coastal lagoons</t>
  </si>
  <si>
    <t xml:space="preserve">Coastal saltmarsh </t>
  </si>
  <si>
    <t>Saltmarshes and saline reedbeds</t>
  </si>
  <si>
    <t>Coastal saltmarshes and saline reedbeds</t>
  </si>
  <si>
    <t>Artificial saltmarshes and saline reedbeds</t>
  </si>
  <si>
    <t xml:space="preserve">Rocky shore </t>
  </si>
  <si>
    <t>High energy littoral rock</t>
  </si>
  <si>
    <t>High energy littoral rock - on peat, clay or chalk</t>
  </si>
  <si>
    <t>Subset of EUNIS habitat based on substrate</t>
  </si>
  <si>
    <t>Moderate energy littoral rock</t>
  </si>
  <si>
    <t>Moderate energy littoral rock - on peat, clay or chalk</t>
  </si>
  <si>
    <t>Low energy littoral rock</t>
  </si>
  <si>
    <t>Low energy littoral rock  - on peat, clay or chalk</t>
  </si>
  <si>
    <t>Features of littoral rock</t>
  </si>
  <si>
    <t>Features of littoral rock - on peat, clay or chalk</t>
  </si>
  <si>
    <t>Littoral coarse sediment</t>
  </si>
  <si>
    <t>Littoral sand</t>
  </si>
  <si>
    <t>Littoral sand and muddy sand</t>
  </si>
  <si>
    <t>Littoral muddy sand</t>
  </si>
  <si>
    <t>Littoral mud</t>
  </si>
  <si>
    <t>Littoral mixed sediments</t>
  </si>
  <si>
    <t>Littoral seagrass</t>
  </si>
  <si>
    <t>Littoral sediments dominated by aquatic angiosperms</t>
  </si>
  <si>
    <t xml:space="preserve">Littoral seagrass on peat, clay or chalk </t>
  </si>
  <si>
    <t>Littoral biogenic reefs - Mussels</t>
  </si>
  <si>
    <t>Subset of EUNIS habitat based on reef forming species</t>
  </si>
  <si>
    <t>Littoral biogenic reefs</t>
  </si>
  <si>
    <t>Littoral biogenic reefs - Sabellaria</t>
  </si>
  <si>
    <t xml:space="preserve">Littoral biogenic reefs </t>
  </si>
  <si>
    <t>Features of littoral sediment</t>
  </si>
  <si>
    <t>Artificial littoral coarse sediment</t>
  </si>
  <si>
    <t>Artificial littoral muddy sand</t>
  </si>
  <si>
    <t>Artificial littoral mud</t>
  </si>
  <si>
    <t>Artificial littoral sand</t>
  </si>
  <si>
    <t>Artificial littoral mixed sediments</t>
  </si>
  <si>
    <t>Artificial littoral seagrass</t>
  </si>
  <si>
    <t>Artificial littoral biogenic reefs</t>
  </si>
  <si>
    <t>Artificial hard structures</t>
  </si>
  <si>
    <t>Artificial features of hard structures</t>
  </si>
  <si>
    <t>Artificial hard structures with integrated greening of grey infrastructure (IGGI)</t>
  </si>
  <si>
    <t>Hedgerows and Lines of trees</t>
  </si>
  <si>
    <t>Species-rich native hedgerow with trees - associated with bank or ditch</t>
  </si>
  <si>
    <t>Species-rich native hedgerow</t>
  </si>
  <si>
    <t>Species-rich native hedgerow with trees</t>
  </si>
  <si>
    <t>Species-rich native hedgerow - associated with bank or ditch</t>
  </si>
  <si>
    <t>Native hedgerow with trees - associated with bank or ditch</t>
  </si>
  <si>
    <t>Native hedgerow</t>
  </si>
  <si>
    <t>Native hedgerow - associated with bank or ditch</t>
  </si>
  <si>
    <t>Native hedgerow with trees</t>
  </si>
  <si>
    <t>Ecologically valuable line of trees</t>
  </si>
  <si>
    <t>Ecologically valuable line of trees - associated with bank or ditch</t>
  </si>
  <si>
    <t>Line of trees - associated with bank or ditch</t>
  </si>
  <si>
    <t>Non-native and ornamental hedgerow</t>
  </si>
  <si>
    <t>Watercourse</t>
  </si>
  <si>
    <t>Priority habitat</t>
  </si>
  <si>
    <t>Other rivers and streams</t>
  </si>
  <si>
    <t>Ditch</t>
  </si>
  <si>
    <t>Canals</t>
  </si>
  <si>
    <t>Culvert</t>
  </si>
  <si>
    <t>Watercourse footprint</t>
  </si>
  <si>
    <t>Instructions</t>
  </si>
  <si>
    <t>Step 1: Considerations before assessing condition</t>
  </si>
  <si>
    <r>
      <t xml:space="preserve">The following points must be considered </t>
    </r>
    <r>
      <rPr>
        <b/>
        <sz val="11"/>
        <rFont val="Arial"/>
        <family val="2"/>
      </rPr>
      <t xml:space="preserve">before </t>
    </r>
    <r>
      <rPr>
        <sz val="11"/>
        <rFont val="Arial"/>
        <family val="2"/>
      </rPr>
      <t xml:space="preserve">undertaking a condition assessment:  </t>
    </r>
  </si>
  <si>
    <t>Step 2: Choosing the right condition sheet</t>
  </si>
  <si>
    <t>Step 3: Using condition sheets (Tabs 1-25)</t>
  </si>
  <si>
    <t xml:space="preserve">The following instructions and points of clarification apply to most condition assessment sheets: </t>
  </si>
  <si>
    <t xml:space="preserve">      i. If a definitive pass or fail cannot be assigned through baseline survey, assume the criterion is passed. </t>
  </si>
  <si>
    <t xml:space="preserve">      ii. When monitoring post-intervention habitat, fail criteria which cannot be assessed due to survey limitations.</t>
  </si>
  <si>
    <t xml:space="preserve">The condition assessment survey is a good opportunity to identify any potential opportunities for habitat restoration or enhancement. Note potential opportunities for these within the condition sheet.  </t>
  </si>
  <si>
    <t>Habitat Desciption</t>
  </si>
  <si>
    <t xml:space="preserve">A </t>
  </si>
  <si>
    <t>I</t>
  </si>
  <si>
    <t>Passes 5 or fewer criteria</t>
  </si>
  <si>
    <t>UKTAG classification of alien species working paper v8.pdf (wfduk.org)</t>
  </si>
  <si>
    <t>Condition Sheet: WETLAND Habitat Type</t>
  </si>
  <si>
    <t>Core Criteria - must be assessed for all wetland habitat types:</t>
  </si>
  <si>
    <t>The water supplies (groundwater, surface water and or rainwater) to the wetland are of good water quality, with clear water (low turbidity) indicating no obvious signs of pollution.</t>
  </si>
  <si>
    <t>Cover of scrub and scattered trees are less than 10%.</t>
  </si>
  <si>
    <t xml:space="preserve">Cover of bare ground is less than 5%. </t>
  </si>
  <si>
    <t xml:space="preserve">No more than 25% of the habitat area has a continuous cover of litter (such as dead vegetation) preventing regeneration. </t>
  </si>
  <si>
    <t>Additional Criterion - must be assessed for Fen and Purple Moor-grass and rush pasture habitats only:</t>
  </si>
  <si>
    <t>Additional Criterion - must be assessed for Reedbed habitats only:</t>
  </si>
  <si>
    <t>Additional Criterion - must be assessed for Floodplain wetland mosaic and CFGM only:</t>
  </si>
  <si>
    <t>All ditches recorded within the habitat achieve Good condition as assessed using the Ditch condition sheet.</t>
  </si>
  <si>
    <t>Results for habitat requiring assessment of 7 criteria - core criteria and additional criterion specified for habitat type (all habitat types except Depression on peat substrates (H715)) and Oceanic valley mire [1] (D2.1):</t>
  </si>
  <si>
    <t>•	Passes 5 or 6 core criteria including criterion A; 
AND
•	Passes additional criterion G, H, I or J (choose the one specified for the habitat type).</t>
  </si>
  <si>
    <t>•	Passes 4 or 5 of 7 criteria; 
OR 
•	Passes 6 of 7 criteria but fails criterion A or additional criterion G, H, I or J (choose the one specified for the habitat type).</t>
  </si>
  <si>
    <t>•	Passes 3 or fewer criteria.</t>
  </si>
  <si>
    <t>Condition Sheet: DITCH Habitat Type</t>
  </si>
  <si>
    <t xml:space="preserve">Watercourses - Ditches </t>
  </si>
  <si>
    <t>See the Statutory Biodiversity Metric User Guide.</t>
  </si>
  <si>
    <t>The ditch is of good water quality, with clear water (low turbidity) indicating no obvious signs of pollution.</t>
  </si>
  <si>
    <t>A range of emergent, submerged and floating-leaved plants are present. As a guide &gt;10 species of emergent, floating or submerged plants present in a 20 m ditch length.</t>
  </si>
  <si>
    <t>A fringe of aquatic marginal vegetation is present along more than 75% of the ditch.</t>
  </si>
  <si>
    <t>Physical damage is evident along less than 5% of the ditch, with examples of damage including: excessive poaching, damage from machinery use or storage, or any other damaging management activities.</t>
  </si>
  <si>
    <t>Sufficient water levels are maintained - as a guide a minimum summer depth of approximately 50 cm in minor ditches and 1 m in main drains.</t>
  </si>
  <si>
    <t>Less than 10% of the ditch is heavily shaded.</t>
  </si>
  <si>
    <t>Condition Assessment Result (out of 8 criteria)</t>
  </si>
  <si>
    <t>Passes 8 criteria</t>
  </si>
  <si>
    <t>Passes 6 or 7 criteria</t>
  </si>
  <si>
    <t>D03</t>
  </si>
  <si>
    <t>Condition Sheet: POND Habitat Type</t>
  </si>
  <si>
    <t>The pond is of good water quality, with clear water (low turbidity) indicating no obvious signs of pollution. Turbidity is acceptable if the pond is grazed by livestock.</t>
  </si>
  <si>
    <t>There is semi-natural habitat (moderate distinctiveness or above) completely surrounding the pond, for at least 10 m from the pond edge for its entire perimeter.</t>
  </si>
  <si>
    <t>The pond is not artificially connected to other waterbodies, such as agricultural ditches or artificial pipework.</t>
  </si>
  <si>
    <t>The pond is not artificially stocked with fish. If the pond naturally contains fish, it is a native fish assemblage at low densities.</t>
  </si>
  <si>
    <t>Additional Criteria - must be assessed for all non-woodland ponds:</t>
  </si>
  <si>
    <t xml:space="preserve">The pond surface is no more than 50% shaded by adjacent trees and scrub. </t>
  </si>
  <si>
    <t>Results for woodland ponds which require assessment of 7 core criteria</t>
  </si>
  <si>
    <t>Passes 7 criteria</t>
  </si>
  <si>
    <t>Passes 5 or 6 criteria</t>
  </si>
  <si>
    <t>Passes 4 or fewer criteria</t>
  </si>
  <si>
    <t>Results for non-woodland ponds which require assessment of 9 criteria</t>
  </si>
  <si>
    <t>Passes 9 criteria</t>
  </si>
  <si>
    <t>Passes 6 to 8 criteria</t>
  </si>
  <si>
    <t>Pond</t>
  </si>
  <si>
    <t>See new row inserted below for description of each habitat parcel.</t>
  </si>
  <si>
    <t>Loddon Garden Village, on-site</t>
  </si>
  <si>
    <t>Approx Central Grid Reference</t>
  </si>
  <si>
    <t>Approx Central Grid reference</t>
  </si>
  <si>
    <t>Lakes - Ponds (priority habitat)
Lakes - Ponds (non-priority habitat)</t>
  </si>
  <si>
    <t>EV56</t>
  </si>
  <si>
    <t>Lowland Mixed Deciduous Woodland</t>
  </si>
  <si>
    <t>EV59</t>
  </si>
  <si>
    <t>Update Survey date and Surveyor name</t>
  </si>
  <si>
    <t>Wet Woodland</t>
  </si>
  <si>
    <t>EV60</t>
  </si>
  <si>
    <t>Other woodland, broadleaved</t>
  </si>
  <si>
    <t>Young post-war woodland - semi-mature and young trees</t>
  </si>
  <si>
    <t>None observed</t>
  </si>
  <si>
    <t>All native</t>
  </si>
  <si>
    <t>Defaults to  3</t>
  </si>
  <si>
    <t>Only recorded young trees</t>
  </si>
  <si>
    <t>Ash Dieback prevalent</t>
  </si>
  <si>
    <t>Young post-war woodland - seems to be developing toward W10 or W8</t>
  </si>
  <si>
    <t>Not complex. Canopy and shrub layers only</t>
  </si>
  <si>
    <t>Not recorded as an important component of the woodland</t>
  </si>
  <si>
    <t>Ground flora shows significant signs of enrichment</t>
  </si>
  <si>
    <t>All three present</t>
  </si>
  <si>
    <t>Oak, Ash, Elm, Hawthorn and Holly</t>
  </si>
  <si>
    <t>No recognisable NVC community, species-poor and nutrient enriched</t>
  </si>
  <si>
    <t>More open scrub at NE tip but less than 20%</t>
  </si>
  <si>
    <t>Dense and shaded, young trees only</t>
  </si>
  <si>
    <t>Not ancient. Resembles NVC W6</t>
  </si>
  <si>
    <t>At least one veteran Alder on the edge</t>
  </si>
  <si>
    <t>Ground flora shows signs of enrichment</t>
  </si>
  <si>
    <t>No issues seen</t>
  </si>
  <si>
    <t>No recognisable NVC community</t>
  </si>
  <si>
    <t>Not complex. Young plantation</t>
  </si>
  <si>
    <t>Most if not all native</t>
  </si>
  <si>
    <t>Abundant fallen Willow branches</t>
  </si>
  <si>
    <t>Ground flora shows signs of enrichment; surrounded by arable</t>
  </si>
  <si>
    <t>HF05</t>
  </si>
  <si>
    <t>Jodie Southgate, 14/09/2022 (Metric 3.1)</t>
  </si>
  <si>
    <t>Jodie Southgate, 22/04/2022 (Metric 3.1)</t>
  </si>
  <si>
    <t>Himalayan Balsam less than 10%</t>
  </si>
  <si>
    <t>More than 80% native</t>
  </si>
  <si>
    <t>Not recorded, assume all three</t>
  </si>
  <si>
    <t>Ancient woodland indicators present (Wild Daffodil, Pignut, Ramsons)</t>
  </si>
  <si>
    <t>Not complex, two storeys</t>
  </si>
  <si>
    <t>Abundant fallen Willow branches in valley</t>
  </si>
  <si>
    <t>Evidence of nutrient enrichment in ground flora and adjacent land use</t>
  </si>
  <si>
    <t>Some deadwood</t>
  </si>
  <si>
    <t>HF14</t>
  </si>
  <si>
    <t>Jodie Southgate, 19/08/2022 (Metric 3.1)</t>
  </si>
  <si>
    <t>Other woodland, mixed</t>
  </si>
  <si>
    <t xml:space="preserve">Even aged planted tree belts and groups </t>
  </si>
  <si>
    <t>Majority are non native e.g. Horse Chestnut, Norway Maple, Sycamore and conifers</t>
  </si>
  <si>
    <t>More than 50% non-native</t>
  </si>
  <si>
    <t>Pretty dense, up to 20%</t>
  </si>
  <si>
    <t>Not complex. Medium aged plantations in small blocks</t>
  </si>
  <si>
    <t>Very little observed</t>
  </si>
  <si>
    <t>Adjacent to dairy farm, some enrichment and damage</t>
  </si>
  <si>
    <t>Several polygons: mixed plantations around old Arborfield Hall complex, many non natives, some old trees, not functional woodland</t>
  </si>
  <si>
    <t>HF21</t>
  </si>
  <si>
    <t>Jodie Southgate, 18/08/2022 (Metric 3.1)</t>
  </si>
  <si>
    <t>Even aged planted tree belt</t>
  </si>
  <si>
    <t>Virtually all non-native</t>
  </si>
  <si>
    <t>Very gappy</t>
  </si>
  <si>
    <t>Adjacent to dairy farm, high levels of nutrients</t>
  </si>
  <si>
    <t>Virtually all native</t>
  </si>
  <si>
    <t>Small glades</t>
  </si>
  <si>
    <t>Possible Ash Dieback but not confirmed</t>
  </si>
  <si>
    <t>HF29a</t>
  </si>
  <si>
    <t>Semi-mature trees only</t>
  </si>
  <si>
    <t>No recognisable community</t>
  </si>
  <si>
    <t>Not complex, one storey</t>
  </si>
  <si>
    <t>Some evidence of enrichment in ground flora</t>
  </si>
  <si>
    <t>Small copse in hollow on edge of HF29 arable field. Oak over bramble, ivy and bare ground</t>
  </si>
  <si>
    <t>Three classes present</t>
  </si>
  <si>
    <t xml:space="preserve">Laurel and Himalayan Balsam present </t>
  </si>
  <si>
    <t>Up to 20%</t>
  </si>
  <si>
    <t>Young Elm and saplings only</t>
  </si>
  <si>
    <t>Listed on AWI but few indicators. Recognisable as W8</t>
  </si>
  <si>
    <t>Not complex; two storeys</t>
  </si>
  <si>
    <t>Some deadwood observed</t>
  </si>
  <si>
    <t>Some damage from Pheasant rearing and nutrient enrichment from adjacent dairy farm</t>
  </si>
  <si>
    <t>HF41</t>
  </si>
  <si>
    <t>HF41a</t>
  </si>
  <si>
    <t>Abundant Himalayan Balsam</t>
  </si>
  <si>
    <t>Young trees only</t>
  </si>
  <si>
    <t xml:space="preserve">Not ancient, but recognisable as W6 </t>
  </si>
  <si>
    <t xml:space="preserve">Extensive deadwood </t>
  </si>
  <si>
    <t>Extensive evidence of enrichment in ground flora</t>
  </si>
  <si>
    <t>HF41b</t>
  </si>
  <si>
    <t>Some Himalayan Balsam</t>
  </si>
  <si>
    <t>Ash seedlings and young trees observed</t>
  </si>
  <si>
    <t>Some Ash dieback seen</t>
  </si>
  <si>
    <t>Not ancient, but recognisable as W8</t>
  </si>
  <si>
    <t>HF42</t>
  </si>
  <si>
    <t>Fairly young but some veterans on boundaries</t>
  </si>
  <si>
    <t>Himalayan Balsam present, less than 10%</t>
  </si>
  <si>
    <t>Ash seedlings observed</t>
  </si>
  <si>
    <t>Veteranised Ash on boundaries</t>
  </si>
  <si>
    <t>HF42a</t>
  </si>
  <si>
    <t>Late 1800s plantation; two classes</t>
  </si>
  <si>
    <t>Not recorded, so assume all three</t>
  </si>
  <si>
    <t>7m Ash coppice stool on boundary</t>
  </si>
  <si>
    <t>Young woodland developed from scrub ca. 2005; one storey</t>
  </si>
  <si>
    <t>Three to four</t>
  </si>
  <si>
    <t>Too young; none</t>
  </si>
  <si>
    <t>One storey only</t>
  </si>
  <si>
    <t>None, young woodland</t>
  </si>
  <si>
    <t>Some evidence of nutrient enrichment in ground flora</t>
  </si>
  <si>
    <t>HF42b</t>
  </si>
  <si>
    <t>HF47</t>
  </si>
  <si>
    <t>Young plantation</t>
  </si>
  <si>
    <t>Elm and Hawthorn, may have missed others but less than 5</t>
  </si>
  <si>
    <t xml:space="preserve">None </t>
  </si>
  <si>
    <t>Some dead trees</t>
  </si>
  <si>
    <t>Resembles W8 woodland, not ancient</t>
  </si>
  <si>
    <t>Evidence of enrichment in ground flora plus damage from pheasant rearing</t>
  </si>
  <si>
    <t>HF53</t>
  </si>
  <si>
    <t>Jodie Southgate, 11/01/2023 (Metric 3.1)</t>
  </si>
  <si>
    <t>Fairly young, two classes</t>
  </si>
  <si>
    <t>Some evidence of nutrient enrichment</t>
  </si>
  <si>
    <t>Three classes</t>
  </si>
  <si>
    <t>Some glades</t>
  </si>
  <si>
    <t>AWIs present</t>
  </si>
  <si>
    <t>Loaders Copse PAWI and LWS. Ash Maple Hazel wood with rich shrub layer and ground flora. Derelict coppice.</t>
  </si>
  <si>
    <t>Fragment of old plantation associated with Arborfield Hall</t>
  </si>
  <si>
    <t>Young and semi-mature only</t>
  </si>
  <si>
    <t>Majority is Horse Chestnut  and Norway Maple but understorey is native</t>
  </si>
  <si>
    <t>Less than 20%</t>
  </si>
  <si>
    <t>Elm suckers seen</t>
  </si>
  <si>
    <t>Fragmented parcel wedged between track and arable fields, ground flora shows extensive enrichment</t>
  </si>
  <si>
    <t>HF68</t>
  </si>
  <si>
    <t>HF72</t>
  </si>
  <si>
    <t>Assume more than 5 including shrub layer</t>
  </si>
  <si>
    <t>Appears as mixed plantation and rough gassland from 1912 25 inch map onwards. Assessment completed from lane.</t>
  </si>
  <si>
    <t>Noted in Habitat Description where applicable</t>
  </si>
  <si>
    <t>HF75</t>
  </si>
  <si>
    <t>Between garden and track; assume some damage or enrichment</t>
  </si>
  <si>
    <t>Early mature and young trees only</t>
  </si>
  <si>
    <t>All three - mature on boundaries, young at western end</t>
  </si>
  <si>
    <t>Still quite open at western end - more than 20%</t>
  </si>
  <si>
    <t>One recorded on Woodland Trust Ancient Tree inventory. Likely to be at least one on old boundaries</t>
  </si>
  <si>
    <t xml:space="preserve">Western end has rubbish piles. Pheasant drums and nettles throughout </t>
  </si>
  <si>
    <t>IV14</t>
  </si>
  <si>
    <t>IV17</t>
  </si>
  <si>
    <t>Ancient? Bluebells. Coppice with standards. close to W8</t>
  </si>
  <si>
    <t>Several veteran Ash and Alder coppice stools</t>
  </si>
  <si>
    <t>Ground flora indicates nutrient enrichment</t>
  </si>
  <si>
    <t>Conifers present but less than 20%</t>
  </si>
  <si>
    <t>At least two</t>
  </si>
  <si>
    <t>IV18</t>
  </si>
  <si>
    <t>IV25</t>
  </si>
  <si>
    <t>IV34 and EV67</t>
  </si>
  <si>
    <t>Evidence of dieback</t>
  </si>
  <si>
    <t>One storey</t>
  </si>
  <si>
    <t>Screen to motorway</t>
  </si>
  <si>
    <t>Himalayan Balsam abundant</t>
  </si>
  <si>
    <t>Recognisable as NVC W6</t>
  </si>
  <si>
    <t>High evidence of enrichment in ground flora</t>
  </si>
  <si>
    <t>Young to semi mature</t>
  </si>
  <si>
    <t>None observed (in January)</t>
  </si>
  <si>
    <t>Two large clearings</t>
  </si>
  <si>
    <t>Not ancient. Surveyed in January, so assume NVC community present</t>
  </si>
  <si>
    <t>NM05</t>
  </si>
  <si>
    <t>EV10</t>
  </si>
  <si>
    <t>EV11</t>
  </si>
  <si>
    <t>EV31</t>
  </si>
  <si>
    <t>EV39</t>
  </si>
  <si>
    <t>EV43</t>
  </si>
  <si>
    <t>All three classes present</t>
  </si>
  <si>
    <t>Only young trees seen</t>
  </si>
  <si>
    <t>Not ancient woodland. Referable to NVC W8</t>
  </si>
  <si>
    <t>Not complex. Canopy and shrub layer only</t>
  </si>
  <si>
    <t>Unmanaged, so moderate amounts of deadwood</t>
  </si>
  <si>
    <t>Evidence of damage from Pheasant shooting and nutrient enrichment from surrounding agriculture</t>
  </si>
  <si>
    <t>Locally drier area within wet woodland/ditch/swamp complex. Old maps and photos suggest it has colonised naturally over abandoned grazing marsh.</t>
  </si>
  <si>
    <t>Semi-mature and young trees</t>
  </si>
  <si>
    <t>21 to 40% but rapidly closing over</t>
  </si>
  <si>
    <t>Large glade, around 30-40% but closing over</t>
  </si>
  <si>
    <t>Sedge beds dotted around</t>
  </si>
  <si>
    <t>Several small glades but less than 20%</t>
  </si>
  <si>
    <t>Young trees and saplings seen</t>
  </si>
  <si>
    <t>Early successional community</t>
  </si>
  <si>
    <t>Not ancient. Possibly NVC W10 or W8</t>
  </si>
  <si>
    <t>Not ancient. Early successional community</t>
  </si>
  <si>
    <t>Some of the large boundary trees may be veteran</t>
  </si>
  <si>
    <t>Not recorded, but likely to be some along the old ditch complex</t>
  </si>
  <si>
    <t>Abundant deadwood</t>
  </si>
  <si>
    <t>Still young, minimal deadwood</t>
  </si>
  <si>
    <t>Evidence of nutrient enrichment from surrounding agriculture</t>
  </si>
  <si>
    <t>SU 74283 68205</t>
  </si>
  <si>
    <t>SU 74344 68256</t>
  </si>
  <si>
    <t>SU 74630 67903</t>
  </si>
  <si>
    <t>SU 74803 67822</t>
  </si>
  <si>
    <t>SU 74823 68097, SU 74931 68058, SU 75002 68090, SU 75090 68150</t>
  </si>
  <si>
    <t>SU 74679 67675</t>
  </si>
  <si>
    <t>SU 75876 67825</t>
  </si>
  <si>
    <t>HF54</t>
  </si>
  <si>
    <t>SU 76274 68280</t>
  </si>
  <si>
    <t>SU 75249 68551</t>
  </si>
  <si>
    <t>SU 75190 68593</t>
  </si>
  <si>
    <t>SU 75265 68621</t>
  </si>
  <si>
    <t>SU 75232 68693</t>
  </si>
  <si>
    <t>SU 75396 68838</t>
  </si>
  <si>
    <t>SU 75519 68824</t>
  </si>
  <si>
    <t>SU 75616 68946</t>
  </si>
  <si>
    <t>SU 76247 69293</t>
  </si>
  <si>
    <t>SU 76319 69401</t>
  </si>
  <si>
    <t>SU 76315 69606</t>
  </si>
  <si>
    <t>SU 76871 68992</t>
  </si>
  <si>
    <t>SU 75641 68541</t>
  </si>
  <si>
    <t>SU 75769 68632</t>
  </si>
  <si>
    <t>SU 75070 68004</t>
  </si>
  <si>
    <t>SU 75587 67703</t>
  </si>
  <si>
    <t>SU 74810 68524</t>
  </si>
  <si>
    <t>SU 74699 68509</t>
  </si>
  <si>
    <t>SU 74988 68646</t>
  </si>
  <si>
    <t>SU 74630 68785</t>
  </si>
  <si>
    <t>SU 74527 68872</t>
  </si>
  <si>
    <t>SU 74554 69098</t>
  </si>
  <si>
    <t>SU 74771 69316</t>
  </si>
  <si>
    <t>EV57</t>
  </si>
  <si>
    <t>Could recreate pasture woodland if grazing reintroduced</t>
  </si>
  <si>
    <t xml:space="preserve">Not ancient. Resembles NVC W6 in parts </t>
  </si>
  <si>
    <t>Not ancient. Resembles NVC W8 in parts</t>
  </si>
  <si>
    <t>SU 75171 69122</t>
  </si>
  <si>
    <t>SU 75106 69153</t>
  </si>
  <si>
    <t>SU 75216 69317</t>
  </si>
  <si>
    <t>SU 75287 69271</t>
  </si>
  <si>
    <t>SU 74974 69571</t>
  </si>
  <si>
    <t>SU 75607 69484</t>
  </si>
  <si>
    <t>HF73</t>
  </si>
  <si>
    <t>HF81</t>
  </si>
  <si>
    <t>Sparsely vegetated land - ruderal/ephemeral</t>
  </si>
  <si>
    <t>Fail - uniformly tall ruderal</t>
  </si>
  <si>
    <t>Fail - not diverse</t>
  </si>
  <si>
    <t>Pass</t>
  </si>
  <si>
    <t>Assumed to pass</t>
  </si>
  <si>
    <t>Pass - mixture of hardstanding, bare ground, trees/scrub and short ephemeral</t>
  </si>
  <si>
    <t>Yes</t>
  </si>
  <si>
    <t>Artificial bank next to dairy yard colonised by tall ruderal species and planted with Lombardy Poplar</t>
  </si>
  <si>
    <t>SU 76180 69258</t>
  </si>
  <si>
    <t>SU 75666 68656</t>
  </si>
  <si>
    <t>EV63</t>
  </si>
  <si>
    <t>HF43</t>
  </si>
  <si>
    <t>HF67</t>
  </si>
  <si>
    <t>HF84</t>
  </si>
  <si>
    <t>HF85</t>
  </si>
  <si>
    <t>HF86</t>
  </si>
  <si>
    <t>HF88</t>
  </si>
  <si>
    <t>HF93</t>
  </si>
  <si>
    <t>IV22</t>
  </si>
  <si>
    <t>NM04</t>
  </si>
  <si>
    <t>NM08</t>
  </si>
  <si>
    <t>NM11</t>
  </si>
  <si>
    <t>NM13</t>
  </si>
  <si>
    <t>Jodie Southgate, 18/08/2022, (Metric 3.1)</t>
  </si>
  <si>
    <t>Jodie Southgate, 23/04/2022 and 04/10/2022 (Metric 3.1)</t>
  </si>
  <si>
    <t>Jodie Southgate, 04/10/2022 (Metric 3.1)</t>
  </si>
  <si>
    <t>Jodie Southgate, 12/10/2022 (Metric 3.1)</t>
  </si>
  <si>
    <t>Jodie Southgate, 09/12/2022 (Metric 3.1)</t>
  </si>
  <si>
    <t>Jodie Southgate, 27/07/2022 (Metric 3.1)</t>
  </si>
  <si>
    <t>Jodie Southgate, 23/06/2022 (Metric 3.1)</t>
  </si>
  <si>
    <t>Heathland and shrub - Mixed scrub
Heathland and shrub - Blackthorn scrub</t>
  </si>
  <si>
    <t>See new row inserted below for description of each habitat parcel</t>
  </si>
  <si>
    <t>Fail - just Willow and a bit of Turkey Oak</t>
  </si>
  <si>
    <t>Fail - mainly just Blackthorn</t>
  </si>
  <si>
    <t>Fail - mostly bramble</t>
  </si>
  <si>
    <t>Dense scrub and young trees between stream and river</t>
  </si>
  <si>
    <t>Mixed scrub and tall ruderal on either side of access track, developed over abandoned land</t>
  </si>
  <si>
    <t>Scattered Blackthorn scrub on abandoned arable plot</t>
  </si>
  <si>
    <t>Strip of scrub that has grown out from hedgerow</t>
  </si>
  <si>
    <t>Tall mixed scrub - mostly offsite – dense with Willow, Dogwood, Hawthorn, Oak, Rose, Elm, Ash, Bramble</t>
  </si>
  <si>
    <t>Strip of riparian scrub with Willow, Alder, bramble, Carex pendula, bit of Oak and Ash</t>
  </si>
  <si>
    <t>NW boundary of HF31, alongside track. Previously mapped as H101. Hedge with trees outgrown into scrub, too wide to be mapped as hedge</t>
  </si>
  <si>
    <t>SE boundary of HF55, alongside track. Hedge with trees outgrown into scrub, too wide to be mapped as hedge</t>
  </si>
  <si>
    <t>New planting, partly on old Parish boundary. Scrub/tree belt; leggy but intact</t>
  </si>
  <si>
    <t>Fail - all medium aged</t>
  </si>
  <si>
    <t>Fail - grazed up to and around the scrub</t>
  </si>
  <si>
    <t>Fail - too small for this</t>
  </si>
  <si>
    <t>Pass - includes wide grassy track for angling club</t>
  </si>
  <si>
    <t>Fail - abundant thistles, nettles, docks</t>
  </si>
  <si>
    <t>Fail - dense</t>
  </si>
  <si>
    <t>Fail - straight edges</t>
  </si>
  <si>
    <t>Fail - can see it developed from around 2005</t>
  </si>
  <si>
    <t>Fail - no seedlings seen</t>
  </si>
  <si>
    <t>Fail</t>
  </si>
  <si>
    <t>Pass - rough grassland margin</t>
  </si>
  <si>
    <t xml:space="preserve">Fail - young </t>
  </si>
  <si>
    <t>Pass, scattered</t>
  </si>
  <si>
    <t>Pass, irregular shape with semi natural habitats either side</t>
  </si>
  <si>
    <t>Fail, dense</t>
  </si>
  <si>
    <t>Fail, Himalayan Balsam present</t>
  </si>
  <si>
    <t>Ponds - non priority</t>
  </si>
  <si>
    <t>Katie Cammack, 01/04/2022 (Metric 3.1)</t>
  </si>
  <si>
    <t>Pass - within woodland</t>
  </si>
  <si>
    <t>Pass - almost dry</t>
  </si>
  <si>
    <t xml:space="preserve">Fail - almost dry and full of litter </t>
  </si>
  <si>
    <t xml:space="preserve">Almost dry and heavily shaded. Within the EV31 woodland </t>
  </si>
  <si>
    <t>Within the EV10 woodland, heavily shaded</t>
  </si>
  <si>
    <t>SU 75050 68682</t>
  </si>
  <si>
    <t>SU 74409 68190</t>
  </si>
  <si>
    <t>EV04</t>
  </si>
  <si>
    <t>EV01a</t>
  </si>
  <si>
    <t>EV02a</t>
  </si>
  <si>
    <t>EV04a</t>
  </si>
  <si>
    <t>EV05</t>
  </si>
  <si>
    <t>Other Neutral Grassland</t>
  </si>
  <si>
    <t>Laura Gravestock, 27/07/2022 (Metric 3.1)</t>
  </si>
  <si>
    <t>Fail - uniform</t>
  </si>
  <si>
    <t>Fail - none</t>
  </si>
  <si>
    <t>Pass - present but &lt;5%</t>
  </si>
  <si>
    <t xml:space="preserve">Fail - more than 5% </t>
  </si>
  <si>
    <t>EV24</t>
  </si>
  <si>
    <t>EV53</t>
  </si>
  <si>
    <t>EV62</t>
  </si>
  <si>
    <t>Jodie Southgate, 26/07/2022 (Metric 3.1)</t>
  </si>
  <si>
    <t>Laura Gravestock, 26/07/2022 (Metric 3.1)</t>
  </si>
  <si>
    <t>Pass - resembles MG9</t>
  </si>
  <si>
    <t>Fail - tall and rank</t>
  </si>
  <si>
    <t>Fail, none</t>
  </si>
  <si>
    <t>Fail - more than 5% scrub and planted trees</t>
  </si>
  <si>
    <t>Fail - bramble and planted Poplars</t>
  </si>
  <si>
    <t>Fail - &gt;5% thistles and ragwort</t>
  </si>
  <si>
    <t>Fail - more than 5%</t>
  </si>
  <si>
    <t>HF26</t>
  </si>
  <si>
    <t>HF30</t>
  </si>
  <si>
    <t>HF51</t>
  </si>
  <si>
    <t>Pass - indicators present</t>
  </si>
  <si>
    <t>Fail - rank</t>
  </si>
  <si>
    <t>Fairly diverse MG1 on ex-arable with damp elements</t>
  </si>
  <si>
    <t>HF56</t>
  </si>
  <si>
    <t>HF63</t>
  </si>
  <si>
    <t>HF66</t>
  </si>
  <si>
    <t>HF74</t>
  </si>
  <si>
    <t>Fail, closely mown</t>
  </si>
  <si>
    <t>Pass, but bramble is encroaching at E end</t>
  </si>
  <si>
    <t>Fail - more than 5% thistles, docks and ragwort</t>
  </si>
  <si>
    <t>Lawns around old Arborfield Hall complex and church ruins</t>
  </si>
  <si>
    <t>Lawns around CEDAR</t>
  </si>
  <si>
    <t>IV15</t>
  </si>
  <si>
    <t>Fail - encroaching Bramble</t>
  </si>
  <si>
    <t>Fail - abundant thistles and docks</t>
  </si>
  <si>
    <t>IV16</t>
  </si>
  <si>
    <t>IV26</t>
  </si>
  <si>
    <t>IV30</t>
  </si>
  <si>
    <t>Fail - rank MG1 over abandoned arable</t>
  </si>
  <si>
    <t>Fail - large bare patches</t>
  </si>
  <si>
    <t>Fail - more than 5% thistles and docks</t>
  </si>
  <si>
    <t>Abandoned arable field margin</t>
  </si>
  <si>
    <t>IV31</t>
  </si>
  <si>
    <t>Fail - nettle bed</t>
  </si>
  <si>
    <t>IV51</t>
  </si>
  <si>
    <t>Assumed to pass (surveyed out of season)</t>
  </si>
  <si>
    <t>Fail - rank and unmanaged</t>
  </si>
  <si>
    <t>Fail - encroached</t>
  </si>
  <si>
    <t>NM01</t>
  </si>
  <si>
    <t>NM03</t>
  </si>
  <si>
    <t>NM10</t>
  </si>
  <si>
    <t>Grassland - Other neutral grassland
Grassland - Lowland Meadow</t>
  </si>
  <si>
    <t>Fail, more than 5% scrub</t>
  </si>
  <si>
    <t>Fail, encroached by scrub</t>
  </si>
  <si>
    <t xml:space="preserve">Assumed to pass </t>
  </si>
  <si>
    <t>SU 74303 67949</t>
  </si>
  <si>
    <t>SU 74156 67923</t>
  </si>
  <si>
    <t>SU 73953 68038</t>
  </si>
  <si>
    <t>SU 73848 67893</t>
  </si>
  <si>
    <t>SU 75300 68943</t>
  </si>
  <si>
    <t>SU 75168 68950</t>
  </si>
  <si>
    <t>SU 75463 69441</t>
  </si>
  <si>
    <t>SU 76533 68570</t>
  </si>
  <si>
    <t>SU 76872 69238</t>
  </si>
  <si>
    <t>HF33</t>
  </si>
  <si>
    <t>No access. Paddock, closely mown, no scrub or bare ground visible from boundary.</t>
  </si>
  <si>
    <t>SU 76552 68983</t>
  </si>
  <si>
    <t>Fail, mown</t>
  </si>
  <si>
    <t>SU 76143 69578</t>
  </si>
  <si>
    <t>SU 75559 68529</t>
  </si>
  <si>
    <t>SU 74983 67984</t>
  </si>
  <si>
    <t>SU 74575 68825</t>
  </si>
  <si>
    <t>SU 75123 69291</t>
  </si>
  <si>
    <t>SU 74720 69399</t>
  </si>
  <si>
    <t>SU 75448 69507</t>
  </si>
  <si>
    <t>SU 75564 69664</t>
  </si>
  <si>
    <t>SU 76094 69913</t>
  </si>
  <si>
    <t>SU 75950 69837</t>
  </si>
  <si>
    <t>EV28</t>
  </si>
  <si>
    <t>HF11</t>
  </si>
  <si>
    <t>HF12</t>
  </si>
  <si>
    <t>HF15</t>
  </si>
  <si>
    <t>HF15a</t>
  </si>
  <si>
    <t>HF16</t>
  </si>
  <si>
    <t>HF19</t>
  </si>
  <si>
    <t>HF20</t>
  </si>
  <si>
    <t>HF23</t>
  </si>
  <si>
    <t>HF34</t>
  </si>
  <si>
    <t>HF35</t>
  </si>
  <si>
    <t>HF36</t>
  </si>
  <si>
    <t>HF37</t>
  </si>
  <si>
    <t>HF38</t>
  </si>
  <si>
    <t>HF39</t>
  </si>
  <si>
    <t>HF40</t>
  </si>
  <si>
    <t>HF55</t>
  </si>
  <si>
    <t>Jodie Southgate, Laura Gravestock 26/07/2022 (Metric 3.1)</t>
  </si>
  <si>
    <t>D01</t>
  </si>
  <si>
    <t>D04</t>
  </si>
  <si>
    <t>D05</t>
  </si>
  <si>
    <t>Jodie Southgate, 10/02/2023 (Metric 3.1)</t>
  </si>
  <si>
    <t>Pass - less than 10%</t>
  </si>
  <si>
    <t>Pass overall, judging by vegetation present</t>
  </si>
  <si>
    <t>Floodplain ditch</t>
  </si>
  <si>
    <t>D06</t>
  </si>
  <si>
    <t>D11</t>
  </si>
  <si>
    <t>D13</t>
  </si>
  <si>
    <t>Dry, so assumed to pass</t>
  </si>
  <si>
    <t>Fail - more than 50% shaded</t>
  </si>
  <si>
    <t>Floodplain ditch on woodland edge</t>
  </si>
  <si>
    <t>Fail - very shaded</t>
  </si>
  <si>
    <t>Fail - choked with scrub</t>
  </si>
  <si>
    <t>D26</t>
  </si>
  <si>
    <t>D27</t>
  </si>
  <si>
    <t>Jodie Southgate, 13/10/2022 (Metric 3.1)</t>
  </si>
  <si>
    <t>Fail - just leaf litter</t>
  </si>
  <si>
    <t>Fail - shallow and poached</t>
  </si>
  <si>
    <t>Fail - just a few areas of standing water</t>
  </si>
  <si>
    <t>D29</t>
  </si>
  <si>
    <t>D33</t>
  </si>
  <si>
    <t>D35</t>
  </si>
  <si>
    <t>D36</t>
  </si>
  <si>
    <t>D37</t>
  </si>
  <si>
    <t>D38</t>
  </si>
  <si>
    <t>D39</t>
  </si>
  <si>
    <t>Jodie Southgate and Laura Gravestock, 27/07/2022 (Metric 3.1)</t>
  </si>
  <si>
    <t>Fail - turbid</t>
  </si>
  <si>
    <t>Fail - choked wih Glyceria and nettles</t>
  </si>
  <si>
    <t>Fail - mostly just litter</t>
  </si>
  <si>
    <t>Fail - just leaf litter and Iris</t>
  </si>
  <si>
    <t>Fail - dry with no plants in channel</t>
  </si>
  <si>
    <t>Fail - mainly trees and shrubs</t>
  </si>
  <si>
    <t>Fail - mostly dry</t>
  </si>
  <si>
    <t>Floodplain ditch, deep, choked with Glyceria</t>
  </si>
  <si>
    <t>D40</t>
  </si>
  <si>
    <t>D41</t>
  </si>
  <si>
    <t>D42</t>
  </si>
  <si>
    <t>D44</t>
  </si>
  <si>
    <t>D45</t>
  </si>
  <si>
    <t>Fail - some, but not diverse</t>
  </si>
  <si>
    <t>Fail - full of grass</t>
  </si>
  <si>
    <t>Floodplain ditch, shallow</t>
  </si>
  <si>
    <t>D46</t>
  </si>
  <si>
    <t>D46a</t>
  </si>
  <si>
    <t>D48</t>
  </si>
  <si>
    <t>Jodie Southgate, 08/12/2022 (Metric 3.1)</t>
  </si>
  <si>
    <t>Pass, full of plants</t>
  </si>
  <si>
    <t>Fail - algae present</t>
  </si>
  <si>
    <t>Pass - woodland sedges</t>
  </si>
  <si>
    <t>Pass - shaded only at northern end</t>
  </si>
  <si>
    <t>Wide floodplain ditch</t>
  </si>
  <si>
    <t>D50</t>
  </si>
  <si>
    <t>D52</t>
  </si>
  <si>
    <t>D53</t>
  </si>
  <si>
    <t xml:space="preserve">Pass </t>
  </si>
  <si>
    <t>D54</t>
  </si>
  <si>
    <t>D55</t>
  </si>
  <si>
    <t>D56</t>
  </si>
  <si>
    <t>D57</t>
  </si>
  <si>
    <t>D58</t>
  </si>
  <si>
    <t>Jodie Southgate, 13/01/2023 (Metric 3.1)</t>
  </si>
  <si>
    <t>Jodie Southgate, 13/09/2022 (Metric 3.1)</t>
  </si>
  <si>
    <t>Fail - very turbid</t>
  </si>
  <si>
    <t>Fail - covered in Duckweed</t>
  </si>
  <si>
    <t>Fail - choked with brambles and tall ruderals</t>
  </si>
  <si>
    <t>Fail - Himalayan Balsam</t>
  </si>
  <si>
    <t>Southern edge of New Covert woodland</t>
  </si>
  <si>
    <t xml:space="preserve">Southern edge of St John's Copse </t>
  </si>
  <si>
    <t>D59</t>
  </si>
  <si>
    <t>D60</t>
  </si>
  <si>
    <t>D63</t>
  </si>
  <si>
    <t>Fail - very turbid, stagnant</t>
  </si>
  <si>
    <t xml:space="preserve">Fail </t>
  </si>
  <si>
    <t>Fail - bare</t>
  </si>
  <si>
    <t>Fail - mainly choked with Glyceria and Himalayan Balsam</t>
  </si>
  <si>
    <t>Fail - more than 10% duckweed</t>
  </si>
  <si>
    <t>Fail - poaching, erosion of bank</t>
  </si>
  <si>
    <t>Pass overall but has dry bits</t>
  </si>
  <si>
    <t>Fail - heavily shaded</t>
  </si>
  <si>
    <t>D64</t>
  </si>
  <si>
    <t>D67</t>
  </si>
  <si>
    <t>D68</t>
  </si>
  <si>
    <t>D69</t>
  </si>
  <si>
    <t>D70</t>
  </si>
  <si>
    <t>Water not visible, so assumed to pass</t>
  </si>
  <si>
    <t>Fail - only Duckweed seen</t>
  </si>
  <si>
    <t>Fail - mostly Glyceria, Iris, Phragmites</t>
  </si>
  <si>
    <t>Fail - choked with nettles, brambles, comfrey</t>
  </si>
  <si>
    <t>Fail - bramble scrub</t>
  </si>
  <si>
    <t>Fail - brambles and tall ruderals</t>
  </si>
  <si>
    <t>Fail - scrub and tall ruderals</t>
  </si>
  <si>
    <t>Fail - almost dry in winter</t>
  </si>
  <si>
    <t>Fail - western half is shaded</t>
  </si>
  <si>
    <t>Fail - on woodland edge</t>
  </si>
  <si>
    <t>Pass - open</t>
  </si>
  <si>
    <t>Fail - impatiens capensis</t>
  </si>
  <si>
    <t>Rushy Mead LWS - area shown as meadow on tithe map. Wet woodland.</t>
  </si>
  <si>
    <t>W6 wet woodland around modified section of River Loddon channel near M4</t>
  </si>
  <si>
    <t>Planted non-native tree belt near dairy, over poor neutral grassland and scrub</t>
  </si>
  <si>
    <t xml:space="preserve">W8 woodland, on PAWI, developed from 'brushwood' known as 'the Gorse' in late 1800s. </t>
  </si>
  <si>
    <t>Non-PAWI part of HF41. Leggy Ash.Shown as brushwood on first ed 6 inch, with conifers at the southern end</t>
  </si>
  <si>
    <t>Young plantation, historically arable. Crowded and leggy with little ground flora.</t>
  </si>
  <si>
    <t>Small triangle of scrubby woodland on corner where lanes meet.</t>
  </si>
  <si>
    <t>Young scrubby woodland at western end, mature Oak at eastern end. Developed over abandoned meadows in E and made ground in W.</t>
  </si>
  <si>
    <t>Plantation belt along edge of M4. Planted around 2000.</t>
  </si>
  <si>
    <t>Fail - mostly Lolium</t>
  </si>
  <si>
    <t>Fail - mostly Lolium. Southern half sprayed and reseeded in Sept 2022</t>
  </si>
  <si>
    <t>Fail - uniformly grazed</t>
  </si>
  <si>
    <t>Pass - not grazed recently</t>
  </si>
  <si>
    <t>Fail - overgrazed with large bare patches</t>
  </si>
  <si>
    <t>Fail - large disturbed patches with Fat Hen, Cockspur</t>
  </si>
  <si>
    <t>Fail - poaching around troughs and feeding stations</t>
  </si>
  <si>
    <t>Fail - tyre tracks and poaching</t>
  </si>
  <si>
    <t>Fail - more than 10%</t>
  </si>
  <si>
    <t>Fail - more than 5% Ragwort</t>
  </si>
  <si>
    <t>No</t>
  </si>
  <si>
    <t>EV01</t>
  </si>
  <si>
    <t>EV02</t>
  </si>
  <si>
    <t>EV03</t>
  </si>
  <si>
    <t>EV14</t>
  </si>
  <si>
    <t>EV16</t>
  </si>
  <si>
    <t>EV17</t>
  </si>
  <si>
    <t>Jodie Southgate, 20/04/22</t>
  </si>
  <si>
    <t>Fail - no evidence of open water or saturation</t>
  </si>
  <si>
    <t>Pass based on vegetation present</t>
  </si>
  <si>
    <t>Floodplain Wetland Mosaic</t>
  </si>
  <si>
    <t>Fail - planted trees</t>
  </si>
  <si>
    <t>Fail - part of a mosaic with riparian scrub</t>
  </si>
  <si>
    <t>Pass - none</t>
  </si>
  <si>
    <t>n/a - no ditches</t>
  </si>
  <si>
    <t>EV19</t>
  </si>
  <si>
    <t>EV21</t>
  </si>
  <si>
    <t>EV23</t>
  </si>
  <si>
    <t>EV23a</t>
  </si>
  <si>
    <t>Laura Gravestock, 26/07/2022</t>
  </si>
  <si>
    <t>Laura Gravestock, 27/07/2022</t>
  </si>
  <si>
    <t>Jodie Southgate, 27/07/22</t>
  </si>
  <si>
    <t>Pass - phragmites present</t>
  </si>
  <si>
    <t>Pass - Carex riparia swamp</t>
  </si>
  <si>
    <t>Pass - damp grazed grassland with wetland indicators</t>
  </si>
  <si>
    <t>Pass - &lt;5% and adjacent scrub is outside of polygon/red line</t>
  </si>
  <si>
    <t>Fail - more than 5% and Impatiens glandulifera present</t>
  </si>
  <si>
    <t>EV27</t>
  </si>
  <si>
    <t>EV29</t>
  </si>
  <si>
    <t>EV32</t>
  </si>
  <si>
    <t>EV33</t>
  </si>
  <si>
    <t>EV36</t>
  </si>
  <si>
    <t>EV38</t>
  </si>
  <si>
    <t>EV40</t>
  </si>
  <si>
    <t>EV42</t>
  </si>
  <si>
    <t>EV44</t>
  </si>
  <si>
    <t>Jodie Southgate and Laura Gravestock, 26/07/22</t>
  </si>
  <si>
    <t>Jodie Southgate, 26/07/22</t>
  </si>
  <si>
    <t>Jodie Southgate, 22/04/22</t>
  </si>
  <si>
    <t>Jodie Southgate and Andy Cross, 27/07/22</t>
  </si>
  <si>
    <t>Pass - damp channel</t>
  </si>
  <si>
    <t>Willow scrub fringing ditches</t>
  </si>
  <si>
    <t>EV50</t>
  </si>
  <si>
    <t>EV51</t>
  </si>
  <si>
    <t>EV52</t>
  </si>
  <si>
    <t>EV52a</t>
  </si>
  <si>
    <t>EV55</t>
  </si>
  <si>
    <t>EV58</t>
  </si>
  <si>
    <t>Jodie Southgate and Laura Gravestock, 27/07/22</t>
  </si>
  <si>
    <t>Pass - seasonally wet hollow is part of Ukhab description</t>
  </si>
  <si>
    <t>Fail - dry scrub and grassland</t>
  </si>
  <si>
    <t>HF44</t>
  </si>
  <si>
    <t>HF45</t>
  </si>
  <si>
    <t>HF46</t>
  </si>
  <si>
    <t>HF48</t>
  </si>
  <si>
    <t>HF49</t>
  </si>
  <si>
    <t>HF50</t>
  </si>
  <si>
    <t>HF57</t>
  </si>
  <si>
    <t>HF60</t>
  </si>
  <si>
    <t>HF61</t>
  </si>
  <si>
    <t>HF62</t>
  </si>
  <si>
    <t>IV28</t>
  </si>
  <si>
    <t>NM06</t>
  </si>
  <si>
    <t>NM07</t>
  </si>
  <si>
    <t>NM09</t>
  </si>
  <si>
    <t>NM14</t>
  </si>
  <si>
    <t>Purple moor grass and rush pasture</t>
  </si>
  <si>
    <t>Jodie Southgate, 19/08/22</t>
  </si>
  <si>
    <t>Jodie Southgate, 18/08/22</t>
  </si>
  <si>
    <t>Jodie Southgate, 23/06/22</t>
  </si>
  <si>
    <t>Pass - MG9, but ungrazed</t>
  </si>
  <si>
    <t>Pass - rush pasture</t>
  </si>
  <si>
    <t>Pass - wet grassland vegetation, grazed</t>
  </si>
  <si>
    <t>Pass - riparian scrub</t>
  </si>
  <si>
    <t>Pass - set back from influence of dairy farm</t>
  </si>
  <si>
    <t>Fail - likely influenced by surrounding arable</t>
  </si>
  <si>
    <t>Fail - vegetation present indicates high levels of nutrients</t>
  </si>
  <si>
    <t>Pass, no evidence to the contrary</t>
  </si>
  <si>
    <t>Fail - dominated by Willow scrub</t>
  </si>
  <si>
    <t>Fail - more than 10% bramble scrub</t>
  </si>
  <si>
    <t>Fail - more than 10% scrub</t>
  </si>
  <si>
    <t>Fail, poaching at edge of ditch</t>
  </si>
  <si>
    <t>Fail - abundant Himalayan Balsam</t>
  </si>
  <si>
    <t>Fail - abundant Himalayan Balsam and suboptimal species</t>
  </si>
  <si>
    <t>Fail, Himalayan Balsam</t>
  </si>
  <si>
    <t>Pass, has open areas</t>
  </si>
  <si>
    <t>Jodie Southgate, 27/06/24</t>
  </si>
  <si>
    <t>Jodie Southgate, 26/06/24</t>
  </si>
  <si>
    <t>Herb-poor permanent pasture</t>
  </si>
  <si>
    <t>Fail - five species</t>
  </si>
  <si>
    <t>Fail - four species, mostly Lolium. Sprayed and reseeded Sept 2022</t>
  </si>
  <si>
    <t>Fail - three species, mostly Lolium</t>
  </si>
  <si>
    <t>Herb-poor permanent pasture, sprayed off and reseeded Sept 2022</t>
  </si>
  <si>
    <t>Herb-poor paddocks grazed by Llamas</t>
  </si>
  <si>
    <t>Herb-poor permanent pasture, sprayed and reseeded in September 2022</t>
  </si>
  <si>
    <t>Fail - five species, mostly Lolium</t>
  </si>
  <si>
    <t>Fail - four species, mostly Lolium</t>
  </si>
  <si>
    <t>Herb-poor permanent pasture, abandoned</t>
  </si>
  <si>
    <t>HF40a</t>
  </si>
  <si>
    <t>Jodie Southgate, 26/02/24</t>
  </si>
  <si>
    <t>Fail - 7 species recorded</t>
  </si>
  <si>
    <t>Fail - sown grassland that other species have colonised into. Herb-poor.</t>
  </si>
  <si>
    <t>Mixed native scrub and fruit trees, planted around 2005</t>
  </si>
  <si>
    <t>Pass - range of ages (although none more than around 20 years old)</t>
  </si>
  <si>
    <t>Fail - hard edge to adjacent habitats</t>
  </si>
  <si>
    <t>Phragmites beds with Glyceria maxima</t>
  </si>
  <si>
    <t>•	Passes 5 or 6 core criteria, including criterion A.</t>
  </si>
  <si>
    <t>•	Passes 3 or 4 core criteria; 
OR 
•	Passes 5 core criteria but fails criterion A.</t>
  </si>
  <si>
    <t>•	Passes 2 or fewer core criteria.</t>
  </si>
  <si>
    <t>Pass - relatively small stands within a mosaic of other wetland habitats</t>
  </si>
  <si>
    <t>Herb-poor permanent pasture sown with Lolium</t>
  </si>
  <si>
    <t>Pass - six species</t>
  </si>
  <si>
    <t>Fail - two species, mostly Lolium</t>
  </si>
  <si>
    <t>Fail - more than 5% bramble and encroaching Willow scrub</t>
  </si>
  <si>
    <t>Pass, precautionary - nine species recorded but only one quadrat taken</t>
  </si>
  <si>
    <t>Assumed to fail - mown and uniform in colour</t>
  </si>
  <si>
    <t>Fail, uniform</t>
  </si>
  <si>
    <t>Fail - herb-poor with few indicators</t>
  </si>
  <si>
    <t>Fail - six species</t>
  </si>
  <si>
    <t>Ash Dieback is evident</t>
  </si>
  <si>
    <t>HF50a</t>
  </si>
  <si>
    <t>Sparsely vegetated land - tall forbs</t>
  </si>
  <si>
    <t>Fail - uniformly tall and rank</t>
  </si>
  <si>
    <t>NM01a</t>
  </si>
  <si>
    <t>Jodie Southgate and Mike Wall, 27/06/24</t>
  </si>
  <si>
    <t>Small strip of floodplain between southern edge of NM01 and watercourse</t>
  </si>
  <si>
    <t>Pass - still wet in June</t>
  </si>
  <si>
    <t>NM07b</t>
  </si>
  <si>
    <t>Fail - OV30 is associated with high levels of nitrogen</t>
  </si>
  <si>
    <t xml:space="preserve">Pass - typical winter inundation community </t>
  </si>
  <si>
    <t>NM07a</t>
  </si>
  <si>
    <t>Pass - typical floodplain community</t>
  </si>
  <si>
    <t>Small area of riparian W6 Willow and Alder woodland</t>
  </si>
  <si>
    <t>Fail - W6 is associated with high levels of nitrogen</t>
  </si>
  <si>
    <t>NM07c</t>
  </si>
  <si>
    <t xml:space="preserve">Rank tall forbs, ungrazed </t>
  </si>
  <si>
    <t>Fail - rank and dominated by Hemlock Water Dropwort and Himalayan Balsam</t>
  </si>
  <si>
    <t>Fail - species present are indicative of high levels of nitrogen</t>
  </si>
  <si>
    <t>Pass (none)</t>
  </si>
  <si>
    <t>D71</t>
  </si>
  <si>
    <t>Pass - wet grassland vegetation</t>
  </si>
  <si>
    <t>Pass (area with Himalayan Balsam now a separate polygon)</t>
  </si>
  <si>
    <t>Fail - rank and dominated by competitive species</t>
  </si>
  <si>
    <t>Riparian trees and scrub along back channel D61</t>
  </si>
  <si>
    <t>Fail - ground flora species present are indicative of high levels of nitrogen</t>
  </si>
  <si>
    <t>Pass, but scrub is starting to colonise</t>
  </si>
  <si>
    <t>Willow and Alder scrub on floodplain</t>
  </si>
  <si>
    <t>Fail - Himalayan Balsam present</t>
  </si>
  <si>
    <t>Pass - wetland vegetation, but ungrazed and rank</t>
  </si>
  <si>
    <t>Rank herb-poor pasture with occasional rushes</t>
  </si>
  <si>
    <t>Pass, somewhere beyween MG10 and MG1</t>
  </si>
  <si>
    <t>Fail, rank</t>
  </si>
  <si>
    <t>Fail - seven species recorded</t>
  </si>
  <si>
    <t>Pass - precautionary, nine species recorded but from only one quadrat</t>
  </si>
  <si>
    <t>Pass, standard lawn assemblage</t>
  </si>
  <si>
    <t>HF51a</t>
  </si>
  <si>
    <t>Fail - five species recorded</t>
  </si>
  <si>
    <t>Strip on southern edge of NM03</t>
  </si>
  <si>
    <t>Fail - motorway on one side</t>
  </si>
  <si>
    <t>Dense scrub on northern boundary to Lower Earley Way</t>
  </si>
  <si>
    <t>Fail, road on one side</t>
  </si>
  <si>
    <t>Pass - grassy track through the centre</t>
  </si>
  <si>
    <t>NM24</t>
  </si>
  <si>
    <t>Scattered scrub on northern boundary. On CFGM inventory, but assessed as scrub as on gravel terrace and no evidence of wetland on the ground</t>
  </si>
  <si>
    <t>Pass, bramble buffer to road</t>
  </si>
  <si>
    <t>Pass, gaps</t>
  </si>
  <si>
    <t>No access as surrounded by dense scrub - extrapolated from assessment for NM09 (see Wetland tab)</t>
  </si>
  <si>
    <t>Fail - just Hemlock Water Dropwort</t>
  </si>
  <si>
    <t>Pass - flowing in late June</t>
  </si>
  <si>
    <t>Fail - shaded by woodland and tall forbs</t>
  </si>
  <si>
    <t>Damp grassland with scattered scrub, low level grazing in summer</t>
  </si>
  <si>
    <t>See new row inserted below for description of each habitat parcel. All parcels on CFGM Priority Habitat Inventory unless otherwise stated.</t>
  </si>
  <si>
    <t>Fail - bramble scrub is over 10%</t>
  </si>
  <si>
    <t>Condition sheet: HEDGEROW Habitat Types</t>
  </si>
  <si>
    <t>Native hedgerow
Native hedgerow - associated with bank or ditch
Native hedgerow with trees
Native hedgerow with trees - associated with bank or ditch
Species-rich native hedgerow
Species-rich native hedgerow - associated with bank or ditch
Species-rich native hedgerow with trees
Species-rich native hedgerow with trees - associated with bank or ditch</t>
  </si>
  <si>
    <t xml:space="preserve">Habitat Description </t>
  </si>
  <si>
    <t>See new row inserted below for description of each hedgerow</t>
  </si>
  <si>
    <t>Condition Assessment Details</t>
  </si>
  <si>
    <t>H01</t>
  </si>
  <si>
    <t>H02</t>
  </si>
  <si>
    <t>H03</t>
  </si>
  <si>
    <t>H06</t>
  </si>
  <si>
    <t>H08</t>
  </si>
  <si>
    <t>H10</t>
  </si>
  <si>
    <t>H11</t>
  </si>
  <si>
    <t>H12</t>
  </si>
  <si>
    <t>H13</t>
  </si>
  <si>
    <t>H14</t>
  </si>
  <si>
    <t>H21</t>
  </si>
  <si>
    <t>H22</t>
  </si>
  <si>
    <t>H24</t>
  </si>
  <si>
    <t>H26</t>
  </si>
  <si>
    <t>H27</t>
  </si>
  <si>
    <t>H28</t>
  </si>
  <si>
    <t>H30</t>
  </si>
  <si>
    <t>H49</t>
  </si>
  <si>
    <t>H50</t>
  </si>
  <si>
    <t>H60</t>
  </si>
  <si>
    <t>H61</t>
  </si>
  <si>
    <t>H62</t>
  </si>
  <si>
    <t>Hedgerow favourable condition attributes</t>
  </si>
  <si>
    <t xml:space="preserve">Attributes and functional groupings (A, B, C, D and E) </t>
  </si>
  <si>
    <t xml:space="preserve">Criteria - the minimum requirements for ‘favourable condition’ </t>
  </si>
  <si>
    <t>Criteria description</t>
  </si>
  <si>
    <t>Core groups - applicable to all hedgerow types</t>
  </si>
  <si>
    <t>A1.</t>
  </si>
  <si>
    <t>Height</t>
  </si>
  <si>
    <t>&gt;1.5 m average along length</t>
  </si>
  <si>
    <t>The average height of woody growth estimated from base of stem to the top of the shoots, excluding any bank beneath the hedgerow, any gaps or isolated trees.
Newly laid or coppiced hedgerows are indicative of good management and pass this criterion for up to a maximum of four years (if undertaken according to good practice).
A newly planted hedgerow does not pass this criterion (unless it is &gt;1.5 m height).</t>
  </si>
  <si>
    <t>Pass, on average</t>
  </si>
  <si>
    <t>A2.</t>
  </si>
  <si>
    <t>Width</t>
  </si>
  <si>
    <t>B1.</t>
  </si>
  <si>
    <t>Gap - hedge base</t>
  </si>
  <si>
    <t>Gap between ground and base of canopy &lt;0.5 m for &gt;90% of length</t>
  </si>
  <si>
    <t>This is the vertical ‘gappiness’ of the woody component of the hedgerow, and its distance from the ground to the lowest leafy growth.
Certain exceptions to this criterion are acceptable (see page 65 of the Hedgerow Survey Handbook).</t>
  </si>
  <si>
    <t>Fail - leggy</t>
  </si>
  <si>
    <t>B2.</t>
  </si>
  <si>
    <t>Gap - hedge canopy continuity</t>
  </si>
  <si>
    <t>Gaps make up &lt;10% of total length; and 
No canopy gaps &gt;5 m</t>
  </si>
  <si>
    <t>This is the horizontal ‘gappiness’ of the woody component of the hedgerow. Gaps are complete breaks in the woody canopy (no matter how small). 
Access points and gates contribute to the overall ‘gappiness’ but are not subject to the &gt;5 m criterion (as this is the typical size of a gate).</t>
  </si>
  <si>
    <t>Fail - very gappy</t>
  </si>
  <si>
    <t>Fail - large gaps</t>
  </si>
  <si>
    <t>Pass - gaps less than 10%</t>
  </si>
  <si>
    <t>C1.</t>
  </si>
  <si>
    <t>Undisturbed ground and perennial vegetation</t>
  </si>
  <si>
    <t>&gt;1 m width of undisturbed ground with perennial herbaceous vegetation for &gt;90% of length:
· Measured from outer edge of hedgerow; and
· Is present on one side of the hedgerow (at least).</t>
  </si>
  <si>
    <t>This is the level of disturbance (excluding wildlife disturbance) at the base of the hedgerow.
Undisturbed ground is present for at least 90% of the hedgerow length, greater than 1 m in width and must be present along at least one side of the hedgerow. 
This criterion recognises the value of the hedgerow base as a boundary habitat with the capacity to support a wide range of species. Cultivation, heavily trodden footpaths, poached ground etc. can limit available habitat niches.</t>
  </si>
  <si>
    <t>Fail - track on one side</t>
  </si>
  <si>
    <t>C2.</t>
  </si>
  <si>
    <t>Nutrient-enriched perennial vegetation</t>
  </si>
  <si>
    <t>Plant species indicative of nutrient enrichment of soils dominate &lt;20% cover of the area of undisturbed ground.</t>
  </si>
  <si>
    <t>Fail - nettles</t>
  </si>
  <si>
    <t>D1.</t>
  </si>
  <si>
    <t>Invasive and neophyte species</t>
  </si>
  <si>
    <t>D2.</t>
  </si>
  <si>
    <t>Current damage</t>
  </si>
  <si>
    <t>&gt;90% of the hedgerow or undisturbed ground is free of damage caused by human activities.</t>
  </si>
  <si>
    <t>This criterion addresses damaging activities that may have led to or lead to deterioration in other attributes. 
This could include evidence of pollution, piles of manure or rubble, or inappropriate management practices (for example, excessive hedgerow cutting).</t>
  </si>
  <si>
    <t>Additional Criteria - Hedgerows with Trees</t>
  </si>
  <si>
    <t>E1.</t>
  </si>
  <si>
    <t>Tree class</t>
  </si>
  <si>
    <t>This criterion addresses if there are a range of age-classes or morphologies which allow for replacement of trees and provide opportunities for different species.</t>
  </si>
  <si>
    <t>E2.</t>
  </si>
  <si>
    <t>At least 95% of hedgerow trees are in a healthy condition (excluding veteran features valuable for wildlife). There is little or no evidence of an adverse impact on tree health by damage from livestock or wild animals, pests or diseases, or human activity.</t>
  </si>
  <si>
    <t>This criterion identifies if the trees are subject to damage which compromises the survival and health of the individual specimens.</t>
  </si>
  <si>
    <t>Fail - evidence of Ash Dieback</t>
  </si>
  <si>
    <t>The hedgerow condition assessment generates a weighting (score) ranging from 1 - 3, which is used within the Statutory Biodiversity Metric. The scores for each are set out in the tables below.</t>
  </si>
  <si>
    <t>Condition categories for hedgerows without trees</t>
  </si>
  <si>
    <t>Category</t>
  </si>
  <si>
    <t xml:space="preserve">Category Requirements </t>
  </si>
  <si>
    <t>Metric Score</t>
  </si>
  <si>
    <t>Score achieved:</t>
  </si>
  <si>
    <t>Condition categories for hedgerows with trees</t>
  </si>
  <si>
    <t>Category Requirements</t>
  </si>
  <si>
    <t>layout (hedgelink.org.uk)</t>
  </si>
  <si>
    <t>Definition of Favourable Conservation Status for Hedgerows - RP2943 (naturalengland.org.uk)</t>
  </si>
  <si>
    <t>The Vascular Plant Red Data List for Great Britain (Species Status No. 7) | JNCC Resource Hub</t>
  </si>
  <si>
    <t>Definitions: wild, native or alien? – Botanical Society of Britain &amp; Ireland (bsbi.org)</t>
  </si>
  <si>
    <t>Acknowledgements | Online Atlas of the British and Irish Flora (brc.ac.uk)</t>
  </si>
  <si>
    <t>and</t>
  </si>
  <si>
    <r>
      <t>A series of ten attributes, representing key physical characteristics are used for this assessment. Each attribute is assigned to one of five functional groups (A – E) and the condition of a hedgerow is assessed according to the number of attributes from these functional groups which pass or fail the ‘favourable condition’ criteria. 
This assessment is based on the Hedgerow Survey Handbook</t>
    </r>
    <r>
      <rPr>
        <i/>
        <vertAlign val="superscript"/>
        <sz val="10"/>
        <rFont val="Arial"/>
        <family val="2"/>
      </rPr>
      <t>1</t>
    </r>
    <r>
      <rPr>
        <i/>
        <sz val="10"/>
        <rFont val="Arial"/>
        <family val="2"/>
      </rPr>
      <t xml:space="preserve"> and Favourable Conservation Status document</t>
    </r>
    <r>
      <rPr>
        <i/>
        <vertAlign val="superscript"/>
        <sz val="10"/>
        <rFont val="Arial"/>
        <family val="2"/>
      </rPr>
      <t>2</t>
    </r>
    <r>
      <rPr>
        <i/>
        <sz val="10"/>
        <rFont val="Arial"/>
        <family val="2"/>
      </rPr>
      <t xml:space="preserve">. For further clarification please refer to the Hedgerow Survey Handbook. 
Best practice would be to record the species, age, spacing and other key information about all trees present along a hedgerow within the 'Habitat Description' box, as well as other key features of the hedgerow. </t>
    </r>
  </si>
  <si>
    <r>
      <t xml:space="preserve">The average width of woody growth estimated at the widest point of the canopy, excluding gaps and isolated trees. 
Outgrowths (such as blackthorn </t>
    </r>
    <r>
      <rPr>
        <i/>
        <sz val="10"/>
        <rFont val="Arial"/>
        <family val="2"/>
      </rPr>
      <t>Prunus spinosa</t>
    </r>
    <r>
      <rPr>
        <sz val="10"/>
        <rFont val="Arial"/>
        <family val="2"/>
      </rPr>
      <t xml:space="preserve"> suckers) are only included in the width estimate when they are &gt;0.5 m in height.
Laid, coppiced, cut and newly planted hedgerows are indicative of good management and pass this criterion for up to a maximum of four years (if undertaken according to good practice).</t>
    </r>
  </si>
  <si>
    <r>
      <t xml:space="preserve">The indicator species used are nettles </t>
    </r>
    <r>
      <rPr>
        <i/>
        <sz val="10"/>
        <rFont val="Arial"/>
        <family val="2"/>
      </rPr>
      <t xml:space="preserve">Urtica </t>
    </r>
    <r>
      <rPr>
        <sz val="10"/>
        <rFont val="Arial"/>
        <family val="2"/>
      </rPr>
      <t xml:space="preserve">spp., cleavers </t>
    </r>
    <r>
      <rPr>
        <i/>
        <sz val="10"/>
        <rFont val="Arial"/>
        <family val="2"/>
      </rPr>
      <t>Galium aparine</t>
    </r>
    <r>
      <rPr>
        <sz val="10"/>
        <rFont val="Arial"/>
        <family val="2"/>
      </rPr>
      <t xml:space="preserve"> and docks </t>
    </r>
    <r>
      <rPr>
        <i/>
        <sz val="10"/>
        <rFont val="Arial"/>
        <family val="2"/>
      </rPr>
      <t>Rumex</t>
    </r>
    <r>
      <rPr>
        <sz val="10"/>
        <rFont val="Arial"/>
        <family val="2"/>
      </rPr>
      <t xml:space="preserve"> spp. Their presence, either singly or together, does not exceed the 20% cover threshold.</t>
    </r>
  </si>
  <si>
    <r>
      <t>&gt;90% of the hedgerow and undisturbed ground is free of invasive non-native plant species (including those listed on Schedule 9 of WCA</t>
    </r>
    <r>
      <rPr>
        <vertAlign val="superscript"/>
        <sz val="10"/>
        <rFont val="Arial"/>
        <family val="2"/>
      </rPr>
      <t>3</t>
    </r>
    <r>
      <rPr>
        <sz val="10"/>
        <rFont val="Arial"/>
        <family val="2"/>
      </rPr>
      <t>) and recently introduced species.</t>
    </r>
  </si>
  <si>
    <r>
      <t>Recently introduced species refer to plants that have naturalised in the UK since AD 1500 (neophytes).  Archaeophytes count as natives. For information on archaeophytes and neophytes see the JNCC website</t>
    </r>
    <r>
      <rPr>
        <vertAlign val="superscript"/>
        <sz val="10"/>
        <rFont val="Arial"/>
        <family val="2"/>
      </rPr>
      <t>4</t>
    </r>
    <r>
      <rPr>
        <sz val="10"/>
        <rFont val="Arial"/>
        <family val="2"/>
      </rPr>
      <t>, as well as the BSBI website</t>
    </r>
    <r>
      <rPr>
        <vertAlign val="superscript"/>
        <sz val="10"/>
        <rFont val="Arial"/>
        <family val="2"/>
      </rPr>
      <t>5</t>
    </r>
    <r>
      <rPr>
        <sz val="10"/>
        <rFont val="Arial"/>
        <family val="2"/>
      </rPr>
      <t xml:space="preserve"> where the ‘Online Atlas of the British and Irish Flora’</t>
    </r>
    <r>
      <rPr>
        <vertAlign val="superscript"/>
        <sz val="10"/>
        <rFont val="Arial"/>
        <family val="2"/>
      </rPr>
      <t>6</t>
    </r>
    <r>
      <rPr>
        <sz val="10"/>
        <rFont val="Arial"/>
        <family val="2"/>
      </rPr>
      <t xml:space="preserve"> contains an up-to-date list of the status of species. For information on invasive non-native species see the GB Non-Native Secretariat website</t>
    </r>
    <r>
      <rPr>
        <vertAlign val="superscript"/>
        <sz val="10"/>
        <rFont val="Arial"/>
        <family val="2"/>
      </rPr>
      <t>7</t>
    </r>
    <r>
      <rPr>
        <sz val="10"/>
        <rFont val="Arial"/>
        <family val="2"/>
      </rPr>
      <t>.</t>
    </r>
  </si>
  <si>
    <r>
      <t>There is more than one age-class (or morphology) of tree present (for example: young, mature, veteran and or ancient</t>
    </r>
    <r>
      <rPr>
        <vertAlign val="superscript"/>
        <sz val="10"/>
        <rFont val="Arial"/>
        <family val="2"/>
      </rPr>
      <t>8</t>
    </r>
    <r>
      <rPr>
        <sz val="10"/>
        <rFont val="Arial"/>
        <family val="2"/>
      </rPr>
      <t>), and there is on average at least one mature, ancient or veteran tree present per 20 - 50m of hedgerow.</t>
    </r>
  </si>
  <si>
    <r>
      <t xml:space="preserve">No more than 2 failures in total; 
</t>
    </r>
    <r>
      <rPr>
        <b/>
        <sz val="10"/>
        <rFont val="Arial"/>
        <family val="2"/>
      </rPr>
      <t>AND</t>
    </r>
    <r>
      <rPr>
        <sz val="10"/>
        <rFont val="Arial"/>
        <family val="2"/>
      </rPr>
      <t xml:space="preserve">
No more than 1 failure in any functional group.</t>
    </r>
  </si>
  <si>
    <r>
      <t xml:space="preserve">No more than 4 failures in total; 
</t>
    </r>
    <r>
      <rPr>
        <b/>
        <sz val="10"/>
        <rFont val="Arial"/>
        <family val="2"/>
      </rPr>
      <t>AND</t>
    </r>
    <r>
      <rPr>
        <sz val="10"/>
        <rFont val="Arial"/>
        <family val="2"/>
      </rPr>
      <t xml:space="preserve">
</t>
    </r>
    <r>
      <rPr>
        <u/>
        <sz val="10"/>
        <rFont val="Arial"/>
        <family val="2"/>
      </rPr>
      <t>Does not fail both attributes</t>
    </r>
    <r>
      <rPr>
        <sz val="10"/>
        <rFont val="Arial"/>
        <family val="2"/>
      </rPr>
      <t xml:space="preserve"> in more than one functional group (for example, fails attributes A1, A2, B1 and C2 = Moderate condition).</t>
    </r>
  </si>
  <si>
    <r>
      <t xml:space="preserve">Fails a total of more than 4 attributes; 
</t>
    </r>
    <r>
      <rPr>
        <b/>
        <sz val="10"/>
        <rFont val="Arial"/>
        <family val="2"/>
      </rPr>
      <t>OR</t>
    </r>
    <r>
      <rPr>
        <sz val="10"/>
        <rFont val="Arial"/>
        <family val="2"/>
      </rPr>
      <t xml:space="preserve">
</t>
    </r>
    <r>
      <rPr>
        <u/>
        <sz val="10"/>
        <rFont val="Arial"/>
        <family val="2"/>
      </rPr>
      <t>Fails both attributes</t>
    </r>
    <r>
      <rPr>
        <sz val="10"/>
        <rFont val="Arial"/>
        <family val="2"/>
      </rPr>
      <t xml:space="preserve"> in more than one functional group (for example, fails attributes A1, A2, B1 and B2 = Poor condition).</t>
    </r>
  </si>
  <si>
    <r>
      <t xml:space="preserve">No more than 5 failures in total; 
</t>
    </r>
    <r>
      <rPr>
        <b/>
        <sz val="10"/>
        <rFont val="Arial"/>
        <family val="2"/>
      </rPr>
      <t xml:space="preserve">AND </t>
    </r>
    <r>
      <rPr>
        <sz val="10"/>
        <rFont val="Arial"/>
        <family val="2"/>
      </rPr>
      <t xml:space="preserve">
</t>
    </r>
    <r>
      <rPr>
        <u/>
        <sz val="10"/>
        <rFont val="Arial"/>
        <family val="2"/>
      </rPr>
      <t>Does not fail both attributes</t>
    </r>
    <r>
      <rPr>
        <sz val="10"/>
        <rFont val="Arial"/>
        <family val="2"/>
      </rPr>
      <t xml:space="preserve"> in more than one functional group
(for example, fails attributes A1, A2, B1, C2 and E1 = Moderate condition).</t>
    </r>
  </si>
  <si>
    <r>
      <t xml:space="preserve">Fails a total of more than 5 attributes; 
</t>
    </r>
    <r>
      <rPr>
        <b/>
        <sz val="10"/>
        <rFont val="Arial"/>
        <family val="2"/>
      </rPr>
      <t>OR</t>
    </r>
    <r>
      <rPr>
        <sz val="10"/>
        <rFont val="Arial"/>
        <family val="2"/>
      </rPr>
      <t xml:space="preserve"> 
</t>
    </r>
    <r>
      <rPr>
        <u/>
        <sz val="10"/>
        <rFont val="Arial"/>
        <family val="2"/>
      </rPr>
      <t>Fails both attributes</t>
    </r>
    <r>
      <rPr>
        <sz val="10"/>
        <rFont val="Arial"/>
        <family val="2"/>
      </rPr>
      <t xml:space="preserve"> in more than one functional group (for example, fails attributes A1, A2, B1 and B2 = Poor condition).</t>
    </r>
  </si>
  <si>
    <r>
      <rPr>
        <b/>
        <sz val="10"/>
        <rFont val="Arial"/>
        <family val="2"/>
      </rPr>
      <t>Footnote 1</t>
    </r>
    <r>
      <rPr>
        <sz val="10"/>
        <rFont val="Arial"/>
        <family val="2"/>
      </rPr>
      <t xml:space="preserve"> – DEFRA (2007) </t>
    </r>
    <r>
      <rPr>
        <i/>
        <sz val="10"/>
        <rFont val="Arial"/>
        <family val="2"/>
      </rPr>
      <t>Hedgerow Survey Handbook. A standard procedure for local surveys in the UK.</t>
    </r>
    <r>
      <rPr>
        <sz val="10"/>
        <rFont val="Arial"/>
        <family val="2"/>
      </rPr>
      <t xml:space="preserve"> [online] Available on: </t>
    </r>
  </si>
  <si>
    <r>
      <rPr>
        <b/>
        <sz val="10"/>
        <rFont val="Arial"/>
        <family val="2"/>
      </rPr>
      <t>Footnote 2</t>
    </r>
    <r>
      <rPr>
        <sz val="10"/>
        <rFont val="Arial"/>
        <family val="2"/>
      </rPr>
      <t xml:space="preserve"> – STALEY, J.T. ET AL. (2020)</t>
    </r>
    <r>
      <rPr>
        <i/>
        <sz val="10"/>
        <rFont val="Arial"/>
        <family val="2"/>
      </rPr>
      <t xml:space="preserve"> Definition of Favourable Conservation Status for Hedgerows. </t>
    </r>
    <r>
      <rPr>
        <sz val="10"/>
        <rFont val="Arial"/>
        <family val="2"/>
      </rPr>
      <t xml:space="preserve">[online] Available on: </t>
    </r>
  </si>
  <si>
    <r>
      <rPr>
        <b/>
        <sz val="10"/>
        <rFont val="Arial"/>
        <family val="2"/>
      </rPr>
      <t>Footnote 3</t>
    </r>
    <r>
      <rPr>
        <sz val="10"/>
        <rFont val="Arial"/>
        <family val="2"/>
      </rPr>
      <t xml:space="preserve"> – Wildlife and Countryside Act 1981 (as amended).</t>
    </r>
  </si>
  <si>
    <r>
      <rPr>
        <b/>
        <sz val="10"/>
        <rFont val="Arial"/>
        <family val="2"/>
      </rPr>
      <t>Footnote 4</t>
    </r>
    <r>
      <rPr>
        <sz val="10"/>
        <rFont val="Arial"/>
        <family val="2"/>
      </rPr>
      <t xml:space="preserve"> – CHEFFINGS, C. M. et al. (2005) </t>
    </r>
    <r>
      <rPr>
        <i/>
        <sz val="10"/>
        <rFont val="Arial"/>
        <family val="2"/>
      </rPr>
      <t>The Vascular Plant Red Data List for Great Britain.</t>
    </r>
    <r>
      <rPr>
        <sz val="10"/>
        <rFont val="Arial"/>
        <family val="2"/>
      </rPr>
      <t xml:space="preserve"> Species Status 7: 1-116. [online] Available on: </t>
    </r>
  </si>
  <si>
    <r>
      <rPr>
        <b/>
        <sz val="10"/>
        <rFont val="Arial"/>
        <family val="2"/>
      </rPr>
      <t>Footnote 5</t>
    </r>
    <r>
      <rPr>
        <sz val="10"/>
        <rFont val="Arial"/>
        <family val="2"/>
      </rPr>
      <t xml:space="preserve"> – BOTANICAL SOCIETY OF BRITAIN AND IRELAND (BSBI). </t>
    </r>
    <r>
      <rPr>
        <i/>
        <sz val="10"/>
        <rFont val="Arial"/>
        <family val="2"/>
      </rPr>
      <t>Definitions: wild, native or alien?</t>
    </r>
    <r>
      <rPr>
        <sz val="10"/>
        <rFont val="Arial"/>
        <family val="2"/>
      </rPr>
      <t xml:space="preserve"> [online] Available on:</t>
    </r>
  </si>
  <si>
    <r>
      <rPr>
        <b/>
        <sz val="10"/>
        <rFont val="Arial"/>
        <family val="2"/>
      </rPr>
      <t>Footnote 6</t>
    </r>
    <r>
      <rPr>
        <sz val="10"/>
        <rFont val="Arial"/>
        <family val="2"/>
      </rPr>
      <t xml:space="preserve"> – BSBI and Biological Records Centre (BRC) (2022) </t>
    </r>
    <r>
      <rPr>
        <i/>
        <sz val="10"/>
        <rFont val="Arial"/>
        <family val="2"/>
      </rPr>
      <t xml:space="preserve">Online Atlas of the British and Irish Flora. </t>
    </r>
    <r>
      <rPr>
        <sz val="10"/>
        <rFont val="Arial"/>
        <family val="2"/>
      </rPr>
      <t xml:space="preserve">[online] Available on: </t>
    </r>
  </si>
  <si>
    <r>
      <rPr>
        <b/>
        <sz val="10"/>
        <rFont val="Arial"/>
        <family val="2"/>
      </rPr>
      <t>Footnote 7</t>
    </r>
    <r>
      <rPr>
        <sz val="10"/>
        <rFont val="Arial"/>
        <family val="2"/>
      </rPr>
      <t xml:space="preserve"> – GB NON-NATIVE SPECIES SECRETARIAT (GBNNSS) (2022) Available on:</t>
    </r>
  </si>
  <si>
    <r>
      <rPr>
        <b/>
        <sz val="10"/>
        <rFont val="Arial"/>
        <family val="2"/>
      </rPr>
      <t xml:space="preserve">Footnote 8 </t>
    </r>
    <r>
      <rPr>
        <sz val="10"/>
        <rFont val="Arial"/>
        <family val="2"/>
      </rPr>
      <t xml:space="preserve">– See gov.uk standing advice on ancient and veteran trees. Available from: </t>
    </r>
  </si>
  <si>
    <t>H04</t>
  </si>
  <si>
    <t>H05</t>
  </si>
  <si>
    <t>H07</t>
  </si>
  <si>
    <t>H09</t>
  </si>
  <si>
    <t>Native species-rich hedgerow with trees - associated with bank or ditch</t>
  </si>
  <si>
    <t>Native species-rich hedgerow with trees</t>
  </si>
  <si>
    <t>Liam Mayle, 13/10/22</t>
  </si>
  <si>
    <t>Alice Holley, 13/10/22</t>
  </si>
  <si>
    <t>Jodie Southgate, 13/10/22</t>
  </si>
  <si>
    <t>Pass - mostly &lt;0.5 from ground. Verticle gaps about 5m at South end.</t>
  </si>
  <si>
    <t>Fail - multiple gaps and dead trees, mostly bramble understory</t>
  </si>
  <si>
    <t>Fail - couple of big gaps &gt;5m</t>
  </si>
  <si>
    <t>Fail - Gap larger than 5m</t>
  </si>
  <si>
    <t>Fail - Multiple large gaps and dead trees</t>
  </si>
  <si>
    <t>Pass - field margin on one side of the hedge, ruderal and road on other side</t>
  </si>
  <si>
    <t>Pass - field margin on both sides</t>
  </si>
  <si>
    <t>Fail - tall ruderal vegetation</t>
  </si>
  <si>
    <t>Fail - Himalayan balsam</t>
  </si>
  <si>
    <t>Pass - No damage</t>
  </si>
  <si>
    <t>Pass - few mature trees</t>
  </si>
  <si>
    <t>Pass - Quite a few mature trees</t>
  </si>
  <si>
    <t>Pass - One mature oak</t>
  </si>
  <si>
    <t>Pass - several mature trees</t>
  </si>
  <si>
    <t xml:space="preserve">Fail  </t>
  </si>
  <si>
    <t>Pass - mature</t>
  </si>
  <si>
    <t>Fail - Signs of ash dieback</t>
  </si>
  <si>
    <t>Pass - all trees ok but 1 with ashdie back</t>
  </si>
  <si>
    <t>Fail - 6 trees in total, 5 showing signs of ash dieback</t>
  </si>
  <si>
    <t>Fail - signs of Ash Dieback</t>
  </si>
  <si>
    <t>Oak and Willow with Hawthorn</t>
  </si>
  <si>
    <t>Hawthorn, blackthorn, elm, dogrose, crack willow</t>
  </si>
  <si>
    <t>Hawthorn, blackthorn, elm, dogrose, oak, crack willow, ash</t>
  </si>
  <si>
    <t>Hawthorn, blackthorn, field maple, elm, dogrose, oak, ash</t>
  </si>
  <si>
    <t>Dogrose, field maple, willow, elm, guelder rose, hawthorn, crack willow, hop, ash, alder, maple, oak</t>
  </si>
  <si>
    <t>Ash standards, Dog Rose, Blackthorn, Hawthorn, Elm, Ash</t>
  </si>
  <si>
    <t>Oak with scrubby Hawthorn, Elder, Field Maple, Blackthorn</t>
  </si>
  <si>
    <t>Dense Willow with Oak, Field Maple, Hawthorn</t>
  </si>
  <si>
    <t>Oak, Ash, Blackthorn</t>
  </si>
  <si>
    <t>Blackthorn, Hazel</t>
  </si>
  <si>
    <t>Ash standards with Blackthorn shrub layer and eroded bank</t>
  </si>
  <si>
    <t>Oak, Willow trees with Elder, Hawthorn, Dog Rose</t>
  </si>
  <si>
    <t>H100</t>
  </si>
  <si>
    <t>H103</t>
  </si>
  <si>
    <t>H104</t>
  </si>
  <si>
    <t>H106</t>
  </si>
  <si>
    <t>H107</t>
  </si>
  <si>
    <t>H111</t>
  </si>
  <si>
    <t>H112</t>
  </si>
  <si>
    <t>H114</t>
  </si>
  <si>
    <t>H115</t>
  </si>
  <si>
    <t>H116</t>
  </si>
  <si>
    <t>H117</t>
  </si>
  <si>
    <t>Native species-rich hedgerow - associated with bank or ditch</t>
  </si>
  <si>
    <t xml:space="preserve">Native hedgerow </t>
  </si>
  <si>
    <t>Jodie Southgate and Andy Cross, 08/12/22</t>
  </si>
  <si>
    <t>Jodie Southgate, 21/10/22</t>
  </si>
  <si>
    <t>Liam Mayle, 12/10/22</t>
  </si>
  <si>
    <t>Jodie Southgate, and Liam Mayle, 12/10/22</t>
  </si>
  <si>
    <t>Jodie Southgate, 13/09/22</t>
  </si>
  <si>
    <t>Jodie Southgate, 14/09/22</t>
  </si>
  <si>
    <t>Fail on average - southern end is thicker</t>
  </si>
  <si>
    <t>Fail - narrow</t>
  </si>
  <si>
    <t>Fail - gappy</t>
  </si>
  <si>
    <t>Fail - gappy at northern end</t>
  </si>
  <si>
    <t>Fail - gaps, some filled in by Bramble</t>
  </si>
  <si>
    <t>Pass - other neutral grassland on both sides</t>
  </si>
  <si>
    <t>Fail - arable on one side</t>
  </si>
  <si>
    <t>Pass - track has verge</t>
  </si>
  <si>
    <t>Pass - one side only</t>
  </si>
  <si>
    <t>Fail - high nutrient landscape</t>
  </si>
  <si>
    <t>Fail - tall ruderal edge</t>
  </si>
  <si>
    <t>Fail - flailed</t>
  </si>
  <si>
    <t>Fail - younger trees</t>
  </si>
  <si>
    <t>Fail - young Ash trees are struggling</t>
  </si>
  <si>
    <t>Fail - some dead trees</t>
  </si>
  <si>
    <t>Oak, Field Maple, Elm trees with Elder, Elm, Holly, Blackthorn, Dog Rose, Prunus sp.</t>
  </si>
  <si>
    <t>Blackthorn hedge with trees and ditch</t>
  </si>
  <si>
    <t>Blackthorn, Dog Rose, Elm, Hawthorn, Elder</t>
  </si>
  <si>
    <t>Species-rich mixed hedgerow</t>
  </si>
  <si>
    <t>Along lane. Oak standards with Hawthorn, Blackthorn, Elm</t>
  </si>
  <si>
    <t>Mostly Blackthorn, either side of stream with Oak and Field Maple standards</t>
  </si>
  <si>
    <t>Short length of young sparse Blackthorn suckers</t>
  </si>
  <si>
    <t>Short section of leggy blackthorn and field maple</t>
  </si>
  <si>
    <t>Field Maple, Ash, Hawthorn, Blackthorn then peters out into bramble</t>
  </si>
  <si>
    <t>Field Maple, Willow and Ash trees with Hawthorn, Field Maple, Willow, Rose</t>
  </si>
  <si>
    <t>Varies, but pass on average</t>
  </si>
  <si>
    <t>H16</t>
  </si>
  <si>
    <t>H23</t>
  </si>
  <si>
    <t>H25</t>
  </si>
  <si>
    <t>Jodie Southgate, 09/12/22</t>
  </si>
  <si>
    <t>Craig Sellwood, 13/10/22</t>
  </si>
  <si>
    <t>Jodie Southgate, 10/02/23</t>
  </si>
  <si>
    <t>Fail - mostly Bramble at base</t>
  </si>
  <si>
    <t>Fail - bramble sections</t>
  </si>
  <si>
    <t>Fail - between arable and track</t>
  </si>
  <si>
    <t>Fail - between pasture and track</t>
  </si>
  <si>
    <t>Fail - nutrient enriched margins</t>
  </si>
  <si>
    <t>Pass - Single Sycamore at Northern End</t>
  </si>
  <si>
    <t>Fail - low growing scrappy Blackthorn</t>
  </si>
  <si>
    <t>Fail - narrow strip of Blackthorn along fenceline</t>
  </si>
  <si>
    <t>Fail - sparse and leggy</t>
  </si>
  <si>
    <t>Fail - 2 - 3 gaps</t>
  </si>
  <si>
    <t>Fail - Eastern end more intact, Western end more Bramble</t>
  </si>
  <si>
    <t>Fail at southern end</t>
  </si>
  <si>
    <t>Fail - grazed right up to edges</t>
  </si>
  <si>
    <t>Fail - lots of nettles</t>
  </si>
  <si>
    <t>Oak and Ash trees with Blackthorn, Hawthorn, Elder, Dog Rose</t>
  </si>
  <si>
    <t>Dog Rose, Hawthorn, Field Maple, Blackthorn, Ash, Willow, Dogwood, Oak, Sycamore</t>
  </si>
  <si>
    <t>Blackthorn, Rose, Elder, Hawthorn, Field Maple tree</t>
  </si>
  <si>
    <t>Hawthorn, Blackthorn, Dog Rose, Dogwood, Field Elm, Oak, Ask, Hazel</t>
  </si>
  <si>
    <t>Elm, Hawthorn, Dogrose, Ash, Oak and Willow</t>
  </si>
  <si>
    <t>Blackthorn, Rose, Dogwood, Hawthorn, Field Maple, Willow, mature Ash</t>
  </si>
  <si>
    <t>Pedunculate Oak, Blackthorn. Remnant of longer hedge with trees</t>
  </si>
  <si>
    <t>Blackthorn, Elder, Dog Rose. Scrubby hedge developing along fence line</t>
  </si>
  <si>
    <t>H29</t>
  </si>
  <si>
    <t>H31</t>
  </si>
  <si>
    <t>H32</t>
  </si>
  <si>
    <t>H33</t>
  </si>
  <si>
    <t>Jodie Southgate, 13/01/23</t>
  </si>
  <si>
    <t>Fail - leggy and unmanaged</t>
  </si>
  <si>
    <t>Fail - very scrappy</t>
  </si>
  <si>
    <t>Fail - several large gaps</t>
  </si>
  <si>
    <t>Fail - arable one side</t>
  </si>
  <si>
    <t>Fail - fewer than one mature tree per 30m</t>
  </si>
  <si>
    <t>Fail - Ash are dying</t>
  </si>
  <si>
    <t>Oak, Willow and Alder over Hawthorn, Blackthorm Dogwood, Field Maple, Rose</t>
  </si>
  <si>
    <t>Oak over Hawthorn, Blackthorn, Field Maple, Willow</t>
  </si>
  <si>
    <t>Hawthorn, Blackthorn, Rose, Field Maple, Ash pollards, shrub layer sparse</t>
  </si>
  <si>
    <t xml:space="preserve">Stub next to old trackway. No trees - one Ash but is offset from hedgeline. </t>
  </si>
  <si>
    <t>Scrappy hedge with trees</t>
  </si>
  <si>
    <t xml:space="preserve">Possible Veteran Oak pollard on southern side - slightly out of line with rest of hedge. </t>
  </si>
  <si>
    <t>H34</t>
  </si>
  <si>
    <t>H35</t>
  </si>
  <si>
    <t>H36</t>
  </si>
  <si>
    <t>H39</t>
  </si>
  <si>
    <t>H42</t>
  </si>
  <si>
    <t>H43</t>
  </si>
  <si>
    <t>Native species rich hedgerow with trees - associated with bank or ditch</t>
  </si>
  <si>
    <t>Fail - see notes</t>
  </si>
  <si>
    <t>Fail - bramble gaps</t>
  </si>
  <si>
    <t>Fail - one gap over 5m</t>
  </si>
  <si>
    <t>Fail - pasture one side, track the other</t>
  </si>
  <si>
    <t>Fail - semi mature trees</t>
  </si>
  <si>
    <t>Dense Blackthorn hedge with Ash standards, some Rose</t>
  </si>
  <si>
    <t>Gappy Blackthorn hedge</t>
  </si>
  <si>
    <t>Flailed, dense Blackthorn and Field Maple with young trees</t>
  </si>
  <si>
    <t>Dense and bushy with Blackthorn, Hawthorn, Dogwood, Willow, Field Maple</t>
  </si>
  <si>
    <t>Alder, Blackthorn, Willow, eastern side of ditch. Has mostly disintegrated into patches of scrub - can't justify it coming out as good condition</t>
  </si>
  <si>
    <t>H51</t>
  </si>
  <si>
    <t>Jodie Southgate, 12/10/22</t>
  </si>
  <si>
    <t>Fail - large sections of bramble</t>
  </si>
  <si>
    <t>Fail - large gap over 5m</t>
  </si>
  <si>
    <t>Pass - other neutral grassland on one side</t>
  </si>
  <si>
    <t>Willow trees with Elder, Blackthorn, Hawthorn, Dog Rose</t>
  </si>
  <si>
    <t>Mainly Blackthorn, Ash and Oak trees, Rose</t>
  </si>
  <si>
    <t>Line of trees over Bramble mainly. Some Blackthorn, Goat Willow, Ash and Oak trees.</t>
  </si>
  <si>
    <t>Blackthorn, Elder, Elm, Hawthorn, lots of Bramble</t>
  </si>
  <si>
    <t>Oak and Ash standards, Blackthorn, Hawthorn, Goat Willow, Ash, Dog Rose</t>
  </si>
  <si>
    <t>H63</t>
  </si>
  <si>
    <t>H64</t>
  </si>
  <si>
    <t>H65</t>
  </si>
  <si>
    <t>H66</t>
  </si>
  <si>
    <t>H67</t>
  </si>
  <si>
    <t>H69</t>
  </si>
  <si>
    <t>H71</t>
  </si>
  <si>
    <t>H77</t>
  </si>
  <si>
    <t>H79</t>
  </si>
  <si>
    <t>H80</t>
  </si>
  <si>
    <t>Jodie Southgate and Liam Mayle, 12/10/22</t>
  </si>
  <si>
    <t>Jodie Southgate, 11/01/23</t>
  </si>
  <si>
    <t>Liam Mayle 12/10/22</t>
  </si>
  <si>
    <t>Pass - on average</t>
  </si>
  <si>
    <t>Fail - leggy Hawthorn</t>
  </si>
  <si>
    <t>Fail - leggy Elm and Hazel</t>
  </si>
  <si>
    <t>Fail - large gaps at N end</t>
  </si>
  <si>
    <t>Fail - bramble</t>
  </si>
  <si>
    <t>Fail - next to track, verge is less than 1m</t>
  </si>
  <si>
    <t>Pass - other neutral grassland both sides</t>
  </si>
  <si>
    <t>Fail - field side is sprayed up to edge</t>
  </si>
  <si>
    <t>Pass - on woodland side</t>
  </si>
  <si>
    <t>Fail - ploughed both sides</t>
  </si>
  <si>
    <t>Pass - verge over 1m</t>
  </si>
  <si>
    <t>Fail - ploughed on one side</t>
  </si>
  <si>
    <t>Fail - less than 1m verge to track</t>
  </si>
  <si>
    <t>Fail - evidence of past flailing</t>
  </si>
  <si>
    <t>Oak and Field Maple standards, Baclthorn, Hawthorn, Elder, Elm, Dog Rose</t>
  </si>
  <si>
    <t>Ash, Oak, Turkey Oak, Sycamore, Field Maple standards with Hawthorn, Blackthorn, Rose, Elder</t>
  </si>
  <si>
    <t>Blackthorn, Elm, Hawthorn, Elder</t>
  </si>
  <si>
    <t>Oak and Ash trees. Elm, Hawthorn, Field Maple, Blackthorn</t>
  </si>
  <si>
    <t>Mostly Blackthorn with Ash and Oak standards</t>
  </si>
  <si>
    <t>Young Ash, Oak, Hawthorn</t>
  </si>
  <si>
    <t>Oak standards with Ash, Field Maple, Blackthorn, Rose, Hawthorn. Shrub layer sparse but continuous</t>
  </si>
  <si>
    <t>Oak and Ash trees with Blackthorn, Oak and Field Maple alongside track</t>
  </si>
  <si>
    <t>H81</t>
  </si>
  <si>
    <t>H82</t>
  </si>
  <si>
    <t>H83</t>
  </si>
  <si>
    <t>H84</t>
  </si>
  <si>
    <t>H86</t>
  </si>
  <si>
    <t>H87</t>
  </si>
  <si>
    <t>H88</t>
  </si>
  <si>
    <t>H89</t>
  </si>
  <si>
    <t>H90</t>
  </si>
  <si>
    <t xml:space="preserve">Native hedgerow with trees </t>
  </si>
  <si>
    <t>Jodie Southgate, 09/02/23</t>
  </si>
  <si>
    <t>Pass on average</t>
  </si>
  <si>
    <t>Fail - past flailing and large sections are bramble</t>
  </si>
  <si>
    <t>Fail - skinny</t>
  </si>
  <si>
    <t>Fail - large sections are bramble</t>
  </si>
  <si>
    <t>Fail, large gaps filled with Bramble</t>
  </si>
  <si>
    <t>Fail - large bramble gaps</t>
  </si>
  <si>
    <t>Fail - gaps over 5m</t>
  </si>
  <si>
    <t>Fail - modified grassland on one side</t>
  </si>
  <si>
    <t>Fail - nutrient enriched verges</t>
  </si>
  <si>
    <t>Fail - non-native Oaks are present</t>
  </si>
  <si>
    <t>Pass - possible veterans</t>
  </si>
  <si>
    <t>Pass - possible veteran Pedunculate Oak pollard</t>
  </si>
  <si>
    <t>Fail - one possible veteran Ash but large gap in the middle with no trees</t>
  </si>
  <si>
    <t>Pedunculate Oak, non-native Oak, Holly, Willow, Elm</t>
  </si>
  <si>
    <t>Oak and Ash standards with Willow, Dogwood, Elm, Blackthorn.</t>
  </si>
  <si>
    <t>Elm, Hawthorn, Blackthorn, non-native Oak. Pedunculate Oak and Ash standards.</t>
  </si>
  <si>
    <t>Mostly Bramble with some Ash, Hawthorn and Rose - improves towards southern end with a dense Elm section before disintegrating into bramble. Possible Turkey Oak standard and Pedunculate Oak</t>
  </si>
  <si>
    <t>Oak and Field Maple trees with Ash, Field Maple, Hawthorn and non-native conifer (Thuja?), alongside track</t>
  </si>
  <si>
    <t>Short section of dense, flailed Hawthorn hedge</t>
  </si>
  <si>
    <t>H91</t>
  </si>
  <si>
    <t>H92</t>
  </si>
  <si>
    <t>H93</t>
  </si>
  <si>
    <t>H94</t>
  </si>
  <si>
    <t>H96</t>
  </si>
  <si>
    <t>H97</t>
  </si>
  <si>
    <t xml:space="preserve">H98 </t>
  </si>
  <si>
    <t>H99</t>
  </si>
  <si>
    <t>Native species-rich native hedgerow with trees - associated with bank or ditch</t>
  </si>
  <si>
    <t>Fail on average as mostly bramble</t>
  </si>
  <si>
    <t xml:space="preserve">Fail - mostly Bramble </t>
  </si>
  <si>
    <t>Fail - tall and leggy</t>
  </si>
  <si>
    <t>Fail - large bramble gap</t>
  </si>
  <si>
    <t>Fail - large gap and bramble</t>
  </si>
  <si>
    <t>Fail - more of a LOT at NE end</t>
  </si>
  <si>
    <t>Fail - mostly non-native Oak</t>
  </si>
  <si>
    <t>Fail - more than 10% cherry laurel</t>
  </si>
  <si>
    <t>Fail - mostly non-native Oaks</t>
  </si>
  <si>
    <t>Fail - young Ash trees</t>
  </si>
  <si>
    <t>Fail - only one mature Oak</t>
  </si>
  <si>
    <t>Pass - veterans</t>
  </si>
  <si>
    <t>Young Ash trees over Hawthorn, Willow, Rose, Cherry Laurel and a lot of Bramble and Ivy (but Hawthorn constant throughout)</t>
  </si>
  <si>
    <t>Mature Oak, young Ash standards with small amounts of Holly, Elder, Hawthorn and mostly bramble</t>
  </si>
  <si>
    <t>Ash trees over Elm, Hawthorn, Blackthorn, Rose</t>
  </si>
  <si>
    <t>Non-native Oak, Willow, Blackthorn</t>
  </si>
  <si>
    <t>Ash standards with Hawthorn, Dog Rose, Blackthorn</t>
  </si>
  <si>
    <t>Pedunculate Oak and young Ash over outgrown Hawthorn, Willow, Holly, single Privet, Blackthorn, some non-native Oak, Rose</t>
  </si>
  <si>
    <t>Some Pedunculate Oak but mostly non-native Oak trees and saplings with bramble, a bit of Blackthorn and Rose, alongside road</t>
  </si>
  <si>
    <t>Veteran Oak, possible veteran Ash/Oak together, Field Maple, Elm, Hawthorn, Blackthorn. East side of eroded ditch/gully</t>
  </si>
  <si>
    <t>Jodie Southgate, 04/07/24</t>
  </si>
  <si>
    <t>Jodie Southgate, 11/07/24</t>
  </si>
  <si>
    <t>Jodie Southgate and Mike Wall, 10/07/2024</t>
  </si>
  <si>
    <t>Oak and Ash over Hawthorn, Blackthorn, Rose, Yew, Dogwood, Willow, Field Maple. Sparse at southern end</t>
  </si>
  <si>
    <t>Fail - Ash Dieback evident</t>
  </si>
  <si>
    <t>Floodplain ditch with variety of emergent species incl. Glyceria maxima, Phalaris arundinacea, Lysimachia vulgaris, Galium palustre</t>
  </si>
  <si>
    <t>Jodie Southgate, 03/07/24</t>
  </si>
  <si>
    <t>Fail - evidence of high nutrients, likely influenced by surrounding dairy farm</t>
  </si>
  <si>
    <t>Pass - more than 10 species</t>
  </si>
  <si>
    <t>Condition Sheet: LINE OF TREES Habitat Type</t>
  </si>
  <si>
    <t>See new row inserted below for description of each line of trees</t>
  </si>
  <si>
    <t>LT01</t>
  </si>
  <si>
    <t>LT04</t>
  </si>
  <si>
    <t>At least 70% of trees are native species.</t>
  </si>
  <si>
    <t>Tree canopy is predominantly continuous with gaps in canopy cover making up &lt;10% of total area and no individual gap being &gt;5 m wide.</t>
  </si>
  <si>
    <t>One or more trees has veteran features and or natural ecological niches for vertebrates and invertebrates, such as presence of standing and attached deadwood, cavities, ivy or loose bark.</t>
  </si>
  <si>
    <t>At least 95% of the trees are in a healthy condition (deadwood or veteran features valuable for wildlife are excluded from this). There is little or no evidence of an adverse impact on tree health by damage from livestock or wild animals, pests or diseases, or human activity.</t>
  </si>
  <si>
    <r>
      <t xml:space="preserve">Line of trees
Line of trees – associated with bank or ditch
Ecologically valuable line of trees
Ecologically valuable line of trees – associated with bank or ditch
</t>
    </r>
    <r>
      <rPr>
        <i/>
        <sz val="10"/>
        <rFont val="Arial"/>
        <family val="2"/>
      </rPr>
      <t xml:space="preserve">Please see the separate Individual trees condition sheet for linear blocks and groups of trees in an </t>
    </r>
    <r>
      <rPr>
        <i/>
        <u/>
        <sz val="10"/>
        <rFont val="Arial"/>
        <family val="2"/>
      </rPr>
      <t>urban</t>
    </r>
    <r>
      <rPr>
        <i/>
        <sz val="10"/>
        <rFont val="Arial"/>
        <family val="2"/>
      </rPr>
      <t xml:space="preserve"> setting. You should only use this Line of trees condition assessment and record this habitat type in </t>
    </r>
    <r>
      <rPr>
        <i/>
        <u/>
        <sz val="10"/>
        <rFont val="Arial"/>
        <family val="2"/>
      </rPr>
      <t>rural</t>
    </r>
    <r>
      <rPr>
        <i/>
        <sz val="10"/>
        <rFont val="Arial"/>
        <family val="2"/>
      </rPr>
      <t xml:space="preserve"> locations.</t>
    </r>
  </si>
  <si>
    <r>
      <t>There is an undisturbed naturally-vegetated strip of at least 6 m on both sides to protect the line of trees from farming and other human activities (excluding grazing). Where veteran trees are present, root protection areas should follow standing advice</t>
    </r>
    <r>
      <rPr>
        <vertAlign val="superscript"/>
        <sz val="10"/>
        <rFont val="Arial"/>
        <family val="2"/>
      </rPr>
      <t>2</t>
    </r>
    <r>
      <rPr>
        <sz val="10"/>
        <rFont val="Arial"/>
        <family val="2"/>
      </rPr>
      <t>.</t>
    </r>
  </si>
  <si>
    <r>
      <rPr>
        <b/>
        <sz val="10"/>
        <rFont val="Arial"/>
        <family val="2"/>
      </rPr>
      <t>Footnote 1</t>
    </r>
    <r>
      <rPr>
        <sz val="10"/>
        <rFont val="Arial"/>
        <family val="2"/>
      </rPr>
      <t xml:space="preserve"> – DEFRA (2007) </t>
    </r>
    <r>
      <rPr>
        <i/>
        <sz val="10"/>
        <rFont val="Arial"/>
        <family val="2"/>
      </rPr>
      <t>Hedgerow Survey Handbook: A standard procedure for local surveys in the UK.</t>
    </r>
    <r>
      <rPr>
        <sz val="10"/>
        <rFont val="Arial"/>
        <family val="2"/>
      </rPr>
      <t xml:space="preserve"> 2nd ed [online]. Defra, London. PB1195. Available from: Hedgerow Survey Handbook (publishing.service.gov.uk).
</t>
    </r>
    <r>
      <rPr>
        <b/>
        <sz val="10"/>
        <rFont val="Arial"/>
        <family val="2"/>
      </rPr>
      <t>Footnote 2</t>
    </r>
    <r>
      <rPr>
        <sz val="10"/>
        <rFont val="Arial"/>
        <family val="2"/>
      </rPr>
      <t xml:space="preserve"> – Where ancient and veteran trees are present, see gov.uk standing advice on ancient and veteran trees. Available from: </t>
    </r>
  </si>
  <si>
    <t>Line of Trees - associated with bank or ditch</t>
  </si>
  <si>
    <t>Line of Trees (ecologically valuable) - associated with bank or ditch</t>
  </si>
  <si>
    <t>Line of Trees</t>
  </si>
  <si>
    <t>Craig Sellwood 13/10/22</t>
  </si>
  <si>
    <t>Pass - other neutral grassland one side, fen the other</t>
  </si>
  <si>
    <t>Oak, Ash</t>
  </si>
  <si>
    <t>Ash, Willow, Alder, Oak, Dogwood</t>
  </si>
  <si>
    <t>Fail - some early evidence of Ash Dieback</t>
  </si>
  <si>
    <t>LT07</t>
  </si>
  <si>
    <t>LT08</t>
  </si>
  <si>
    <t>LT09</t>
  </si>
  <si>
    <t>LT10</t>
  </si>
  <si>
    <t>LT11</t>
  </si>
  <si>
    <t>LT12</t>
  </si>
  <si>
    <t>Fail - large gap</t>
  </si>
  <si>
    <t>Fail - semi mature</t>
  </si>
  <si>
    <t>Fail - pasture on either side</t>
  </si>
  <si>
    <t>Pass - one dead Ash</t>
  </si>
  <si>
    <t>Oak</t>
  </si>
  <si>
    <t>Line of mature, some veteran trees including veteran pollard Oak and old Field Maple coppice. No shrub layer. One large gap, but less than 20m</t>
  </si>
  <si>
    <t>Large veteran Ash and Field Maple, veteran Oak, Hawthorn, Blackthorn, Hazel, Crab Apple. West side of ditch</t>
  </si>
  <si>
    <t>Old Alder stools including veterans. Ash, Oak, Rose, Blackthorn, Field Maple, Willow, Hawthorn, mostly over Bramble. On made ground?</t>
  </si>
  <si>
    <t>LT15</t>
  </si>
  <si>
    <t>LT16</t>
  </si>
  <si>
    <t>LT17</t>
  </si>
  <si>
    <t>LT18</t>
  </si>
  <si>
    <t xml:space="preserve">LT19 </t>
  </si>
  <si>
    <t>LT20</t>
  </si>
  <si>
    <t>Line of Trees (ecologically valuable)</t>
  </si>
  <si>
    <t>Fail - mostly Horse Chestnut</t>
  </si>
  <si>
    <t>Fail - non-native Oaks</t>
  </si>
  <si>
    <t>Fail - next to road</t>
  </si>
  <si>
    <t>Mature, not veteran Oak and Ash, medium aged Elm</t>
  </si>
  <si>
    <t>Lombardy Poplar</t>
  </si>
  <si>
    <t>Horse Chestnut, small amount of Sycamore and Turkey Oak, some replanting in gaps</t>
  </si>
  <si>
    <t>Horse Chestnut, small amount of Oak, some replanting in gaps</t>
  </si>
  <si>
    <t>Oak, Ash. Remnants of old field boundary</t>
  </si>
  <si>
    <t>Turkey Oak, Pedunculate Oak over scraps of bramble, Holly, bit of Blackthorn, bit of Broom</t>
  </si>
  <si>
    <t>LT21</t>
  </si>
  <si>
    <t>LT23</t>
  </si>
  <si>
    <t>LT24</t>
  </si>
  <si>
    <t xml:space="preserve">LT27 </t>
  </si>
  <si>
    <t>LT29</t>
  </si>
  <si>
    <t>LT30</t>
  </si>
  <si>
    <t>LT31</t>
  </si>
  <si>
    <t>Fail - gaps</t>
  </si>
  <si>
    <t>Fail - next to track</t>
  </si>
  <si>
    <t>Fail - one Ash covered in fungi</t>
  </si>
  <si>
    <t xml:space="preserve">Oak, Ash, Field Maple, Sycamore, x6 Leylandii. </t>
  </si>
  <si>
    <t>Pedunculate Oak over bramble and bracken</t>
  </si>
  <si>
    <t>Turkey Oak, Pedunculate Oak,  small amount of Blackthorn and Bramble</t>
  </si>
  <si>
    <t>Oak, Ash, Field Maple, Hawthorn</t>
  </si>
  <si>
    <t>Oak, Hazel and Ash, over scraps of Hawthorn, Elm, bramble and Bracken</t>
  </si>
  <si>
    <t>Line of Ash and Oak over scrappy bits of scrub, bramble and stream.</t>
  </si>
  <si>
    <t>Line of Ash, Oak over sparse Willow, Elm, Elder next to track</t>
  </si>
  <si>
    <t>LT32</t>
  </si>
  <si>
    <t>LT33</t>
  </si>
  <si>
    <t>LT34</t>
  </si>
  <si>
    <t>LT35</t>
  </si>
  <si>
    <t>Pass - old Oak pollard</t>
  </si>
  <si>
    <t>Fail - semi-mature</t>
  </si>
  <si>
    <t>Pass - possible veteran Oak</t>
  </si>
  <si>
    <t>Fail - next to road and arable</t>
  </si>
  <si>
    <t>Fail - not doing well</t>
  </si>
  <si>
    <t>Mature Oak over bramble and bracken, some Holly and Blackthorn</t>
  </si>
  <si>
    <t>Oak, Ash, Rose, Field Maple, Willow</t>
  </si>
  <si>
    <t>x3 Ash pollards less than 30m apart. Veteran features but quite young and not healthy. Eroded bank</t>
  </si>
  <si>
    <t>Ash, Turkey Oak on edge of churchyard</t>
  </si>
  <si>
    <t>Jodie Southgate and Mike Wall, 10/07/24</t>
  </si>
  <si>
    <t>Condition Sheet: INDIVIDUAL TREES Habitat Type</t>
  </si>
  <si>
    <t>See row added below for description of each feature.</t>
  </si>
  <si>
    <t>Habitat Parcel Reference</t>
  </si>
  <si>
    <t>The tree is a native species (or at least 70% within the block are native species).</t>
  </si>
  <si>
    <t>The tree canopy is predominantly continuous, with gaps in canopy cover making up &lt;10% of total area and no individual gap being &gt;5 m wide (individual trees automatically pass this criterion).</t>
  </si>
  <si>
    <t>There is little or no evidence of an adverse impact on tree health by human activities (such as vandalism, herbicide or detrimental agricultural activity). And there is no current regular pruning regime, so the trees retain &gt;75% of expected canopy for their age range and height.</t>
  </si>
  <si>
    <t>Natural ecological niches for vertebrates and invertebrates are present, such as presence of deadwood, cavities, ivy or loose bark.</t>
  </si>
  <si>
    <t>More than 20% of the tree canopy area is oversailing vegetation beneath.</t>
  </si>
  <si>
    <t>Condition Assessment Result (out of 6 criteria)</t>
  </si>
  <si>
    <t>Note that ‘Fairly Good and Fairly Poor’ condition categories are not available for this broad habitat type.</t>
  </si>
  <si>
    <r>
      <rPr>
        <b/>
        <sz val="10"/>
        <rFont val="Arial"/>
        <family val="2"/>
      </rPr>
      <t>Footnote 1</t>
    </r>
    <r>
      <rPr>
        <sz val="10"/>
        <rFont val="Arial"/>
        <family val="2"/>
      </rPr>
      <t xml:space="preserve"> - See gov.uk standing advice on ancient and veteran trees. Available from: </t>
    </r>
  </si>
  <si>
    <t>Fail - western edge is dominated by docks</t>
  </si>
  <si>
    <t>Pass - less than 5%</t>
  </si>
  <si>
    <t>Fail - defunct floodplain ditch, very shallow</t>
  </si>
  <si>
    <t>Pass - typical element of a floodplain mosaic</t>
  </si>
  <si>
    <t>Stand of Phragmites australis on edge of Carex riparia swamp</t>
  </si>
  <si>
    <t>Reedbeds (Floodplain Wetland Mosaic)</t>
  </si>
  <si>
    <t>Fail - uniform stand of Phragmites</t>
  </si>
  <si>
    <t>Seasonally inundated depression dominated by Eleocharis palustris. Poached.</t>
  </si>
  <si>
    <t>Mixed scrub and ungrazed neutral grassland on northern edge of Rushy Mead woodland</t>
  </si>
  <si>
    <t>Fail - less than 10 species recorded</t>
  </si>
  <si>
    <t>Fail - more than 5% including localised nettle/thistle beds</t>
  </si>
  <si>
    <t>Fail - less than 10 species</t>
  </si>
  <si>
    <r>
      <t>There are 6-8 vascular plant species per m</t>
    </r>
    <r>
      <rPr>
        <vertAlign val="superscript"/>
        <sz val="10"/>
        <rFont val="Arial"/>
        <family val="2"/>
      </rPr>
      <t>2</t>
    </r>
    <r>
      <rPr>
        <sz val="10"/>
        <rFont val="Arial"/>
        <family val="2"/>
      </rPr>
      <t xml:space="preserve"> present, including at least 2 forbs (these may include those listed in Footnote 1). </t>
    </r>
    <r>
      <rPr>
        <b/>
        <sz val="10"/>
        <rFont val="Arial"/>
        <family val="2"/>
      </rPr>
      <t>Note - this criterion is essential for achieving Moderate or Good condition.</t>
    </r>
  </si>
  <si>
    <r>
      <t xml:space="preserve">Any scrub present accounts for less than 20% of the total grassland area. (Some scattered scrub such as bramble </t>
    </r>
    <r>
      <rPr>
        <i/>
        <sz val="10"/>
        <rFont val="Arial"/>
        <family val="2"/>
      </rPr>
      <t>Rubus fruticosus</t>
    </r>
    <r>
      <rPr>
        <sz val="10"/>
        <rFont val="Arial"/>
        <family val="2"/>
      </rPr>
      <t xml:space="preserve"> agg. may be present).
Note - patches of scrub with continuous (more than 90%) cover should be classified as the relevant scrub habitat type.</t>
    </r>
  </si>
  <si>
    <r>
      <t>Cover of bare ground is between 1% and 10%, including localised areas (for example, a concentration of rabbit warrens)</t>
    </r>
    <r>
      <rPr>
        <vertAlign val="superscript"/>
        <sz val="10"/>
        <rFont val="Arial"/>
        <family val="2"/>
      </rPr>
      <t>2</t>
    </r>
    <r>
      <rPr>
        <sz val="10"/>
        <rFont val="Arial"/>
        <family val="2"/>
      </rPr>
      <t>.</t>
    </r>
  </si>
  <si>
    <r>
      <t xml:space="preserve">Cover of bracken </t>
    </r>
    <r>
      <rPr>
        <i/>
        <sz val="10"/>
        <rFont val="Arial"/>
        <family val="2"/>
      </rPr>
      <t>Pteridium aquilinum</t>
    </r>
    <r>
      <rPr>
        <sz val="10"/>
        <rFont val="Arial"/>
        <family val="2"/>
      </rPr>
      <t xml:space="preserve"> is less than 20%.</t>
    </r>
  </si>
  <si>
    <r>
      <t>There is an absence of invasive non-native plant species</t>
    </r>
    <r>
      <rPr>
        <vertAlign val="superscript"/>
        <sz val="10"/>
        <rFont val="Arial"/>
        <family val="2"/>
      </rPr>
      <t>3</t>
    </r>
    <r>
      <rPr>
        <sz val="10"/>
        <rFont val="Arial"/>
        <family val="2"/>
      </rPr>
      <t xml:space="preserve"> (as listed on Schedule 9 of WCA</t>
    </r>
    <r>
      <rPr>
        <vertAlign val="superscript"/>
        <sz val="10"/>
        <rFont val="Arial"/>
        <family val="2"/>
      </rPr>
      <t>4</t>
    </r>
    <r>
      <rPr>
        <sz val="10"/>
        <rFont val="Arial"/>
        <family val="2"/>
      </rPr>
      <t>).</t>
    </r>
  </si>
  <si>
    <r>
      <rPr>
        <b/>
        <sz val="10"/>
        <rFont val="Arial"/>
        <family val="2"/>
      </rPr>
      <t>Footnote 1</t>
    </r>
    <r>
      <rPr>
        <sz val="10"/>
        <rFont val="Arial"/>
        <family val="2"/>
      </rPr>
      <t xml:space="preserve"> – Creeping thistle </t>
    </r>
    <r>
      <rPr>
        <i/>
        <sz val="10"/>
        <rFont val="Arial"/>
        <family val="2"/>
      </rPr>
      <t>Cirsium arvense</t>
    </r>
    <r>
      <rPr>
        <sz val="10"/>
        <rFont val="Arial"/>
        <family val="2"/>
      </rPr>
      <t xml:space="preserve">, spear thistle </t>
    </r>
    <r>
      <rPr>
        <i/>
        <sz val="10"/>
        <rFont val="Arial"/>
        <family val="2"/>
      </rPr>
      <t>Cirsium vulgare</t>
    </r>
    <r>
      <rPr>
        <sz val="10"/>
        <rFont val="Arial"/>
        <family val="2"/>
      </rPr>
      <t xml:space="preserve">, curled dock </t>
    </r>
    <r>
      <rPr>
        <i/>
        <sz val="10"/>
        <rFont val="Arial"/>
        <family val="2"/>
      </rPr>
      <t>Rumex crispus</t>
    </r>
    <r>
      <rPr>
        <sz val="10"/>
        <rFont val="Arial"/>
        <family val="2"/>
      </rPr>
      <t xml:space="preserve">, broad-leaved dock </t>
    </r>
    <r>
      <rPr>
        <i/>
        <sz val="10"/>
        <rFont val="Arial"/>
        <family val="2"/>
      </rPr>
      <t>Rumex obtusifolius</t>
    </r>
    <r>
      <rPr>
        <sz val="10"/>
        <rFont val="Arial"/>
        <family val="2"/>
      </rPr>
      <t xml:space="preserve">, common nettle </t>
    </r>
    <r>
      <rPr>
        <i/>
        <sz val="10"/>
        <rFont val="Arial"/>
        <family val="2"/>
      </rPr>
      <t>Urtica dioica</t>
    </r>
    <r>
      <rPr>
        <sz val="10"/>
        <rFont val="Arial"/>
        <family val="2"/>
      </rPr>
      <t xml:space="preserve">, creeping buttercup </t>
    </r>
    <r>
      <rPr>
        <i/>
        <sz val="10"/>
        <rFont val="Arial"/>
        <family val="2"/>
      </rPr>
      <t>Ranunculus repens</t>
    </r>
    <r>
      <rPr>
        <sz val="10"/>
        <rFont val="Arial"/>
        <family val="2"/>
      </rPr>
      <t xml:space="preserve">, greater plantain </t>
    </r>
    <r>
      <rPr>
        <i/>
        <sz val="10"/>
        <rFont val="Arial"/>
        <family val="2"/>
      </rPr>
      <t>Plantago major</t>
    </r>
    <r>
      <rPr>
        <sz val="10"/>
        <rFont val="Arial"/>
        <family val="2"/>
      </rPr>
      <t xml:space="preserve">, white clover </t>
    </r>
    <r>
      <rPr>
        <i/>
        <sz val="10"/>
        <rFont val="Arial"/>
        <family val="2"/>
      </rPr>
      <t>Trifolium repens</t>
    </r>
    <r>
      <rPr>
        <sz val="10"/>
        <rFont val="Arial"/>
        <family val="2"/>
      </rPr>
      <t xml:space="preserve"> and cow parsley </t>
    </r>
    <r>
      <rPr>
        <i/>
        <sz val="10"/>
        <rFont val="Arial"/>
        <family val="2"/>
      </rPr>
      <t>Anthriscus sylvestris</t>
    </r>
    <r>
      <rPr>
        <sz val="10"/>
        <rFont val="Arial"/>
        <family val="2"/>
      </rPr>
      <t xml:space="preserve">.
</t>
    </r>
    <r>
      <rPr>
        <b/>
        <sz val="10"/>
        <rFont val="Arial"/>
        <family val="2"/>
      </rPr>
      <t>Footnote 2</t>
    </r>
    <r>
      <rPr>
        <sz val="10"/>
        <rFont val="Arial"/>
        <family val="2"/>
      </rPr>
      <t xml:space="preserve"> – For example, this could include small, scattered areas of bare ground allowing establishment of new species, or localised patches where not exceeding 10% cover. 
</t>
    </r>
    <r>
      <rPr>
        <b/>
        <sz val="10"/>
        <rFont val="Arial"/>
        <family val="2"/>
      </rPr>
      <t>Footnote 3</t>
    </r>
    <r>
      <rPr>
        <sz val="10"/>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0"/>
        <rFont val="Arial"/>
        <family val="2"/>
      </rPr>
      <t>Footnote 4</t>
    </r>
    <r>
      <rPr>
        <sz val="10"/>
        <rFont val="Arial"/>
        <family val="2"/>
      </rPr>
      <t xml:space="preserve"> – Wildlife and Countryside Act 1981 (as amended).</t>
    </r>
  </si>
  <si>
    <t>Scraps of Hawthorn, Blackthorn, Dogwood and Bramble - remnant of old field boundary</t>
  </si>
  <si>
    <r>
      <t>The parcel represents a good example of its habitat type - the appearance and composition of the vegetation closely matches its UKHab description (where in its natural range).</t>
    </r>
    <r>
      <rPr>
        <vertAlign val="superscript"/>
        <sz val="10"/>
        <rFont val="Arial"/>
        <family val="2"/>
      </rPr>
      <t>1</t>
    </r>
    <r>
      <rPr>
        <sz val="10"/>
        <rFont val="Arial"/>
        <family val="2"/>
      </rPr>
      <t xml:space="preserve"> 
- At least 80% of scrub is native, 
- There are at least three native woody species</t>
    </r>
    <r>
      <rPr>
        <vertAlign val="superscript"/>
        <sz val="10"/>
        <rFont val="Arial"/>
        <family val="2"/>
      </rPr>
      <t>2</t>
    </r>
    <r>
      <rPr>
        <sz val="10"/>
        <rFont val="Arial"/>
        <family val="2"/>
      </rPr>
      <t>,</t>
    </r>
    <r>
      <rPr>
        <vertAlign val="superscript"/>
        <sz val="10"/>
        <rFont val="Arial"/>
        <family val="2"/>
      </rPr>
      <t xml:space="preserve">
</t>
    </r>
    <r>
      <rPr>
        <sz val="10"/>
        <rFont val="Arial"/>
        <family val="2"/>
      </rPr>
      <t xml:space="preserve">- No single species comprises more than 75% of the cover (except hazel </t>
    </r>
    <r>
      <rPr>
        <i/>
        <sz val="10"/>
        <rFont val="Arial"/>
        <family val="2"/>
      </rPr>
      <t>Corylus avellana</t>
    </r>
    <r>
      <rPr>
        <sz val="10"/>
        <rFont val="Arial"/>
        <family val="2"/>
      </rPr>
      <t xml:space="preserve">, common juniper </t>
    </r>
    <r>
      <rPr>
        <i/>
        <sz val="10"/>
        <rFont val="Arial"/>
        <family val="2"/>
      </rPr>
      <t>Juniperus communis</t>
    </r>
    <r>
      <rPr>
        <sz val="10"/>
        <rFont val="Arial"/>
        <family val="2"/>
      </rPr>
      <t xml:space="preserve">, sea buckthorn </t>
    </r>
    <r>
      <rPr>
        <i/>
        <sz val="10"/>
        <rFont val="Arial"/>
        <family val="2"/>
      </rPr>
      <t>Hippophae rhamnoides</t>
    </r>
    <r>
      <rPr>
        <sz val="10"/>
        <rFont val="Arial"/>
        <family val="2"/>
      </rPr>
      <t xml:space="preserve"> (only in its restricted native range), or box </t>
    </r>
    <r>
      <rPr>
        <i/>
        <sz val="10"/>
        <rFont val="Arial"/>
        <family val="2"/>
      </rPr>
      <t>Buxus sempervirens</t>
    </r>
    <r>
      <rPr>
        <sz val="10"/>
        <rFont val="Arial"/>
        <family val="2"/>
      </rPr>
      <t>, which can be up to 100% cover).</t>
    </r>
  </si>
  <si>
    <r>
      <t>Seedlings, saplings, young shrubs and mature (or ancient or veteran</t>
    </r>
    <r>
      <rPr>
        <vertAlign val="superscript"/>
        <sz val="10"/>
        <rFont val="Arial"/>
        <family val="2"/>
      </rPr>
      <t>3</t>
    </r>
    <r>
      <rPr>
        <sz val="10"/>
        <rFont val="Arial"/>
        <family val="2"/>
      </rPr>
      <t xml:space="preserve">) shrubs are all present. </t>
    </r>
  </si>
  <si>
    <r>
      <t>There is an absence of invasive non-native plant species</t>
    </r>
    <r>
      <rPr>
        <vertAlign val="superscript"/>
        <sz val="10"/>
        <rFont val="Arial"/>
        <family val="2"/>
      </rPr>
      <t>4</t>
    </r>
    <r>
      <rPr>
        <sz val="10"/>
        <rFont val="Arial"/>
        <family val="2"/>
      </rPr>
      <t xml:space="preserve"> (as listed on Schedule 9 of WCA</t>
    </r>
    <r>
      <rPr>
        <vertAlign val="superscript"/>
        <sz val="10"/>
        <rFont val="Arial"/>
        <family val="2"/>
      </rPr>
      <t>5</t>
    </r>
    <r>
      <rPr>
        <sz val="10"/>
        <rFont val="Arial"/>
        <family val="2"/>
      </rPr>
      <t>) and species indicative of suboptimal condition</t>
    </r>
    <r>
      <rPr>
        <vertAlign val="superscript"/>
        <sz val="10"/>
        <rFont val="Arial"/>
        <family val="2"/>
      </rPr>
      <t>6</t>
    </r>
    <r>
      <rPr>
        <sz val="10"/>
        <rFont val="Arial"/>
        <family val="2"/>
      </rPr>
      <t xml:space="preserve"> make up less than 5% of ground cover.</t>
    </r>
  </si>
  <si>
    <r>
      <rPr>
        <b/>
        <sz val="10"/>
        <rFont val="Arial"/>
        <family val="2"/>
      </rPr>
      <t>Footnote 1</t>
    </r>
    <r>
      <rPr>
        <sz val="10"/>
        <rFont val="Arial"/>
        <family val="2"/>
      </rPr>
      <t xml:space="preserve"> – Professional judgement should be used alongside the UKHab description.</t>
    </r>
    <r>
      <rPr>
        <b/>
        <sz val="10"/>
        <rFont val="Arial"/>
        <family val="2"/>
      </rPr>
      <t xml:space="preserve">
Footnote 2</t>
    </r>
    <r>
      <rPr>
        <sz val="10"/>
        <rFont val="Arial"/>
        <family val="2"/>
      </rPr>
      <t xml:space="preserve"> – Native woody species as defined and listed in the Hedgerow Survey Handbook: DEFRA (2007) </t>
    </r>
    <r>
      <rPr>
        <i/>
        <sz val="10"/>
        <rFont val="Arial"/>
        <family val="2"/>
      </rPr>
      <t>Hedgerow Survey Handbook: A standard procedure for local surveys in the UK.</t>
    </r>
    <r>
      <rPr>
        <sz val="10"/>
        <rFont val="Arial"/>
        <family val="2"/>
      </rPr>
      <t xml:space="preserve"> 2nd ed. [online]. Defra, London. PB1195. Available from: Hedgerow Survey Handbook (publishing.service.gov.uk).
</t>
    </r>
    <r>
      <rPr>
        <b/>
        <sz val="10"/>
        <rFont val="Arial"/>
        <family val="2"/>
      </rPr>
      <t>Footnote 3</t>
    </r>
    <r>
      <rPr>
        <sz val="10"/>
        <rFont val="Arial"/>
        <family val="2"/>
      </rPr>
      <t xml:space="preserve"> – See gov.uk standing advice on ancient and veteran species. Available from: </t>
    </r>
  </si>
  <si>
    <r>
      <rPr>
        <b/>
        <sz val="10"/>
        <rFont val="Arial"/>
        <family val="2"/>
      </rPr>
      <t>Footnote 4</t>
    </r>
    <r>
      <rPr>
        <sz val="10"/>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0"/>
        <rFont val="Arial"/>
        <family val="2"/>
      </rPr>
      <t>Footnote 5</t>
    </r>
    <r>
      <rPr>
        <sz val="10"/>
        <rFont val="Arial"/>
        <family val="2"/>
      </rPr>
      <t xml:space="preserve"> – Wildlife and Countryside Act 1981 (as amended).
</t>
    </r>
    <r>
      <rPr>
        <b/>
        <sz val="10"/>
        <rFont val="Arial"/>
        <family val="2"/>
      </rPr>
      <t>Footnote 6</t>
    </r>
    <r>
      <rPr>
        <sz val="10"/>
        <rFont val="Arial"/>
        <family val="2"/>
      </rPr>
      <t xml:space="preserve"> – Species indicative of suboptimal condition for this habitat type may include: non-native conifers, tree-of-heaven </t>
    </r>
    <r>
      <rPr>
        <i/>
        <sz val="10"/>
        <rFont val="Arial"/>
        <family val="2"/>
      </rPr>
      <t>Alianthus altissima</t>
    </r>
    <r>
      <rPr>
        <sz val="10"/>
        <rFont val="Arial"/>
        <family val="2"/>
      </rPr>
      <t xml:space="preserve">, holm oak </t>
    </r>
    <r>
      <rPr>
        <i/>
        <sz val="10"/>
        <rFont val="Arial"/>
        <family val="2"/>
      </rPr>
      <t>Quercus ilex</t>
    </r>
    <r>
      <rPr>
        <sz val="10"/>
        <rFont val="Arial"/>
        <family val="2"/>
      </rPr>
      <t xml:space="preserve">, European turkey oak </t>
    </r>
    <r>
      <rPr>
        <i/>
        <sz val="10"/>
        <rFont val="Arial"/>
        <family val="2"/>
      </rPr>
      <t>Quercus cerris</t>
    </r>
    <r>
      <rPr>
        <sz val="10"/>
        <rFont val="Arial"/>
        <family val="2"/>
      </rPr>
      <t xml:space="preserve">, cherry laurel </t>
    </r>
    <r>
      <rPr>
        <i/>
        <sz val="10"/>
        <rFont val="Arial"/>
        <family val="2"/>
      </rPr>
      <t>Prunus laurocerasus</t>
    </r>
    <r>
      <rPr>
        <sz val="10"/>
        <rFont val="Arial"/>
        <family val="2"/>
      </rPr>
      <t xml:space="preserve">, snowberry </t>
    </r>
    <r>
      <rPr>
        <i/>
        <sz val="10"/>
        <rFont val="Arial"/>
        <family val="2"/>
      </rPr>
      <t>Symphoricarpos</t>
    </r>
    <r>
      <rPr>
        <sz val="10"/>
        <rFont val="Arial"/>
        <family val="2"/>
      </rPr>
      <t xml:space="preserve"> spp., shallon </t>
    </r>
    <r>
      <rPr>
        <i/>
        <sz val="10"/>
        <rFont val="Arial"/>
        <family val="2"/>
      </rPr>
      <t>Gaultheria shallon</t>
    </r>
    <r>
      <rPr>
        <sz val="10"/>
        <rFont val="Arial"/>
        <family val="2"/>
      </rPr>
      <t xml:space="preserve">, American skunk cabbage </t>
    </r>
    <r>
      <rPr>
        <i/>
        <sz val="10"/>
        <rFont val="Arial"/>
        <family val="2"/>
      </rPr>
      <t>Lysichiton americanus</t>
    </r>
    <r>
      <rPr>
        <sz val="10"/>
        <rFont val="Arial"/>
        <family val="2"/>
      </rPr>
      <t xml:space="preserve">, buddleia </t>
    </r>
    <r>
      <rPr>
        <i/>
        <sz val="10"/>
        <rFont val="Arial"/>
        <family val="2"/>
      </rPr>
      <t xml:space="preserve">Buddleja </t>
    </r>
    <r>
      <rPr>
        <sz val="10"/>
        <rFont val="Arial"/>
        <family val="2"/>
      </rPr>
      <t xml:space="preserve">spp., cotoneaster </t>
    </r>
    <r>
      <rPr>
        <i/>
        <sz val="10"/>
        <rFont val="Arial"/>
        <family val="2"/>
      </rPr>
      <t>Cotoneaster</t>
    </r>
    <r>
      <rPr>
        <sz val="10"/>
        <rFont val="Arial"/>
        <family val="2"/>
      </rPr>
      <t xml:space="preserve"> spp., Spanish bluebell </t>
    </r>
    <r>
      <rPr>
        <i/>
        <sz val="10"/>
        <rFont val="Arial"/>
        <family val="2"/>
      </rPr>
      <t>Hyacinthoides hispanica</t>
    </r>
    <r>
      <rPr>
        <sz val="10"/>
        <rFont val="Arial"/>
        <family val="2"/>
      </rPr>
      <t xml:space="preserve"> and hybrid bluebells </t>
    </r>
    <r>
      <rPr>
        <i/>
        <sz val="10"/>
        <rFont val="Arial"/>
        <family val="2"/>
      </rPr>
      <t>Hyacinthoides x massartiana</t>
    </r>
    <r>
      <rPr>
        <sz val="10"/>
        <rFont val="Arial"/>
        <family val="2"/>
      </rPr>
      <t>. There may be additional relevant species local to the region and or site.</t>
    </r>
  </si>
  <si>
    <r>
      <t>Core Criteria - applicable to all ponds (woodland</t>
    </r>
    <r>
      <rPr>
        <b/>
        <vertAlign val="superscript"/>
        <sz val="10"/>
        <rFont val="Aerial"/>
      </rPr>
      <t>1</t>
    </r>
    <r>
      <rPr>
        <b/>
        <sz val="10"/>
        <rFont val="Aerial"/>
      </rPr>
      <t xml:space="preserve"> and non-woodland):</t>
    </r>
  </si>
  <si>
    <r>
      <t xml:space="preserve">Less than 10% of the water surface is covered with duckweed </t>
    </r>
    <r>
      <rPr>
        <i/>
        <sz val="10"/>
        <rFont val="Aerial"/>
      </rPr>
      <t>Lemna</t>
    </r>
    <r>
      <rPr>
        <sz val="10"/>
        <rFont val="Aerial"/>
      </rPr>
      <t xml:space="preserve"> spp. or filamentous algae.</t>
    </r>
  </si>
  <si>
    <r>
      <t>Pond water levels can fluctuate naturally throughout the year. No obvious artificial dams</t>
    </r>
    <r>
      <rPr>
        <vertAlign val="superscript"/>
        <sz val="10"/>
        <rFont val="Aerial"/>
      </rPr>
      <t>2</t>
    </r>
    <r>
      <rPr>
        <sz val="10"/>
        <rFont val="Aerial"/>
      </rPr>
      <t>, pumps or pipework.</t>
    </r>
  </si>
  <si>
    <r>
      <t>There is an absence of listed non-native plant and animal species</t>
    </r>
    <r>
      <rPr>
        <vertAlign val="superscript"/>
        <sz val="10"/>
        <rFont val="Aerial"/>
      </rPr>
      <t>3</t>
    </r>
    <r>
      <rPr>
        <sz val="10"/>
        <rFont val="Aerial"/>
      </rPr>
      <t>.</t>
    </r>
  </si>
  <si>
    <r>
      <t>Emergent, submerged or floating plants (excluding duckweed)</t>
    </r>
    <r>
      <rPr>
        <vertAlign val="superscript"/>
        <sz val="10"/>
        <rFont val="Aerial"/>
      </rPr>
      <t>4</t>
    </r>
    <r>
      <rPr>
        <sz val="10"/>
        <rFont val="Aerial"/>
      </rPr>
      <t xml:space="preserve"> cover at least 50% of the pond area which is less than 3 m deep.</t>
    </r>
  </si>
  <si>
    <r>
      <rPr>
        <b/>
        <sz val="10"/>
        <rFont val="Aerial"/>
      </rPr>
      <t xml:space="preserve">Footnote 1 </t>
    </r>
    <r>
      <rPr>
        <sz val="10"/>
        <rFont val="Aerial"/>
      </rPr>
      <t xml:space="preserve">- A woodland pond will be surrounded on all sides by woodland habitat.
</t>
    </r>
    <r>
      <rPr>
        <b/>
        <sz val="10"/>
        <rFont val="Aerial"/>
      </rPr>
      <t>Footnote 2</t>
    </r>
    <r>
      <rPr>
        <sz val="10"/>
        <rFont val="Aerial"/>
      </rPr>
      <t xml:space="preserve"> – This excludes natural dams such as those created by Eurasian beaver </t>
    </r>
    <r>
      <rPr>
        <i/>
        <sz val="10"/>
        <rFont val="Aerial"/>
      </rPr>
      <t>Castor fiber</t>
    </r>
    <r>
      <rPr>
        <sz val="10"/>
        <rFont val="Aerial"/>
      </rPr>
      <t xml:space="preserve">.
</t>
    </r>
    <r>
      <rPr>
        <b/>
        <sz val="10"/>
        <rFont val="Aerial"/>
      </rPr>
      <t>Footnote 3</t>
    </r>
    <r>
      <rPr>
        <sz val="10"/>
        <rFont val="Aerial"/>
      </rPr>
      <t xml:space="preserve"> - Any species included on the Water Framework Directive (WFD) UKTAG GB High Impact Species List should be absent: WFD UKTAG (2021) </t>
    </r>
    <r>
      <rPr>
        <i/>
        <sz val="10"/>
        <rFont val="Aerial"/>
      </rPr>
      <t>Classification of aquatic alien species according to their level of impact</t>
    </r>
    <r>
      <rPr>
        <sz val="10"/>
        <rFont val="Aerial"/>
      </rPr>
      <t xml:space="preserve"> [online]. Available from: </t>
    </r>
  </si>
  <si>
    <r>
      <t xml:space="preserve">• Frequently occurring non-native plant species include water fern </t>
    </r>
    <r>
      <rPr>
        <i/>
        <sz val="10"/>
        <rFont val="Aerial"/>
      </rPr>
      <t>Azolla filiculoides</t>
    </r>
    <r>
      <rPr>
        <sz val="10"/>
        <rFont val="Aerial"/>
      </rPr>
      <t xml:space="preserve">, Australian swamp stonecrop </t>
    </r>
    <r>
      <rPr>
        <i/>
        <sz val="10"/>
        <rFont val="Aerial"/>
      </rPr>
      <t>Crassula helmsii</t>
    </r>
    <r>
      <rPr>
        <sz val="10"/>
        <rFont val="Aerial"/>
      </rPr>
      <t xml:space="preserve">, parrot’s feather </t>
    </r>
    <r>
      <rPr>
        <i/>
        <sz val="10"/>
        <rFont val="Aerial"/>
      </rPr>
      <t>Myriophyllum aquaticum</t>
    </r>
    <r>
      <rPr>
        <sz val="10"/>
        <rFont val="Aerial"/>
      </rPr>
      <t xml:space="preserve">, floating pennywort </t>
    </r>
    <r>
      <rPr>
        <i/>
        <sz val="10"/>
        <rFont val="Aerial"/>
      </rPr>
      <t>Hydrocotyle ranunculoides</t>
    </r>
    <r>
      <rPr>
        <sz val="10"/>
        <rFont val="Aerial"/>
      </rPr>
      <t xml:space="preserve"> and Japanese knotweed </t>
    </r>
    <r>
      <rPr>
        <i/>
        <sz val="10"/>
        <rFont val="Aerial"/>
      </rPr>
      <t>Reynoutria japonica</t>
    </r>
    <r>
      <rPr>
        <sz val="10"/>
        <rFont val="Aerial"/>
      </rPr>
      <t xml:space="preserve">, giant hogweed </t>
    </r>
    <r>
      <rPr>
        <i/>
        <sz val="10"/>
        <rFont val="Aerial"/>
      </rPr>
      <t>Heracleum mantegazzianum</t>
    </r>
    <r>
      <rPr>
        <sz val="10"/>
        <rFont val="Aerial"/>
      </rPr>
      <t xml:space="preserve"> (on the bank).
• Frequently occurring non-native animals include signal crayfish </t>
    </r>
    <r>
      <rPr>
        <i/>
        <sz val="10"/>
        <rFont val="Aerial"/>
      </rPr>
      <t>Pacifastacus leniusculus</t>
    </r>
    <r>
      <rPr>
        <sz val="10"/>
        <rFont val="Aerial"/>
      </rPr>
      <t xml:space="preserve">, zebra mussels </t>
    </r>
    <r>
      <rPr>
        <i/>
        <sz val="10"/>
        <rFont val="Aerial"/>
      </rPr>
      <t>Dreissena polymorpha</t>
    </r>
    <r>
      <rPr>
        <sz val="10"/>
        <rFont val="Aerial"/>
      </rPr>
      <t xml:space="preserve">, killer shrimp </t>
    </r>
    <r>
      <rPr>
        <i/>
        <sz val="10"/>
        <rFont val="Aerial"/>
      </rPr>
      <t>Dikerogammarus villosus</t>
    </r>
    <r>
      <rPr>
        <sz val="10"/>
        <rFont val="Aerial"/>
      </rPr>
      <t xml:space="preserve">, demon shrimp </t>
    </r>
    <r>
      <rPr>
        <i/>
        <sz val="10"/>
        <rFont val="Aerial"/>
      </rPr>
      <t>Dikerogammarus haemobaphes</t>
    </r>
    <r>
      <rPr>
        <sz val="10"/>
        <rFont val="Aerial"/>
      </rPr>
      <t xml:space="preserve">, carp </t>
    </r>
    <r>
      <rPr>
        <i/>
        <sz val="10"/>
        <rFont val="Aerial"/>
      </rPr>
      <t>Cyprinus carpio</t>
    </r>
    <r>
      <rPr>
        <sz val="10"/>
        <rFont val="Aerial"/>
      </rPr>
      <t xml:space="preserve">.
</t>
    </r>
    <r>
      <rPr>
        <b/>
        <sz val="10"/>
        <rFont val="Aerial"/>
      </rPr>
      <t>Footnote 4</t>
    </r>
    <r>
      <rPr>
        <sz val="10"/>
        <rFont val="Aerial"/>
      </rPr>
      <t xml:space="preserve"> - If the pond is seasonal (as in, it dries out in most summers) then emergent species alone are likely to be found.</t>
    </r>
  </si>
  <si>
    <t>P03</t>
  </si>
  <si>
    <t>P08</t>
  </si>
  <si>
    <t>Some evidence of nutrient enrichment in ground flora, particularly on boundaries</t>
  </si>
  <si>
    <t>Pass - no evidence to contrary</t>
  </si>
  <si>
    <t>Small rye-grass paddock</t>
  </si>
  <si>
    <t>Mixed scrub and tall ruderal around farm complex</t>
  </si>
  <si>
    <t>Pass, some diversity with abundant Yarrow</t>
  </si>
  <si>
    <t>Pass - precautionary as mown, but 9 species recorded</t>
  </si>
  <si>
    <t>Fail, lots of scrub around edges</t>
  </si>
  <si>
    <r>
      <rPr>
        <b/>
        <sz val="10"/>
        <rFont val="Arial"/>
        <family val="2"/>
      </rPr>
      <t>Footnote 1</t>
    </r>
    <r>
      <rPr>
        <sz val="10"/>
        <rFont val="Arial"/>
        <family val="2"/>
      </rPr>
      <t xml:space="preserve"> – Wildlife and Countryside Act 1981 (as amended).
</t>
    </r>
    <r>
      <rPr>
        <b/>
        <sz val="10"/>
        <rFont val="Arial"/>
        <family val="2"/>
      </rPr>
      <t>Footnote 2</t>
    </r>
    <r>
      <rPr>
        <sz val="10"/>
        <rFont val="Arial"/>
        <family val="2"/>
      </rPr>
      <t xml:space="preserve"> – Sources of information about detrimental non-native species can be found on the GB Non-native Species Secretariat (GBNNSS) website: </t>
    </r>
  </si>
  <si>
    <r>
      <t xml:space="preserve">For criterion C – For green roof habitat types only – buddleia </t>
    </r>
    <r>
      <rPr>
        <i/>
        <sz val="10"/>
        <rFont val="Arial"/>
        <family val="2"/>
      </rPr>
      <t>Buddleja davidii</t>
    </r>
    <r>
      <rPr>
        <sz val="10"/>
        <rFont val="Arial"/>
        <family val="2"/>
      </rPr>
      <t xml:space="preserve"> should be assessed alongside Schedule 9 species. This species impairs the health of the local ecosystem and reduces the biodiversity potential of the roof. It is also a sign that a roof has not been planted and seeded correctly in subsequent years.
</t>
    </r>
    <r>
      <rPr>
        <b/>
        <sz val="10"/>
        <rFont val="Arial"/>
        <family val="2"/>
      </rPr>
      <t>Footnote 3</t>
    </r>
    <r>
      <rPr>
        <sz val="10"/>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0"/>
        <rFont val="Arial"/>
        <family val="2"/>
      </rPr>
      <t>Footnote 4</t>
    </r>
    <r>
      <rPr>
        <sz val="10"/>
        <rFont val="Arial"/>
        <family val="2"/>
      </rPr>
      <t xml:space="preserve"> – Use professional judgement. Sources of information about non-native species that are not detrimental to native wildlife can be found on the GBNNSS website: </t>
    </r>
  </si>
  <si>
    <t xml:space="preserve">Yard with ephemeral grassland, bare ground, ruderal and scrub </t>
  </si>
  <si>
    <t>Fail - species poor, less than 10 per m2</t>
  </si>
  <si>
    <t>Jodie Southgate, 10/07/24</t>
  </si>
  <si>
    <t>Dense, homogenous Soft Rush west and north, more open grassy patches in east</t>
  </si>
  <si>
    <t>Rank unmanaged grassland</t>
  </si>
  <si>
    <t>Fail - species poor and rank MG1/MG10</t>
  </si>
  <si>
    <t>Fail - fewer than 10 species</t>
  </si>
  <si>
    <t>Fail - species poor and rank MG9/MG10, 90% soft rush</t>
  </si>
  <si>
    <t>Fail, mature but in good condition</t>
  </si>
  <si>
    <t>LT38</t>
  </si>
  <si>
    <t>Short line of mature Oaks over bramble</t>
  </si>
  <si>
    <t>SU 76492 69480</t>
  </si>
  <si>
    <t>IV12</t>
  </si>
  <si>
    <t>Recently abandoned arable</t>
  </si>
  <si>
    <t>SU 75276 69454</t>
  </si>
  <si>
    <t>Poor (fails C1)</t>
  </si>
  <si>
    <t>Fail - mostly Carex riparia, Phalaris and Glyceria maxima</t>
  </si>
  <si>
    <t>Pass - grasses and sedges</t>
  </si>
  <si>
    <t>Fail - lack of management, ditch blends into surrounding grassland, barely functional</t>
  </si>
  <si>
    <t>Fail - average of three species</t>
  </si>
  <si>
    <t>Herb poor, species poor permanent pasture with uniform sward structure</t>
  </si>
  <si>
    <t>EV01b</t>
  </si>
  <si>
    <t>SU 74422 68077</t>
  </si>
  <si>
    <t>SU 74316 68116</t>
  </si>
  <si>
    <t>Pass, within range</t>
  </si>
  <si>
    <t>Fail - average of five species including thistles and docks</t>
  </si>
  <si>
    <t>SU 74130 68001</t>
  </si>
  <si>
    <t>SU 74013 67982</t>
  </si>
  <si>
    <t>SU 73852 68041</t>
  </si>
  <si>
    <t>Hannah Corrigan 23/05/2024</t>
  </si>
  <si>
    <t xml:space="preserve">Even aged. Largely planted. </t>
  </si>
  <si>
    <t xml:space="preserve">cherry laurel is less than 10% near resi </t>
  </si>
  <si>
    <t>Very dense planting, less than 10%</t>
  </si>
  <si>
    <t>seedlngs (although few) and seedlings</t>
  </si>
  <si>
    <t>Canpoy layer and sublayer</t>
  </si>
  <si>
    <t>Elder &amp; sweet chestnut only</t>
  </si>
  <si>
    <t>More than 5(oak, turkey oak, norway maple, cherry, wild private, hawthorn, holly, elder)</t>
  </si>
  <si>
    <t>More than 40%</t>
  </si>
  <si>
    <t>Not complex, 2 storey</t>
  </si>
  <si>
    <t>some deadwood</t>
  </si>
  <si>
    <t>Poor regeneration</t>
  </si>
  <si>
    <t>Regeration present</t>
  </si>
  <si>
    <t>More than 5: Ash, Holly, Elm, Yew, horse chestnut and hawthorn</t>
  </si>
  <si>
    <t>Between arable and track; assume some damage or enrichment. Storage of construction materia/ compost?</t>
  </si>
  <si>
    <t>Young Elm trees, saplings coppicing</t>
  </si>
  <si>
    <t>Probably W8 or W10 but not ancient. Some ancient woodland indicators</t>
  </si>
  <si>
    <t>1 veteran Lime recorded</t>
  </si>
  <si>
    <t>Modified Grassland</t>
  </si>
  <si>
    <t>Component Habitat Type (for FWM)</t>
  </si>
  <si>
    <t>Nettle bed on abandoned arable edge with encroaching Willow scrub</t>
  </si>
  <si>
    <t>Fail - species poor Modified Grassland lacking wetland indicators</t>
  </si>
  <si>
    <t>Herb poor, species poor permanent pasture with seasonally inundated areas</t>
  </si>
  <si>
    <t>Herb poor, species poor permanent pasture with uniform sward structure, dominated by Lolium</t>
  </si>
  <si>
    <t>Willow Scrub</t>
  </si>
  <si>
    <t xml:space="preserve">Herb poor, species poor permanent pasture, seasonally inundated </t>
  </si>
  <si>
    <t>Ruderal/ephemeral</t>
  </si>
  <si>
    <t xml:space="preserve">Flooded depression, holds water for longer than rest of EV52, colonised by Trifid Bur-Marigold </t>
  </si>
  <si>
    <t>Ungrazed rank grassland on floodplain with wetland forbs</t>
  </si>
  <si>
    <t>Herb poor, species poor permanent pasture</t>
  </si>
  <si>
    <t>Pass - inundation community typical element of a floodplain mosaic</t>
  </si>
  <si>
    <t>Herb poor, species poor permanent pasture with varied sward structure</t>
  </si>
  <si>
    <t>EV04e</t>
  </si>
  <si>
    <t>EV04d</t>
  </si>
  <si>
    <t>EV04c</t>
  </si>
  <si>
    <t>EV04b</t>
  </si>
  <si>
    <t>Pass - vegetation points to this</t>
  </si>
  <si>
    <t>Pass - but a very small example</t>
  </si>
  <si>
    <t>Jodie Southgate/Mike Wall, 10/07/24</t>
  </si>
  <si>
    <t>Pass - reasonably diverse range of grasses and forbs from seed mix</t>
  </si>
  <si>
    <t>Pass, varied</t>
  </si>
  <si>
    <t>Pass - present, but less than 5%</t>
  </si>
  <si>
    <t>Moderate (fails F)</t>
  </si>
  <si>
    <t>SU 73863 67932</t>
  </si>
  <si>
    <t>SU 73881 67953</t>
  </si>
  <si>
    <t>SU 73920 68013</t>
  </si>
  <si>
    <t>SU 73985 68113</t>
  </si>
  <si>
    <t>SU 74443 68445</t>
  </si>
  <si>
    <t>SU 74555 67977</t>
  </si>
  <si>
    <t>SU 74713 68135</t>
  </si>
  <si>
    <t>SU 74673 68083</t>
  </si>
  <si>
    <t>SU 74590 68044</t>
  </si>
  <si>
    <t>SU 74861 68798</t>
  </si>
  <si>
    <t>SU 75312 69251</t>
  </si>
  <si>
    <t>SU 75441 69274</t>
  </si>
  <si>
    <t>SU 75314 69224</t>
  </si>
  <si>
    <t xml:space="preserve">Damp inundation grassland </t>
  </si>
  <si>
    <t>SU 75144 68775</t>
  </si>
  <si>
    <t>SU 74869 68395</t>
  </si>
  <si>
    <t>SU 74734 68407</t>
  </si>
  <si>
    <t>SU 74606 68479</t>
  </si>
  <si>
    <t>SU 75043 68554</t>
  </si>
  <si>
    <t>SU 74904 68595</t>
  </si>
  <si>
    <t>SU 74640 68568</t>
  </si>
  <si>
    <t>SU 74824 68447</t>
  </si>
  <si>
    <t>SU 74936 68533</t>
  </si>
  <si>
    <t>SU 74726 68483</t>
  </si>
  <si>
    <t>SU 74855 68584</t>
  </si>
  <si>
    <t>SU 74815 68633</t>
  </si>
  <si>
    <t>SU 74889 68958</t>
  </si>
  <si>
    <t>SU 75070 68863</t>
  </si>
  <si>
    <t>SU 74981 68888</t>
  </si>
  <si>
    <t>SU 75025 68920</t>
  </si>
  <si>
    <t>SU 75256 69326</t>
  </si>
  <si>
    <t>SU 75006 69156</t>
  </si>
  <si>
    <t>SU 76186 69885</t>
  </si>
  <si>
    <t>SU 75971 69839</t>
  </si>
  <si>
    <t>SU 76315 69959</t>
  </si>
  <si>
    <t>SU 76299 69874</t>
  </si>
  <si>
    <t>Inundation area dominated by Trifid Bur-Marigold (NVC OV30)</t>
  </si>
  <si>
    <t>Dense scrub and tall forbs - Hemlock, Hemlock Water Dropwort, Comfrey, nettles etc</t>
  </si>
  <si>
    <t>SU 76241 69845</t>
  </si>
  <si>
    <t>SU 76337 69922</t>
  </si>
  <si>
    <t>SU 76120 69854</t>
  </si>
  <si>
    <t>SU 74856 69262</t>
  </si>
  <si>
    <t>Rank and species poor, damp area/flush on edge of arable field</t>
  </si>
  <si>
    <t>SU 75841 69453</t>
  </si>
  <si>
    <t>SU 75703 69314</t>
  </si>
  <si>
    <t>SU 75784 69463</t>
  </si>
  <si>
    <t>Species poor, rank M23 rush pasture</t>
  </si>
  <si>
    <t>SU 76438 69731</t>
  </si>
  <si>
    <t>SU 75918 69337</t>
  </si>
  <si>
    <t>SU 75870 69386</t>
  </si>
  <si>
    <t>Rank species poor pasture, mostly Holcus lanatus, full of thistles</t>
  </si>
  <si>
    <t>Reedbed</t>
  </si>
  <si>
    <t>Rank ungrazed MG9 grassland, species poor</t>
  </si>
  <si>
    <t>SU 75740 69291</t>
  </si>
  <si>
    <t>SU 75795 69356</t>
  </si>
  <si>
    <t>SU 75485 69044</t>
  </si>
  <si>
    <t>SU 75544 69111</t>
  </si>
  <si>
    <t>SU 75407 68886 and SU 75678 69257</t>
  </si>
  <si>
    <t>SU 74760 68464 and SU 74927 68499</t>
  </si>
  <si>
    <t>Hannah Corrigan 16/04/24, Jodie Southgate, 04/07/24</t>
  </si>
  <si>
    <t>Young woodland developed from scrub and planting ca. 2005</t>
  </si>
  <si>
    <t>Small copse with old Alder and Ash coppice with Oak standards, on first edition 6 inch map from late 1800s</t>
  </si>
  <si>
    <t>EV10a</t>
  </si>
  <si>
    <t>Older parts of the wider EV10 woodland, shown as wooded on historic maps</t>
  </si>
  <si>
    <t>SU 74270 68295 and SU 74437 68186</t>
  </si>
  <si>
    <t>Other Woodland, Broadleaved</t>
  </si>
  <si>
    <t>Modern post-war plantation, not part of the LWS.</t>
  </si>
  <si>
    <t>Two classes present</t>
  </si>
  <si>
    <t>Himalayan Balsam present near watercourse</t>
  </si>
  <si>
    <t xml:space="preserve">More than five </t>
  </si>
  <si>
    <t>Young trees and seedlings seen</t>
  </si>
  <si>
    <t>Ash Dieback is present</t>
  </si>
  <si>
    <t>Possible veteran Ash coppice stool recorded</t>
  </si>
  <si>
    <t>SU 74682 68688</t>
  </si>
  <si>
    <t>SU 76068 69964</t>
  </si>
  <si>
    <t>SU 75636 69752</t>
  </si>
  <si>
    <t>SU 75932 69854</t>
  </si>
  <si>
    <t>SU 75885 69872</t>
  </si>
  <si>
    <t>SU 75535 69586</t>
  </si>
  <si>
    <t>SU 76088 69909</t>
  </si>
  <si>
    <t>SU 74664 69181</t>
  </si>
  <si>
    <t>SU 74678 68557</t>
  </si>
  <si>
    <t>SU 74919 68208</t>
  </si>
  <si>
    <t>SU 75644 68701</t>
  </si>
  <si>
    <t>SU 75431 68484</t>
  </si>
  <si>
    <t>SU 76452 69431</t>
  </si>
  <si>
    <t>SU 76459 69408</t>
  </si>
  <si>
    <t>SU 76491 68571</t>
  </si>
  <si>
    <t>SU 76455 68722</t>
  </si>
  <si>
    <t>SU 76458 69176</t>
  </si>
  <si>
    <t>SU 75934 69264</t>
  </si>
  <si>
    <t>SU 76013 69250</t>
  </si>
  <si>
    <t>SU 75954 69406</t>
  </si>
  <si>
    <t>Locally damp/inundation community within sown HF40 grassland</t>
  </si>
  <si>
    <t>Small paddock, herb-poor</t>
  </si>
  <si>
    <t>SU 74708 68380</t>
  </si>
  <si>
    <t>SU 75057 68099</t>
  </si>
  <si>
    <t>SU 75045 68288</t>
  </si>
  <si>
    <t>SU 75337 68357</t>
  </si>
  <si>
    <t>SU 75184 68260</t>
  </si>
  <si>
    <t>SU 75226 68420</t>
  </si>
  <si>
    <t>SU 75646 68175</t>
  </si>
  <si>
    <t>SU 75784 68398</t>
  </si>
  <si>
    <t>SU 76042 68697</t>
  </si>
  <si>
    <t>SU 75347 68608</t>
  </si>
  <si>
    <t>SU 75444 68724</t>
  </si>
  <si>
    <t>SU 75677 68769</t>
  </si>
  <si>
    <t>SU 75583 68903</t>
  </si>
  <si>
    <t>SU 75822 68950</t>
  </si>
  <si>
    <t>SU 75710 69074</t>
  </si>
  <si>
    <t>SU 75884 69183</t>
  </si>
  <si>
    <t>SU 76357 69507</t>
  </si>
  <si>
    <t>HF65</t>
  </si>
  <si>
    <t>SU 75011 68138</t>
  </si>
  <si>
    <t>SU 75030 68159</t>
  </si>
  <si>
    <t>Fail more than 10%</t>
  </si>
  <si>
    <t>Fail - leggy Hawthorn and Blackthorn</t>
  </si>
  <si>
    <t>Hawthorn seedlings and young trees seen</t>
  </si>
  <si>
    <t>D07</t>
  </si>
  <si>
    <t>D02</t>
  </si>
  <si>
    <t>D09</t>
  </si>
  <si>
    <t>D12</t>
  </si>
  <si>
    <t>D10</t>
  </si>
  <si>
    <t>D08</t>
  </si>
  <si>
    <t>D20</t>
  </si>
  <si>
    <t>Fail - mostly Glyceria maxima, Carex riparia and/or leaf litter</t>
  </si>
  <si>
    <t>D66</t>
  </si>
  <si>
    <t>Woodland edge. Couldn't see ditch due to dense tall bramble on both sides</t>
  </si>
  <si>
    <t>Modern ditch, north of the M4</t>
  </si>
  <si>
    <t>Deer tracks present</t>
  </si>
  <si>
    <t>Herb-poor permanent pasture. Same grazing unit as HF51a, but more Holcus at this end</t>
  </si>
  <si>
    <t>Herb-poor permanent pasture. Same grazing unit as HF51, but more Deschampsia at this end</t>
  </si>
  <si>
    <t>Pass - six</t>
  </si>
  <si>
    <t>Pass - nine</t>
  </si>
  <si>
    <t>Willow, Dog Rose, Blackthorn, Elm</t>
  </si>
  <si>
    <t>Blackthorn, Elder, Willow, Buddeleia. Veteran Ash stub at western end.</t>
  </si>
  <si>
    <t>Fail - young trees, only one veteran</t>
  </si>
  <si>
    <t>Ash. Gappy bramble in shrub layer</t>
  </si>
  <si>
    <t>Ash and Oak standards with Elm, Blackthorn, Hawthorn, Dog Rose, Elder, Hazel (large, possibly veteran stools at N end)</t>
  </si>
  <si>
    <t>Ash and Oak standards, Hawthorn and Blackthorn</t>
  </si>
  <si>
    <t>NM03a</t>
  </si>
  <si>
    <t>See individual sheets</t>
  </si>
  <si>
    <t>Loddon Garden Village, Shinfield</t>
  </si>
  <si>
    <t>Suitable - any limitations noted on individual sheets</t>
  </si>
  <si>
    <t>On site</t>
  </si>
  <si>
    <t>Baseline condition survey</t>
  </si>
  <si>
    <t>SU 74063 67970</t>
  </si>
  <si>
    <t>SU 73889 67997</t>
  </si>
  <si>
    <t>SU 73933 68192</t>
  </si>
  <si>
    <t>Assumed to pass due to adjacent Shinfield Studios habitat enhancements (future baseline)</t>
  </si>
  <si>
    <t>Pass - water is clear</t>
  </si>
  <si>
    <t>SU 73994 68164</t>
  </si>
  <si>
    <t>SU 74152 68163</t>
  </si>
  <si>
    <t>SU 74309 68173</t>
  </si>
  <si>
    <t xml:space="preserve">See new row inserted below for description of each ditch. </t>
  </si>
  <si>
    <t>Fail - Himalayan Balsam is present</t>
  </si>
  <si>
    <t>SU 74124 68191</t>
  </si>
  <si>
    <t>Assesed under River Condition Assessment.</t>
  </si>
  <si>
    <t>SU 74360 68400</t>
  </si>
  <si>
    <t>SU 74193 68245</t>
  </si>
  <si>
    <t>SU 74794 68518</t>
  </si>
  <si>
    <t>Complex of old floodplain ditches, now within wet woodland EV43</t>
  </si>
  <si>
    <t>SU 74327 68421</t>
  </si>
  <si>
    <t>SU 74382 68489</t>
  </si>
  <si>
    <t>SU 74390 68072</t>
  </si>
  <si>
    <t>Old shallow ditch between EV01 and EV01b</t>
  </si>
  <si>
    <t>SU 74771 68555</t>
  </si>
  <si>
    <t>Floodplain ditch within wet woodland complex EV43. Shallow and completely choked with vegetation, has merged with surrounding swamp</t>
  </si>
  <si>
    <t>SU 74872 68407</t>
  </si>
  <si>
    <t>Defunct, now a shallow damp channel in floodplain grassland, not connected to any watercourses</t>
  </si>
  <si>
    <t>Fail - contains wet grassland plants rather than aquatic</t>
  </si>
  <si>
    <t>SU 74877 68588</t>
  </si>
  <si>
    <t>Floodplain ditch. Choked with vegetation, has merged with surrounding swamp</t>
  </si>
  <si>
    <t>Fail - just leaf litter and swamp vegetation</t>
  </si>
  <si>
    <t>SU 74926 68589</t>
  </si>
  <si>
    <t>Dry and shaded, on SW edge of woodland EV31</t>
  </si>
  <si>
    <t>Mostly dry with leaf litter and Bramble, shaded, on NW edge of woodland EV31</t>
  </si>
  <si>
    <t>Mostly dry with leaf litter and Bramble, shaded, on NE edge of woodland EV31</t>
  </si>
  <si>
    <t>SU 74939 68704</t>
  </si>
  <si>
    <t>SU 75051 68699</t>
  </si>
  <si>
    <t>SU 74948 68815</t>
  </si>
  <si>
    <t>SU 75064 68838</t>
  </si>
  <si>
    <t>SU 75205 68968</t>
  </si>
  <si>
    <t>Fail,  mainly Glyceria</t>
  </si>
  <si>
    <t>SU 75057 68875</t>
  </si>
  <si>
    <t>Shaded ditch on southern edge of Rushy Mead woodland</t>
  </si>
  <si>
    <t>SU 75059 68971</t>
  </si>
  <si>
    <t>SU 74969 68927</t>
  </si>
  <si>
    <t>D43</t>
  </si>
  <si>
    <t>Fail - overgrown with scrub and Hemlock Water Dropwort</t>
  </si>
  <si>
    <t>Part of "Oldhouse Stream" modified watercouse, now functions as a ditch.</t>
  </si>
  <si>
    <t xml:space="preserve">Part of "Oldhouse Stream" modified watercouse, now functions as a ditch. On W edge of Rushy Mead woodland, very shaded. </t>
  </si>
  <si>
    <t>SU 74927 69011</t>
  </si>
  <si>
    <t>SU 75070 69149</t>
  </si>
  <si>
    <t>SU 74839 68911</t>
  </si>
  <si>
    <t>SU 74962 69227</t>
  </si>
  <si>
    <t>SU 75077 69237</t>
  </si>
  <si>
    <t>Old ditch in northern part of Rushy Mead. Wide, not flowing, choked with Carex acutiformis</t>
  </si>
  <si>
    <t>Fail - just Carex and leaf litter</t>
  </si>
  <si>
    <t>SU 75251 69275</t>
  </si>
  <si>
    <t>Floodplain ditch on eastern edge of Rushy Mead</t>
  </si>
  <si>
    <t>SU 75230 69132</t>
  </si>
  <si>
    <t>Fail - just grassland/woodland</t>
  </si>
  <si>
    <t>SU 75593 69454</t>
  </si>
  <si>
    <t>SU 75208 69422</t>
  </si>
  <si>
    <t>Straight ditch alongside old lane</t>
  </si>
  <si>
    <t>Fail - choked with competitive species e.g. Hemlock Water Dropwort</t>
  </si>
  <si>
    <t>SU 74831 69252</t>
  </si>
  <si>
    <t>SU 74608 68993</t>
  </si>
  <si>
    <t xml:space="preserve">Part of "Oldhouse Stream" modified watercouse, now functions as a ditch. </t>
  </si>
  <si>
    <t>SU 74531 68858</t>
  </si>
  <si>
    <t>SU 74534 68794</t>
  </si>
  <si>
    <t>SU 75675 69766</t>
  </si>
  <si>
    <t>SU 76009 69889</t>
  </si>
  <si>
    <t>Wide, straight and flowing, very shaded. North of M4</t>
  </si>
  <si>
    <t>SU 75799 69675</t>
  </si>
  <si>
    <t>Modern ditch, shallow, north of the M4</t>
  </si>
  <si>
    <t>D61</t>
  </si>
  <si>
    <t>SU 76073 69866</t>
  </si>
  <si>
    <t>D74</t>
  </si>
  <si>
    <t>SU 76175 69900</t>
  </si>
  <si>
    <t>On southern edge of 'Loaders Piddle' copse HF53</t>
  </si>
  <si>
    <t>SU 76243 69405</t>
  </si>
  <si>
    <t>Short field ditch draining into the Barkham Brook. Dry, shallow, choked with vegetation.</t>
  </si>
  <si>
    <t>SU 75925 69512</t>
  </si>
  <si>
    <t>SU 75711 69295</t>
  </si>
  <si>
    <t>Floodplain ditch, East of the Loddon. Choked with swamp vegetation</t>
  </si>
  <si>
    <t>SU 75406 68885</t>
  </si>
  <si>
    <t>SU 75617 68967</t>
  </si>
  <si>
    <t>Shallow ditch on woodland edge, east of Loddon</t>
  </si>
  <si>
    <t>SU 75303 68726</t>
  </si>
  <si>
    <t>Modern field ditch east of Loddon, between arable fields</t>
  </si>
  <si>
    <t>SU 74842 67774</t>
  </si>
  <si>
    <t>Modern straight ditch north of M4 between NM05 and NM07c</t>
  </si>
  <si>
    <t>SU 76332 69975</t>
  </si>
  <si>
    <t>SM01</t>
  </si>
  <si>
    <t>SM06</t>
  </si>
  <si>
    <t>SM02</t>
  </si>
  <si>
    <t>SM04</t>
  </si>
  <si>
    <t>SM05</t>
  </si>
  <si>
    <t>Woodland belt alongside Arborfield Road. Crowded, young and leggy apart from around clearing in centre (small structures related to gas company)</t>
  </si>
  <si>
    <t xml:space="preserve">HF01a </t>
  </si>
  <si>
    <t>HF24</t>
  </si>
  <si>
    <t>Woodland and forest - Lowland Mixed Deciduous Woodland
Woodland and forest - Other woodland; broadleaved
Woodland and forest - Other woodland; mixed
Woodland and forest - Wet woodland</t>
  </si>
  <si>
    <t>See new row inserted below for description of each habitat parcel. Note - some of the waterbodies surveyed for GCN are not classified as ponds for UKHab/BNG (e.g. they are part of a wet woodland, swamp, or wide ditch)</t>
  </si>
  <si>
    <t>P11</t>
  </si>
  <si>
    <t>Two flooded pools in wet woodland HF41a</t>
  </si>
  <si>
    <t>Jodie Southgate, 01/04/25</t>
  </si>
  <si>
    <t>Pass - no obvious issues</t>
  </si>
  <si>
    <t>Fail - Himalayan Balsam abundant throughout woodland</t>
  </si>
  <si>
    <t>Pass, some bare ground along informal tracks</t>
  </si>
  <si>
    <t>Jodie Southgate 12/10/22</t>
  </si>
  <si>
    <t>Pass, based on 2020 reports</t>
  </si>
  <si>
    <t>Fail, based on 2020 reports (young to semi-mature only)</t>
  </si>
  <si>
    <t>Pass, rough grassland edge</t>
  </si>
  <si>
    <t>SU 75599 69830</t>
  </si>
  <si>
    <t>SU 75613 69805</t>
  </si>
  <si>
    <t>SU 75469 69763</t>
  </si>
  <si>
    <t>SU 75499 69832</t>
  </si>
  <si>
    <t>SM07</t>
  </si>
  <si>
    <t>SU 75553 69765</t>
  </si>
  <si>
    <t>Densely planted roadside tree belt</t>
  </si>
  <si>
    <t>Two classes present - some trees under 20 years old</t>
  </si>
  <si>
    <t>No recognisable NVC community, mainly nettles, cleavers</t>
  </si>
  <si>
    <t>Minimal deadwood</t>
  </si>
  <si>
    <t>Two storeys - shrub and young canopy</t>
  </si>
  <si>
    <t>SU 7525 6875</t>
  </si>
  <si>
    <t>HF13 (includes P28)</t>
  </si>
  <si>
    <t>EV49 (includes P13)</t>
  </si>
  <si>
    <t>EV18 (includes P04)</t>
  </si>
  <si>
    <t>HF03 (includes P12)</t>
  </si>
  <si>
    <t>EV22, EV22a (includes P09)</t>
  </si>
  <si>
    <t>EV31a (includes P06)</t>
  </si>
  <si>
    <t>EV26a (includes P05)</t>
  </si>
  <si>
    <t>HF18, HF18a</t>
  </si>
  <si>
    <t xml:space="preserve">Dense nettle, likely arable run off. There is a ditch within the woodland, could be connected to the farm. </t>
  </si>
  <si>
    <t>EV12a</t>
  </si>
  <si>
    <t>SU 74409 68356</t>
  </si>
  <si>
    <t>SU 75593 69653</t>
  </si>
  <si>
    <t>Pass, this area has less scrub than NM03</t>
  </si>
  <si>
    <t>EV102</t>
  </si>
  <si>
    <t>EV101</t>
  </si>
  <si>
    <t>HF100</t>
  </si>
  <si>
    <t>HF102</t>
  </si>
  <si>
    <t>Road verge by Julkes Lane</t>
  </si>
  <si>
    <t>Small mown paddock off Julkes Lane</t>
  </si>
  <si>
    <t>SU 76452 68904</t>
  </si>
  <si>
    <t>SU 76461 68919</t>
  </si>
  <si>
    <t>NM29</t>
  </si>
  <si>
    <t>SU 75693 69804</t>
  </si>
  <si>
    <t>NM30</t>
  </si>
  <si>
    <t>Road verge along Lower Earley Way</t>
  </si>
  <si>
    <t>SU 75659 69793</t>
  </si>
  <si>
    <t>NM31</t>
  </si>
  <si>
    <t>SU 75691 69853</t>
  </si>
  <si>
    <t>Mixed roadside scrub planting, mostly under 5m tall</t>
  </si>
  <si>
    <t xml:space="preserve">n/a </t>
  </si>
  <si>
    <t>P12</t>
  </si>
  <si>
    <t>SU 74804 67811</t>
  </si>
  <si>
    <t>Dried out pond within woodland HF03. Silted heavily shaded and scrubbed over. Dry most of the year.</t>
  </si>
  <si>
    <t>Fail - silted up</t>
  </si>
  <si>
    <t>Fail - arable within 10m</t>
  </si>
  <si>
    <t>Fail - connected to ditch</t>
  </si>
  <si>
    <t>Modfied grassland (within Floodplain Wetland Mosaic)</t>
  </si>
  <si>
    <t>Pass - average of 6 species</t>
  </si>
  <si>
    <t>Pass - within range</t>
  </si>
  <si>
    <t xml:space="preserve">Pass - varied </t>
  </si>
  <si>
    <t>Pass - average of 7</t>
  </si>
  <si>
    <t>Small patch of rush pasture with abundant Jointed Rush, developed over ground disturbed in 2017/18. Retained, therefore assessed as CFGM not component habitat type</t>
  </si>
  <si>
    <t>Fail - average of 5</t>
  </si>
  <si>
    <t>Pass - varied</t>
  </si>
  <si>
    <t>Other neutral grassland (within Floodplain Wetland Mosaic)</t>
  </si>
  <si>
    <t>Mixed scrub (within Floodplain Wetland Mosaic)</t>
  </si>
  <si>
    <t>Fail - over 5% nettles</t>
  </si>
  <si>
    <t>Fail - next to arable</t>
  </si>
  <si>
    <t>Pass - average of 6</t>
  </si>
  <si>
    <t>Pass, less than 20%</t>
  </si>
  <si>
    <t>Fail - average of 3 species</t>
  </si>
  <si>
    <t>Pass, typical MG13</t>
  </si>
  <si>
    <t>Fail - 4 species recorded</t>
  </si>
  <si>
    <t>Pass, typical MG9 grassland with indicator species</t>
  </si>
  <si>
    <t>Fail , rank</t>
  </si>
  <si>
    <t>Fail, more than 5%</t>
  </si>
  <si>
    <t>Fail - more than 5% nettles and docks, plus tree planting</t>
  </si>
  <si>
    <t>Assume all three will be present after 10 years of rotational coppicing</t>
  </si>
  <si>
    <t>St John's Copse PAWI/LWS. Baseline condition assessment reflects 10 years of rotational coppicing and management consented and secured under te S106 for British Museum application 182059.</t>
  </si>
  <si>
    <t>New Covert - mixed plantation on ex-arable from early 1900s. Baseline condition assessment reflects 10 years of rotational coppicing and management consented and secured under te S106 for British Museum application 182059.</t>
  </si>
  <si>
    <t>Rhododendron and Cherry Laurel present, but to be removed under 10 year management plan</t>
  </si>
  <si>
    <t>NVC community expected to develop after 10 years of coppicing and management</t>
  </si>
  <si>
    <t>Management plan to aim for more than 50% presence of deadwood</t>
  </si>
  <si>
    <t>Evidence of enrichment and damage from non-native planting and pheasant rearing. The management plan does not specifically address this.</t>
  </si>
  <si>
    <t>Surrounded by arable; ground flora indicates enrichment, some damage from Pheasant rearing and non-native planting. The management plan does not specifically address this.</t>
  </si>
  <si>
    <t>EV25</t>
  </si>
  <si>
    <t>Rank MG1 grassland encroached by Blackthorn and Bramble scrub</t>
  </si>
  <si>
    <t>Pass - rank MG1 but reasonably diverse</t>
  </si>
  <si>
    <t>Pass, tussocky</t>
  </si>
  <si>
    <t>Fail - heavily encroached by Bramble and Blacthorn</t>
  </si>
  <si>
    <t>Fail - nettles, thistles and docks are frequent</t>
  </si>
  <si>
    <t>Fail - average of 8 species</t>
  </si>
  <si>
    <t>EV102a</t>
  </si>
  <si>
    <t>EV103</t>
  </si>
  <si>
    <t xml:space="preserve">Jodie Southgate, 29/04/25 </t>
  </si>
  <si>
    <t>Strip of woodland on bank above river channel</t>
  </si>
  <si>
    <t>SU 74820 68229</t>
  </si>
  <si>
    <t>Grassy, shaded anglers track between river channels, dominated by nettles and Lolium</t>
  </si>
  <si>
    <t xml:space="preserve">Nutrient-enriched road verge </t>
  </si>
  <si>
    <t>SU 75052 68415</t>
  </si>
  <si>
    <t>SU 74830 68227</t>
  </si>
  <si>
    <t>Fail - on higher ground, main canopy tree is Ash</t>
  </si>
  <si>
    <t>Fail - not a wet woodland</t>
  </si>
  <si>
    <t>Pass - no evidence to the contrary</t>
  </si>
  <si>
    <t>Fail - woodland</t>
  </si>
  <si>
    <t>Fail - Cherry Laurel present, ground flora dominated by nettles</t>
  </si>
  <si>
    <t>Fail - on higher ground between river channels</t>
  </si>
  <si>
    <t>Fail - on higher ground next to track</t>
  </si>
  <si>
    <t>Fail - species indicate high nutrient levels</t>
  </si>
  <si>
    <t>Fail - species present are indicative of high nutrients (road verge)</t>
  </si>
  <si>
    <t>Fail - shaded by riparian scrub and trees</t>
  </si>
  <si>
    <t>Fail - dominated by nettles</t>
  </si>
  <si>
    <t>Fail - Japanese Knotweed present, ground flora dominated by nettles</t>
  </si>
  <si>
    <t>Jodie Southgate, 29/04/25</t>
  </si>
  <si>
    <t>SU 74905 68296</t>
  </si>
  <si>
    <t>EV17a</t>
  </si>
  <si>
    <t>SU 74732 68140</t>
  </si>
  <si>
    <t xml:space="preserve">Fail - evidence of high nutrients, likely influenced by adjacent arable </t>
  </si>
  <si>
    <t>Less than 10ha, passes by default</t>
  </si>
  <si>
    <t>Ash dieback</t>
  </si>
  <si>
    <t>Cherry Laurel is present</t>
  </si>
  <si>
    <t>Ash dieback is present</t>
  </si>
  <si>
    <t>Reduce nutrient runoff from adjacent fields, reinstate rotational coppicing, remove Cherry Laurel</t>
  </si>
  <si>
    <t>Coppicing</t>
  </si>
  <si>
    <t>Mixed plantation woodland on 25 inch; has infilled with native species. Includes localised area of Wild Cherry and Wild Service Tree. Parish boundary runs through.</t>
  </si>
  <si>
    <t>Mapped as coniferous plantation on first ed 25 inch, has infilled with native species. Fenced off for Pheasant rearing</t>
  </si>
  <si>
    <t>Lowland mixed decidous woodland</t>
  </si>
  <si>
    <t>Fail - dominated by a single species</t>
  </si>
  <si>
    <t>Fail - even aged</t>
  </si>
  <si>
    <t>Pass, an informal footpath runs through the middle</t>
  </si>
  <si>
    <t>Jodie Southgate, 28/04/25</t>
  </si>
  <si>
    <t>Young Blackthorn scrub that has invaded rank MG1 grassland</t>
  </si>
  <si>
    <t>SU 75444 69790</t>
  </si>
  <si>
    <t>Fail, next to road</t>
  </si>
  <si>
    <t>Mixed scrub, partly cleared in late 2020. Mostly Blackthorn regen, Hawthorn, Bramble. Reports from 2020 and 2021 describe the area prior to clearance as dense Bramble and young to semi-mature Hawthorn and Blackthorn.</t>
  </si>
  <si>
    <t>Pass based on 2020 reports, though mostly Blackthorn now</t>
  </si>
  <si>
    <t>Mixed scrub, partly cleared in late 2020. Mostly Blackthorn, young Ash regen, Bramble, Hawthorn, Goat Willow. Reports from 2020 and 2021 describe the area prior to clearance as dense Bramble and young to semi-mature Hawthorn and Blackthorn.</t>
  </si>
  <si>
    <t>Mixed scrub, partly cleared in late 2020. Mostly Blackthorn, young Ash regen, Bramble, Hawthorn. Reports from 2020 and 2021 describe the area prior to clearance as dense Bramble and young to semi-mature Hawthorn and Blackthorn.</t>
  </si>
  <si>
    <t>Assumed to pass, as just mown at time of survey</t>
  </si>
  <si>
    <t>Jodie Southgate 28/04/25</t>
  </si>
  <si>
    <t>Short ephemeral, annuals, mosses, bare ground in centre of Lower Earley Way roundabout</t>
  </si>
  <si>
    <t>Fail - short ephemeral throughout</t>
  </si>
  <si>
    <t>Fail - dominated by a few species - Shepherd's Purse at time of survey</t>
  </si>
  <si>
    <t>Restricted access. W6/W8 woodland over dense nettles between channels of the Loddon.</t>
  </si>
  <si>
    <t>Jodie Southgate, 29/03/22</t>
  </si>
  <si>
    <t>Fail - open floodplain habitats invaded by Crack Willow over nettles</t>
  </si>
  <si>
    <t>Fail - extensive areas of bare mud</t>
  </si>
  <si>
    <t>Fail - nettles dominate the ground layer</t>
  </si>
  <si>
    <t>Pass - the native trees are generally in good condition</t>
  </si>
  <si>
    <t>LT39</t>
  </si>
  <si>
    <t>Jodie Southgate, 14/05/25</t>
  </si>
  <si>
    <t>Outgrown garden hedgerow, mostly Lawson Cypress</t>
  </si>
  <si>
    <t>SU 74957 67982</t>
  </si>
  <si>
    <t>Fail - young trees</t>
  </si>
  <si>
    <t>Screens garden of East Lodge. x3 Wild Cherry, x3 Ash, x5 Field Maple.</t>
  </si>
  <si>
    <t>SU 74923 67994</t>
  </si>
  <si>
    <t>Fail - between arable and garden</t>
  </si>
  <si>
    <t>Fail - between road and garden</t>
  </si>
  <si>
    <t>Pass - no signs of Ash Dieback</t>
  </si>
  <si>
    <t>LT40</t>
  </si>
  <si>
    <t>LT42</t>
  </si>
  <si>
    <t>Screens garden of East Lodge. Mostly Ash</t>
  </si>
  <si>
    <t>Screens garden of East Lodge. x6 Goat Willow, x6 Hazel (Willows over 10m high)</t>
  </si>
  <si>
    <t>H123</t>
  </si>
  <si>
    <t>Fail - between garden and arable</t>
  </si>
  <si>
    <t>Fail - even aged outgrown Willow</t>
  </si>
  <si>
    <t>Metric score</t>
  </si>
  <si>
    <t>SU 74976 67950</t>
  </si>
  <si>
    <t>SU 74922 67977</t>
  </si>
  <si>
    <t>Group 3 - Retained native trees oversailing vegetation</t>
  </si>
  <si>
    <t>Group 4 - Lost native trees oversailing vegetation</t>
  </si>
  <si>
    <t>Group 5 - Retained native trees oversailing hardstanding</t>
  </si>
  <si>
    <t>Group 6 - Lost native trees oversailing hardstanding</t>
  </si>
  <si>
    <t>Pass- the majority of the native trees have at least some of these features</t>
  </si>
  <si>
    <t>Group 9 - Retained non-native trees oversailing vegetation</t>
  </si>
  <si>
    <t>Group 10 - Lost non-native trees oversailing vegetation</t>
  </si>
  <si>
    <t>Group 11 - Retained non-native trees oversailing hardstanding</t>
  </si>
  <si>
    <t>Group 12 - Lost non-native trees oversailing hardstanding</t>
  </si>
  <si>
    <t>Pass- the majority of the non-native native trees have at least some of these features</t>
  </si>
  <si>
    <t>Pass (majority of trees)</t>
  </si>
  <si>
    <t>Fail - the non-native trees (especially the conifers) are generally in poor form and health with many dead branches</t>
  </si>
  <si>
    <t>Noted in Habitat Description where applicable. As over 200 trees qualify as "individual trees" for BNG purposes, trees have been grouped by common characteristics.</t>
  </si>
  <si>
    <t>Various - tree locations are shown in Veteran Tree Survey report and Tree Survey plans</t>
  </si>
  <si>
    <t>Lowland Fen</t>
  </si>
  <si>
    <t>Carex riparia swamp with brambles, nettles and Willow scrub. UKHab f2f translates to Lowland Fen, but this is not S41 lowland fen.</t>
  </si>
  <si>
    <t>Small patch of Carex riparia swamp with nettles.  UKHab f2f translates to Lowland Fen, but this is not S41 lowland fen.</t>
  </si>
  <si>
    <t>Mosaic of Phragmites, nettles, Greater Pond Sedge, Willow scrub and tall forbs such as Meadowsweet, Mugwort and Comfrey.  UKHab f2f translates to Lowland Fen, but this is not S41 lowland fen.</t>
  </si>
  <si>
    <t>Swamp vegetation in old ditch on woodland edge, over 5m wide. 'Pond' 6 for GCN survey. UKHab f2f translates to Lowland Fen, but this is not S41 lowland fen.</t>
  </si>
  <si>
    <t>Shallow channel/defunct ditch within EV26 grassland. 'Pond' 5 for GCN survey.</t>
  </si>
  <si>
    <t>Fail - ungrazed and unmanaged, more than 25% litter</t>
  </si>
  <si>
    <t>Greater Pond Sedge swamp on edge of Rushy Mead woodland. Coded as Pond 9 for GCN survey. UKHab f2f translates to Lowland Fen, but this is not S41 lowland fen.</t>
  </si>
  <si>
    <t>Fail - not a good example of lowland fen</t>
  </si>
  <si>
    <t>Carex riparia swamps - part of wet woodland complex. UKHab f2f translates to Lowland Fen, but this is not S41 lowland fen.</t>
  </si>
  <si>
    <t>Swamps dominated by Glyeria maxima, Phalaris arundinacea, Juncus effusus, nettles, grading into Carex riparia stands. Lots of litter. UKHab f2f translates to Lowland Fen, but this is not S41 lowland fen.</t>
  </si>
  <si>
    <t>Mosaic of Crack Willow, ditches and waterlogged areas within wet woodland/ditch/swamp complex. Natural colonisation over abandoned grazing marsh. Not on PHI, likely due to tree cover but clearly a derelict floodplain habitat to be restored as such</t>
  </si>
  <si>
    <t>Dense sedge bed that has spread out from ditch with localised areas of phragmites. UKHab f2f translates to Lowland Fen, but this is not S41 lowland fen.</t>
  </si>
  <si>
    <t>Area of dense Juncus and swamp within HF49. UKHab f2f translates to Lowland Fen, but this is not S41 lowland fen.</t>
  </si>
  <si>
    <t>Open, rank area with Carex riparia, Glyceria maxima, Phragmites australis and Oenanthe crocata. UKHab f2f translates to Lowland Fen, but this is not S41 lowland fen.</t>
  </si>
  <si>
    <t>Fail - not a good example of Lowland Fen</t>
  </si>
  <si>
    <t>EV24a</t>
  </si>
  <si>
    <t>SU 75293 68935</t>
  </si>
  <si>
    <t>Fail - lacks wetland indicators</t>
  </si>
  <si>
    <t>Several BNG veteran trees recorded (deadwood in major limbs)</t>
  </si>
  <si>
    <t>One BNG veteran tree recorded (deadwood in major limbs)</t>
  </si>
  <si>
    <t>Two BNG veteran trees recorded (deadwood in major limbs)</t>
  </si>
  <si>
    <t>One BNG veteran Horse Chestnut recorded</t>
  </si>
  <si>
    <t>One veteran Oak on the edge</t>
  </si>
  <si>
    <t>Three veterans recorded</t>
  </si>
  <si>
    <t>Several old/vteranised Willow or Alder pollards along river</t>
  </si>
  <si>
    <t>Two BNG veterans recorded (deadwood in major limbs)</t>
  </si>
  <si>
    <t>Several BNG veterans present (deadwood in mjor limbs)</t>
  </si>
  <si>
    <t>Several veteran trees present</t>
  </si>
  <si>
    <t>Several BNG veterans (deadwood in major limbs) on edge</t>
  </si>
  <si>
    <t>Four BNG veterans (deadwood in major limbs) recorded on boundaries</t>
  </si>
  <si>
    <t xml:space="preserve">Some large coppice stools seen from boundary, assume some veterans likely to be present </t>
  </si>
  <si>
    <t>Hawthorn, Dogwood, Field Maple, Willow, Buckthorn, dense screening</t>
  </si>
  <si>
    <t>EV26</t>
  </si>
  <si>
    <t>Fail based on vegetation present</t>
  </si>
  <si>
    <t>Fail - species poor Other Neutral Grassland lacking wetland indicators</t>
  </si>
  <si>
    <t>Fail - modified agricultural grassland lacking wetland indicators</t>
  </si>
  <si>
    <t>Fail - species poor Modified Grassland lacking wetland indicators in majority of sward</t>
  </si>
  <si>
    <t>Pass - &lt;5%</t>
  </si>
  <si>
    <t>SU 74999 68469</t>
  </si>
  <si>
    <t>Pass, on average - mixture of wetter and drier areas</t>
  </si>
  <si>
    <t>Fail - more than 5% cover of docks</t>
  </si>
  <si>
    <t>Fail - &gt;5% thistles</t>
  </si>
  <si>
    <t>Fail evidence of high nutrients, likely influenced by adjacent arable</t>
  </si>
  <si>
    <t>Pass - Creeping Bent is the dominant grass, Creeping Buttercup locally abundant</t>
  </si>
  <si>
    <t>Fail - species poor modified grassland lacking wetland indicators</t>
  </si>
  <si>
    <t>Pass - water in ditches is clear</t>
  </si>
  <si>
    <t>Fail - poor quality in ditch</t>
  </si>
  <si>
    <t>Fail - more than 5% cover of thistles, docks and Creeping Buttercup</t>
  </si>
  <si>
    <t>Various EPR surveyors and dates in 2023-2025 - see Veteran Tree Survey report. Size classes and additional information taken from FLAC tree survey data.</t>
  </si>
  <si>
    <t xml:space="preserve">Tree 4004 </t>
  </si>
  <si>
    <t>Various - mostly Oak, Ash and Alder</t>
  </si>
  <si>
    <t>Various - mostly Oak</t>
  </si>
  <si>
    <t>Various - Turkey Oak, Red Oak, Wellingtonia and Hybrid Black Poplar</t>
  </si>
  <si>
    <t>[No trees in this category]</t>
  </si>
  <si>
    <t>TG2033, TG4016, TG9002, trees 6022, 6023, 6024 9012</t>
  </si>
  <si>
    <t>Trees 6032, 9012, 9013 and 9016</t>
  </si>
  <si>
    <t>Part of "Oldhouse Stream" modified watercouse, this section holds water year round and listed on "main rivers" map therefore subject to RCA. As a ditch, scores "Poor". Passes under the M4 to join D60.</t>
  </si>
  <si>
    <t>D65</t>
  </si>
  <si>
    <t>Barkham Brook - subject to RCA.</t>
  </si>
  <si>
    <t>Floodplain ditch leading south from green lane alongside St John's Copse, connects into new trench.</t>
  </si>
  <si>
    <t>Katie Cammack, 06/06/25</t>
  </si>
  <si>
    <t>Pass - no evidence of pollution</t>
  </si>
  <si>
    <t>Pass - no evidence</t>
  </si>
  <si>
    <t>Fail - only a few cm of water</t>
  </si>
  <si>
    <t>Fail - heavily shaded with scrub</t>
  </si>
  <si>
    <t>Rank Deschampsia cespitosa and planted trees, not on CFGM inventory</t>
  </si>
  <si>
    <t>EV104</t>
  </si>
  <si>
    <t>Overgrown green lane to St John's Copse</t>
  </si>
  <si>
    <t>SU 74742 68975</t>
  </si>
  <si>
    <t>Pass - unmanaged, overgrown track</t>
  </si>
  <si>
    <t>Fail - more than 5% bramble and encroaching scrub</t>
  </si>
  <si>
    <t>Fail - more than 5% nettles, thistles</t>
  </si>
  <si>
    <t>Three classes - some original trees from the late 1800s are approx 150 years old</t>
  </si>
  <si>
    <t>LT43</t>
  </si>
  <si>
    <t>LT44</t>
  </si>
  <si>
    <t>Line of trees alongside Loader's Lane</t>
  </si>
  <si>
    <t>SU 76460 69432</t>
  </si>
  <si>
    <t>SU 76461 69413</t>
  </si>
  <si>
    <t>EV54, EV54e</t>
  </si>
  <si>
    <t>EV54d, EV56a</t>
  </si>
  <si>
    <t>Pass - typical of an ungrazed MG1/MG9</t>
  </si>
  <si>
    <t>Fail - nore than 5% thistles and docks</t>
  </si>
  <si>
    <t>Fail - average of 4</t>
  </si>
  <si>
    <t>TG4015</t>
  </si>
  <si>
    <t>H125</t>
  </si>
  <si>
    <t>H126</t>
  </si>
  <si>
    <t>Hawthorn hedgerow on garden curtilage</t>
  </si>
  <si>
    <t>HF59, HF59a</t>
  </si>
  <si>
    <t>On the gravel terrace, well drained with no wetland indicators. Herb poor permanent pasture</t>
  </si>
  <si>
    <t xml:space="preserve">Jodie Southgate and Laura Gravestock, 26/07/22 </t>
  </si>
  <si>
    <t>Young Poplar plantation. On CFGM inventory, but on the gravel terrace with no signs of open water of flooding.</t>
  </si>
  <si>
    <t xml:space="preserve">Jodie Southgate, 22/04/2022 </t>
  </si>
  <si>
    <t xml:space="preserve">Jodie Southgate, 11/01/23 </t>
  </si>
  <si>
    <t xml:space="preserve">Jodie Southgate, 14/09/22 </t>
  </si>
  <si>
    <t xml:space="preserve">Jodie Southgate, 19/08/22 </t>
  </si>
  <si>
    <t xml:space="preserve">Jodie Southgate, 29/03/22 </t>
  </si>
  <si>
    <t xml:space="preserve">Jodie Southgate, 18/08/22 </t>
  </si>
  <si>
    <t xml:space="preserve">Jodie Southgate,  26/05/2022 and 21/10/2022 </t>
  </si>
  <si>
    <t xml:space="preserve">Jodie Southgate, 18/08/2022 </t>
  </si>
  <si>
    <t>Jodie Southgate,  23/04/2022 and 04/10/2022</t>
  </si>
  <si>
    <t xml:space="preserve">Jodie Southgate,  23/04/2022 and 04/10/2022 </t>
  </si>
  <si>
    <t xml:space="preserve">Jodie Southgate, 30/03/2022 and 18/08/2022 </t>
  </si>
  <si>
    <t xml:space="preserve">Jodie Southgate, 21/04/2022 </t>
  </si>
  <si>
    <t xml:space="preserve">Jodie Southgate, 11/01/2023 </t>
  </si>
  <si>
    <t xml:space="preserve">Jodie Southgate, 22/09/2022 and 04/10/2022  </t>
  </si>
  <si>
    <t xml:space="preserve">Jodie Southgate, 19/08/2022 </t>
  </si>
  <si>
    <t>Jodie Southgate, 30/03/2022</t>
  </si>
  <si>
    <t xml:space="preserve">Jodie Southgate, 30/03/2022 </t>
  </si>
  <si>
    <t xml:space="preserve">Jodie Southgate, 14/09/2022 </t>
  </si>
  <si>
    <t xml:space="preserve">Jodie Southgate, 25/05/2022 </t>
  </si>
  <si>
    <t xml:space="preserve">Jodie Southgate, 29/03/2022 </t>
  </si>
  <si>
    <t>Jodie Southgate, 29/03/2022</t>
  </si>
  <si>
    <t>Fail - on gravel terrace</t>
  </si>
  <si>
    <t>Fail - more than 5% nettles and ragwort in ground flora</t>
  </si>
  <si>
    <t>On CFGM inventory, but on the gravel terrace, well drained with no wetland indicators. Rank ungrazed MG1</t>
  </si>
  <si>
    <t xml:space="preserve">Jodie Southgate/Laura Gravestock, 26/07/2022 </t>
  </si>
  <si>
    <t>Fail - species poor MG1 lacking wetland indicators</t>
  </si>
  <si>
    <t xml:space="preserve">Laura Gravestock, 27/07/2022 </t>
  </si>
  <si>
    <t xml:space="preserve">Jodie Southgate/Laura Gravestock, 27/07/2022 </t>
  </si>
  <si>
    <t>Jodie Southgate, 19/08/2022</t>
  </si>
  <si>
    <t xml:space="preserve">Jodie Southgate, 26/07/2022 </t>
  </si>
  <si>
    <t>Jodie Southgate/Andy Cross, 08/12/2022</t>
  </si>
  <si>
    <t xml:space="preserve">Jodie Southgate, 23/06/2022 </t>
  </si>
  <si>
    <t xml:space="preserve">Jodie Southgate, 23/09/2022 </t>
  </si>
  <si>
    <t>IV27</t>
  </si>
  <si>
    <t>SU 74933 69309</t>
  </si>
  <si>
    <t>Fail - not on the floodplain</t>
  </si>
  <si>
    <t>Fail - arable</t>
  </si>
  <si>
    <t>Fail - arable with added fertiliser etc</t>
  </si>
  <si>
    <t>Herb-poor, species-poor sward on ex arable. On CFGM inventory but on gravel terrace, well drained with no wetland indicators.</t>
  </si>
  <si>
    <t>On edge of floodplain and river terrace, on a shelf above lower-lying NM09. Mixed scrub parcels within NM01 grassland</t>
  </si>
  <si>
    <t>On edge of floodplain and river terrace, on a shelf above lower-lying NM09. Dry grassland</t>
  </si>
  <si>
    <t xml:space="preserve">Mapped as CFGM on PHI but lies on river terrace deposits above the floodplain, lacks wetland indicators. Horse grazed, species rich grassland </t>
  </si>
  <si>
    <t>Mapped as CFGM on PHI but lies on river terrace deposits and landfill above the floodplain, lacks wetland indicators. Horse grazed, species rich grassland</t>
  </si>
  <si>
    <t>Pass - reasonably diverse grassland</t>
  </si>
  <si>
    <t>Pass - diverse mixed scrub</t>
  </si>
  <si>
    <t>Pass - species rich grassland</t>
  </si>
  <si>
    <t>Mapped as CFGM on the PHI but is an arable field on Brickearth deposits</t>
  </si>
  <si>
    <t>EV12b</t>
  </si>
  <si>
    <t>EV12</t>
  </si>
  <si>
    <t>Arable field. Mapped as CFGM on PHI but is on a mapped area of gravel terrace.</t>
  </si>
  <si>
    <t>Rank MG1 grassland, has developed from a previous 'wild bird' mix sown under HLS in 2022. Mapped as CFGM on PHI but is on a mapped area of gravel terrace.</t>
  </si>
  <si>
    <t>Arable field margin. Mapped as CFGM on PHI but is on a mapped area of gravel terrace.</t>
  </si>
  <si>
    <t>Arable field margins - tussocky</t>
  </si>
  <si>
    <t>SU 74582 68243</t>
  </si>
  <si>
    <t>SU 74415 68364</t>
  </si>
  <si>
    <t>Fail - on the gravel terrace</t>
  </si>
  <si>
    <t>Fail - rank MG1</t>
  </si>
  <si>
    <t xml:space="preserve">Other neutral grassland </t>
  </si>
  <si>
    <t>Trees 2047, 2093, 3044 and 6033</t>
  </si>
  <si>
    <t>Fail - heavily shaded by Willow, Ash and Hawthorn at W end</t>
  </si>
  <si>
    <t>Highly modified/ditchified section of D20 through the wet woodland and swamp complex - assessed as a ditch</t>
  </si>
  <si>
    <t>Fail - just Willow scrub</t>
  </si>
  <si>
    <t>SU 74784 68518</t>
  </si>
  <si>
    <t>SU 74556 68507</t>
  </si>
  <si>
    <t>D20a</t>
  </si>
  <si>
    <t>SU 76706 68936</t>
  </si>
  <si>
    <t>SU 76713 68925</t>
  </si>
  <si>
    <t>SU 76414 68974</t>
  </si>
  <si>
    <t>SU 75666 68672</t>
  </si>
  <si>
    <t>SU 76159 68326</t>
  </si>
  <si>
    <t>SU 76361 68280</t>
  </si>
  <si>
    <t>SU 76496 68155</t>
  </si>
  <si>
    <t>SU 76370 68494</t>
  </si>
  <si>
    <t>SU 75893 68544</t>
  </si>
  <si>
    <t>SU 75895 68514</t>
  </si>
  <si>
    <t>SU 76289 68697</t>
  </si>
  <si>
    <t>SU 76486 68707</t>
  </si>
  <si>
    <t>SU 76861 68744</t>
  </si>
  <si>
    <t>SU 76548 68778</t>
  </si>
  <si>
    <t>SU 76579 68763</t>
  </si>
  <si>
    <t>SU 76601 68892</t>
  </si>
  <si>
    <t>SU 76621 68915</t>
  </si>
  <si>
    <t>SU 76610 68987</t>
  </si>
  <si>
    <t>SU 76488 68984</t>
  </si>
  <si>
    <t>SU 75869 68841</t>
  </si>
  <si>
    <t>SU 75877 68857</t>
  </si>
  <si>
    <t>SU 75735 68819</t>
  </si>
  <si>
    <t>SU 75945 68213</t>
  </si>
  <si>
    <t>SU 76018 68134</t>
  </si>
  <si>
    <t>SU 75907 67979</t>
  </si>
  <si>
    <t>SU 76388 68214</t>
  </si>
  <si>
    <t>SU 76642 69138</t>
  </si>
  <si>
    <t>SU 76512 69708</t>
  </si>
  <si>
    <t>SU 76098 69538</t>
  </si>
  <si>
    <t>SU 75991 69395</t>
  </si>
  <si>
    <t>SU 75990 69206</t>
  </si>
  <si>
    <t>SU 75643 69177</t>
  </si>
  <si>
    <t>SU 76476 69178</t>
  </si>
  <si>
    <t>SU 75265 68503</t>
  </si>
  <si>
    <t>SU 75267 68954</t>
  </si>
  <si>
    <t>SU 75201 68977</t>
  </si>
  <si>
    <t>SU 75112 68854</t>
  </si>
  <si>
    <t>SU 75025 68863</t>
  </si>
  <si>
    <t>SU 74831 69007</t>
  </si>
  <si>
    <t>SU 74880 68880</t>
  </si>
  <si>
    <t>SU 74739 68979</t>
  </si>
  <si>
    <t>SU 74678 68862</t>
  </si>
  <si>
    <t>SU 74572 68509</t>
  </si>
  <si>
    <t>SU 74562 68418</t>
  </si>
  <si>
    <t>SU 74458 68407</t>
  </si>
  <si>
    <t>SU 74506 68474</t>
  </si>
  <si>
    <t>SU 74337 68420</t>
  </si>
  <si>
    <t>SU 74249 68411</t>
  </si>
  <si>
    <t>SU 74194 68247</t>
  </si>
  <si>
    <t>SU 74109 68182</t>
  </si>
  <si>
    <t>SU 74005 68221</t>
  </si>
  <si>
    <t>SU 73918 68196</t>
  </si>
  <si>
    <t>SU 73944 68139</t>
  </si>
  <si>
    <t>SU 73875 68106</t>
  </si>
  <si>
    <t>SU 73816 68074</t>
  </si>
  <si>
    <t>SU 73856 67960</t>
  </si>
  <si>
    <t>SU 73994 68040</t>
  </si>
  <si>
    <t>SU 74057 68014</t>
  </si>
  <si>
    <t>SU 74084 67852</t>
  </si>
  <si>
    <t>SU 74197 68060</t>
  </si>
  <si>
    <t>SU 74463 68069</t>
  </si>
  <si>
    <t>SU 75227 69093</t>
  </si>
  <si>
    <t>SU 75369 69235</t>
  </si>
  <si>
    <t>SU 75417 69324</t>
  </si>
  <si>
    <t>SU 75353 69396</t>
  </si>
  <si>
    <t>SU 75225 69395</t>
  </si>
  <si>
    <t>SU 74850 69302</t>
  </si>
  <si>
    <t>SU 74754 69192</t>
  </si>
  <si>
    <t>SU 74682 69157</t>
  </si>
  <si>
    <t>SU 75208 67965</t>
  </si>
  <si>
    <t>SU 75469 69343</t>
  </si>
  <si>
    <t>SU 75804 69829</t>
  </si>
  <si>
    <t>SU 75686 69757</t>
  </si>
  <si>
    <t>SU 75479 69716</t>
  </si>
  <si>
    <t>SU 75222 67824</t>
  </si>
  <si>
    <t>SU 75139 67762</t>
  </si>
  <si>
    <t>SU 75198 69415</t>
  </si>
  <si>
    <t>SU 75407 69456</t>
  </si>
  <si>
    <t>SU 75414 69356</t>
  </si>
  <si>
    <t>SU 74898 69240</t>
  </si>
  <si>
    <t>SU 74928 69154</t>
  </si>
  <si>
    <t>SU 75099 67888</t>
  </si>
  <si>
    <t>SU 75095 67933</t>
  </si>
  <si>
    <t>SU 74417 68457</t>
  </si>
  <si>
    <t>SU 74719 68403</t>
  </si>
  <si>
    <t>SU 75442 69339</t>
  </si>
  <si>
    <t>SU 75522 69280</t>
  </si>
  <si>
    <t>SU 75427 69516</t>
  </si>
  <si>
    <t>SU 76315 69303</t>
  </si>
  <si>
    <t>SU 76872 69275</t>
  </si>
  <si>
    <t>SU 75757 67835</t>
  </si>
  <si>
    <t>Line of Willows on edge of CMP area</t>
  </si>
  <si>
    <t>SU 73939 68239</t>
  </si>
  <si>
    <t>SU 75011 69254</t>
  </si>
  <si>
    <t>SU 76227 68840</t>
  </si>
  <si>
    <t>SU 75907 69392</t>
  </si>
  <si>
    <t>The Statutory Biodiversity Metric -Technical Annex 1: Condition Assessment Sheets and Methodology</t>
  </si>
  <si>
    <t>Version Number: July 2025 (v1.0.2)</t>
  </si>
  <si>
    <t>The method for assessing habitat condition is split into three main steps, outlined in detail below:</t>
  </si>
  <si>
    <t>STEP 1: Considerations before assessing condition</t>
  </si>
  <si>
    <t>STEP 2: Choosing the right condition sheet</t>
  </si>
  <si>
    <t>STEP 3: Using condition sheets</t>
  </si>
  <si>
    <t xml:space="preserve">1) Condition assessments must be undertaken by a competent person (hereafter referred to as assessors), as defined in the Statutory Biodiversity Metric User Guide. </t>
  </si>
  <si>
    <t>2) Condition assessments should be undertaken at the optimum time of year for the assessed habitat(s).</t>
  </si>
  <si>
    <r>
      <t xml:space="preserve">3) Assessors must have digital or hard copy access to condition sheets (see </t>
    </r>
    <r>
      <rPr>
        <b/>
        <sz val="11"/>
        <color rgb="FF000000"/>
        <rFont val="Arial"/>
        <family val="2"/>
      </rPr>
      <t>Tabs 1-25</t>
    </r>
    <r>
      <rPr>
        <sz val="11"/>
        <color rgb="FF000000"/>
        <rFont val="Arial"/>
        <family val="2"/>
      </rPr>
      <t xml:space="preserve">) and the survey cover sheet during the survey (see </t>
    </r>
    <r>
      <rPr>
        <b/>
        <sz val="11"/>
        <color rgb="FF000000"/>
        <rFont val="Arial"/>
        <family val="2"/>
      </rPr>
      <t>SURVEY COVER SHEET</t>
    </r>
    <r>
      <rPr>
        <sz val="11"/>
        <color rgb="FF000000"/>
        <rFont val="Arial"/>
        <family val="2"/>
      </rPr>
      <t xml:space="preserve"> tab). </t>
    </r>
  </si>
  <si>
    <r>
      <t xml:space="preserve">4) The habitat type of the parcel(s) to be assessed must be determined before consideration can be given to its condition as this enables the assessor to select the correct condition sheet (see </t>
    </r>
    <r>
      <rPr>
        <b/>
        <sz val="11"/>
        <color rgb="FF000000"/>
        <rFont val="Arial"/>
        <family val="2"/>
      </rPr>
      <t xml:space="preserve">HABITAT DEFINITIONS </t>
    </r>
    <r>
      <rPr>
        <sz val="11"/>
        <color rgb="FF000000"/>
        <rFont val="Arial"/>
        <family val="2"/>
      </rPr>
      <t xml:space="preserve">tab). </t>
    </r>
  </si>
  <si>
    <t>5) The location and extent of the habitat parcel(s) to be assessed must be mapped, either on digital or paper maps (mapped habitat parcels can later be split according to their condition).</t>
  </si>
  <si>
    <t>6) Each habitat parcel to be assessed must be assigned a unique reference ID.</t>
  </si>
  <si>
    <r>
      <t xml:space="preserve">See </t>
    </r>
    <r>
      <rPr>
        <b/>
        <sz val="11"/>
        <color rgb="FF000000"/>
        <rFont val="Arial"/>
        <family val="2"/>
      </rPr>
      <t>SELECTING CONDITION SHEET</t>
    </r>
    <r>
      <rPr>
        <sz val="11"/>
        <color rgb="FF000000"/>
        <rFont val="Arial"/>
        <family val="2"/>
      </rPr>
      <t xml:space="preserve"> tab which lists the habitat types found in the biodiversity metric and indicates which condition sheet should be used for each habitat type.</t>
    </r>
  </si>
  <si>
    <t>1) Some condition sheets are unique to a single habitat type; others cover a range of habitat types within the same broad habitat category.</t>
  </si>
  <si>
    <t xml:space="preserve">2) For each sheet there is version A and B. </t>
  </si>
  <si>
    <t xml:space="preserve">      i.   Sheet A can be used to record information for one habitat parcel </t>
  </si>
  <si>
    <t xml:space="preserve">      ii.  Sheet B can be used to record information for up two 10 habitat parcels</t>
  </si>
  <si>
    <t xml:space="preserve">3) Each condition sheet is set to print at A4 and can be used as a paper form. </t>
  </si>
  <si>
    <t xml:space="preserve">A) Assess the habitat parcel against each condition assessment criterion, recording a ‘pass’ or ‘fail’ for each criterion assessed, unless otherwise directed by categories available on the sheet. </t>
  </si>
  <si>
    <t>B) If condition varies within a parcel during the assessment then start a new condition assessment. Split the original parcel to ensure that each individual parcel comprises an area of habitat of a consistent type and condition.</t>
  </si>
  <si>
    <t xml:space="preserve">C) Some condition assessment sheets have ‘essential’ criteria. Essential criteria must be passed to achieve a particular condition state.  </t>
  </si>
  <si>
    <t xml:space="preserve">D) Some condition assessment sheets list species that are indicative of suboptimal condition status. These lists are not exhaustive. An assessor may exercise professional judgement and consider additional species within this category, such as those of geographical relevance. </t>
  </si>
  <si>
    <r>
      <rPr>
        <sz val="11"/>
        <color theme="10"/>
        <rFont val="Arial"/>
        <family val="2"/>
      </rPr>
      <t xml:space="preserve">     </t>
    </r>
    <r>
      <rPr>
        <u/>
        <sz val="11"/>
        <color theme="10"/>
        <rFont val="Arial"/>
        <family val="2"/>
      </rPr>
      <t xml:space="preserve">Report any high-risk non-native invasive species to the GG non-native species secretariat </t>
    </r>
  </si>
  <si>
    <t>E) Any relevant evidence for passing or failing criteria, or for a particular score, should be captured within the habitat survey notes and or by taking photographs. Photographs and notes should be referenced on the condition sheet.</t>
  </si>
  <si>
    <t xml:space="preserve">F) Record any survey limitations on the condition sheet, such as access restrictions or timing restrictions. If survey limitations prevent any criteria from being confidently and accurately assessed, adopt a precautionary approach when passing or failing criteria. </t>
  </si>
  <si>
    <t xml:space="preserve">G) Once all applicable condition criteria have been assessed, assign a result of Good, Moderate or Poor condition following instructions provided within the relevant condition sheet. </t>
  </si>
  <si>
    <t xml:space="preserve">      i.   The ‘Fairly Good’ or ‘Fairly Poor’ condition categories are intermediate categories for site-specific features of condition not captured in the standard condition assessment. </t>
  </si>
  <si>
    <t xml:space="preserve">      ii.  They should only be applied through application of professional judgement, and sound ecological evidence must be provided to justify the use of these categories.</t>
  </si>
  <si>
    <t xml:space="preserve">      iii. If used, these categories can only be used to adjust the results of a standard metric condition assessment one condition category above or below its result (For example, you cannot go from a standard outcome of ‘Poor’ to an adjustment to ‘Fairly Good' (nor from ‘Good’ to ‘Fairly Poor’).</t>
  </si>
  <si>
    <t xml:space="preserve">      iv. Ensure any constraints are made clear in the 'Assessor's comments' box in the metric and associated reporting. </t>
  </si>
  <si>
    <t xml:space="preserve">H) If a habitat parcel is failing all criteria, it may be that the habitat type has been recorded incorrectly and the wrong condition sheet is being used. </t>
  </si>
  <si>
    <r>
      <t xml:space="preserve">The </t>
    </r>
    <r>
      <rPr>
        <b/>
        <sz val="11"/>
        <rFont val="Arial"/>
        <family val="2"/>
      </rPr>
      <t>CA SUMMARY SHEET</t>
    </r>
    <r>
      <rPr>
        <sz val="11"/>
        <rFont val="Arial"/>
        <family val="2"/>
      </rPr>
      <t xml:space="preserve"> can be filled out after the survey to summarise information about the condition assessments, including:</t>
    </r>
  </si>
  <si>
    <t>i. The site or location of the condition assessment survey</t>
  </si>
  <si>
    <t>ii. The number of condition sheets used</t>
  </si>
  <si>
    <t>iii. The number and type of habitat parcels surveyed and the condition they achieved</t>
  </si>
  <si>
    <t>Most (but not all) biodiversity metric terrestrial habitat types are described to Level 4 in UKHab, therefore some metric habitats encompass UKHab Level 5 sub-divisions. When classifying a habitat, the assessor should classify and record it to the most accurate and appropriate level. Although a Level 5, or equivalent habitat may need converting to a metric habitat type when using the metric, when assessing its condition the most accurate description should be used. Using professional judgement, this may include the Level 5 UKHab description, as well as the Level 4 description, depending on the habitat type.</t>
  </si>
  <si>
    <t xml:space="preserve">Source Material </t>
  </si>
  <si>
    <t xml:space="preserve">Classification habitat name in UKHab / EUNIS / Annex 1 </t>
  </si>
  <si>
    <t xml:space="preserve">UKHab </t>
  </si>
  <si>
    <t>As defined in the Statutory Biodiversity Metric User Guide</t>
  </si>
  <si>
    <t>Annex 1 / UKHab</t>
  </si>
  <si>
    <t>Record all other sea buckthorn scrub as ‘Other sea buckthorn scrub’</t>
  </si>
  <si>
    <t>See notes</t>
  </si>
  <si>
    <t>As defined in the Statutory Biodiversity Metric User Guide.</t>
  </si>
  <si>
    <t>Aquifer-fed naturally fluctuating water bodies</t>
  </si>
  <si>
    <t xml:space="preserve">WFD </t>
  </si>
  <si>
    <t>UKHab and WFD</t>
  </si>
  <si>
    <t>Some larger reservoirs are covered by the WFD Lakes typology.</t>
  </si>
  <si>
    <t>Record temporary water bodies not meeting this definition as another pond or lake habitat type</t>
  </si>
  <si>
    <t xml:space="preserve">This classification relates to non-vegetated working areas only. </t>
  </si>
  <si>
    <t>Annex 1</t>
  </si>
  <si>
    <t>Lowland fens; Upland flushes fens and swamps; Other wetlands</t>
  </si>
  <si>
    <t>Purple moor-grass and rush pastures</t>
  </si>
  <si>
    <t>Transition mires and quaking bogs - lowland (H7140) / upland (H7140)</t>
  </si>
  <si>
    <t>-</t>
  </si>
  <si>
    <t>see tab G1 in the Statutory Biodiversity Metric (Adapted from EUNIS)</t>
  </si>
  <si>
    <t>Use combined UKHab codes</t>
  </si>
  <si>
    <t xml:space="preserve">As detailed in the Statutory Biodiversity Metric User Guide. 
Do not use JNCC definitions to determine this Priority Habitat habita type. </t>
  </si>
  <si>
    <t>As detailed in the Statutory Biodiversity Metric User Guide.</t>
  </si>
  <si>
    <r>
      <rPr>
        <b/>
        <sz val="14"/>
        <rFont val="Arial"/>
        <family val="2"/>
      </rPr>
      <t>Selecting Condition Sheet Instructions</t>
    </r>
    <r>
      <rPr>
        <b/>
        <sz val="11"/>
        <rFont val="Arial"/>
        <family val="2"/>
      </rPr>
      <t>:</t>
    </r>
  </si>
  <si>
    <t>The table below sets out which condition sheet to use for each habitat type. Locate the relevant habitat type in the first column (Habitat type), then refer to the second column (Condition sheet) to determine which habitat condition sheet should be used to assess that particular habitat type. The third and fourth columns (Link to sheet) contain links which can be clicked on to navigate directly to the required condition sheet, for ease of navigation. 
Some habitats are allocated a fixed condition score in the biodiversity metric and do not require a condition assessment for the metric to be completed. For certain low and medium distinctiveness habitats there is a fixed option in the metric - 'Condition Assessment N/A'; for very low distinctiveness habitats the fixed option is 'N/A - Other'.</t>
  </si>
  <si>
    <t xml:space="preserve">Habitat type </t>
  </si>
  <si>
    <t>Lakes - Temporary lakes ponds and pools (H3170) </t>
  </si>
  <si>
    <t>River Condition Assessment required</t>
  </si>
  <si>
    <t>Loddon Garden Village</t>
  </si>
  <si>
    <t>Score Achieved</t>
  </si>
  <si>
    <t>Version</t>
  </si>
  <si>
    <t>Changes made</t>
  </si>
  <si>
    <t>Date released</t>
  </si>
  <si>
    <t>Version 1.0.0</t>
  </si>
  <si>
    <t>Initial draft statutory version</t>
  </si>
  <si>
    <t>29th November 2023</t>
  </si>
  <si>
    <t>Version 1.0.1</t>
  </si>
  <si>
    <r>
      <t xml:space="preserve">Individual trees tab – added wording to say </t>
    </r>
    <r>
      <rPr>
        <i/>
        <sz val="10"/>
        <color theme="1"/>
        <rFont val="Calibri"/>
        <family val="2"/>
      </rPr>
      <t>‘Please see the separate Line of Trees condition sheet for rural trees. You should only use the Line of Trees condition assessment and record that habitat type in rural locations.’</t>
    </r>
  </si>
  <si>
    <t>12th February 2024</t>
  </si>
  <si>
    <r>
      <t xml:space="preserve">Individual trees tab – Changed </t>
    </r>
    <r>
      <rPr>
        <i/>
        <sz val="10"/>
        <color theme="1"/>
        <rFont val="Calibri"/>
        <family val="2"/>
      </rPr>
      <t>‘Canopies must overlap continuously’</t>
    </r>
    <r>
      <rPr>
        <sz val="10"/>
        <color theme="1"/>
        <rFont val="Calibri"/>
        <family val="2"/>
      </rPr>
      <t xml:space="preserve"> to </t>
    </r>
    <r>
      <rPr>
        <i/>
        <sz val="10"/>
        <color theme="1"/>
        <rFont val="Calibri"/>
        <family val="2"/>
      </rPr>
      <t>‘Canopies should predominantly overlap continuously’</t>
    </r>
  </si>
  <si>
    <r>
      <t xml:space="preserve">Coastal tab – wording added to the list of ‘General coastal species indicative of suboptimal condition’ to say </t>
    </r>
    <r>
      <rPr>
        <i/>
        <sz val="10"/>
        <color theme="1"/>
        <rFont val="Calibri"/>
        <family val="2"/>
      </rPr>
      <t>‘sea buckthorn (only outside its restricted native range)’</t>
    </r>
  </si>
  <si>
    <r>
      <t xml:space="preserve">Scrub tab – wording added to Criterion A to say sea buckthorn can be 100% cover </t>
    </r>
    <r>
      <rPr>
        <i/>
        <sz val="10"/>
        <color theme="1"/>
        <rFont val="Calibri"/>
        <family val="2"/>
      </rPr>
      <t>‘(only in its restricted native range)’</t>
    </r>
  </si>
  <si>
    <t>Instructions tab – changed date at top of sheet from ‘November 2023’ to ‘February 2024’</t>
  </si>
  <si>
    <t>Habitat definitions tab – removed reference to ‘see Technical Annex 2’ from the table. Cells C11, C131 – C140.</t>
  </si>
  <si>
    <t>Hedgerow tab – ‘See the Statutory Biodiversity Metric Technical Annex 2 and UK Habitat Classification’ removed, leaving just the UKHab link.</t>
  </si>
  <si>
    <t>Intertidal biogenic reefs tab – changed ‘see the Statutory Biodiversity Metric Technical Annex 2’ to say ‘see tab G1 of the Statutory Biodiversity Metric’.</t>
  </si>
  <si>
    <t>Intertidal hard structures tab – changed ‘see the Statutory Biodiversity Metric Technical Annex 2’ to say ‘see tab G1 of the Statutory Biodiversity Metric’.</t>
  </si>
  <si>
    <t>Intertidal seagrass tab– changed ‘see the Statutory Biodiversity Metric Technical Annex 2’ to say ‘see tab G1 of the Statutory Biodiversity Metric’.</t>
  </si>
  <si>
    <t>Intertidal sediment tab– changed ‘see the Statutory Biodiversity Metric Technical Annex 2’ to say ‘see tab G1 of the Statutory Biodiversity Metric’.</t>
  </si>
  <si>
    <t>Pond tab– removed ‘For ponds (non-priority) – see the Statutory Biodiversity Metric Technical Annex 2.’</t>
  </si>
  <si>
    <t>Habitat Definitions tab – cell E48 – removed reference to ‘&lt;2ha’ for Ornamental lake or pond.</t>
  </si>
  <si>
    <t>Habitat Definitions tab – cell E54, E55 – changed ‘&lt;=2ha’, from Ponds (priority) and Ponds (non-priority) to ‘&lt;2ha’.</t>
  </si>
  <si>
    <t>Habitat Definitions tab - row 55 – removed references to Ponds (non-priority) having a definition different to that in UKHab.</t>
  </si>
  <si>
    <t>Version 1.0.2</t>
  </si>
  <si>
    <t xml:space="preserve">Formatting corrections to sheet 8B 
</t>
  </si>
  <si>
    <t>3rd July 2025</t>
  </si>
  <si>
    <t>Reformatting of instructions and habitat definition sheets</t>
  </si>
  <si>
    <t>Clarification of information in the habitat definitions sheet</t>
  </si>
  <si>
    <t>Addition of the RCA form</t>
  </si>
  <si>
    <t>Amended references in habitat definition sheet</t>
  </si>
  <si>
    <t>Western part of "Lourdes Meadow Stream" - subject to RCA. As a ditch, scores "Poor".</t>
  </si>
  <si>
    <t>Western part of "Lourdes Meadow Stream" - subject to RCA. As a ditch, scores "Moderate".</t>
  </si>
  <si>
    <t>Eastern part of "Lourdes Meadow Stream" - subject to RCA. As a ditch, scores "Poor".</t>
  </si>
  <si>
    <t>Part of "Sindlesham Stream" modified watercouse, assessed as a ditch.</t>
  </si>
  <si>
    <r>
      <t xml:space="preserve">There is less than 10% cover of filamentous algae and or duckweed </t>
    </r>
    <r>
      <rPr>
        <i/>
        <sz val="10"/>
        <rFont val="Arial"/>
        <family val="2"/>
      </rPr>
      <t>Lemna</t>
    </r>
    <r>
      <rPr>
        <sz val="10"/>
        <rFont val="Arial"/>
        <family val="2"/>
      </rPr>
      <t xml:space="preserve"> spp. (these are signs of eutrophication).</t>
    </r>
  </si>
  <si>
    <r>
      <t>There is an absence of non-native plant and animal species</t>
    </r>
    <r>
      <rPr>
        <vertAlign val="superscript"/>
        <sz val="10"/>
        <rFont val="Arial"/>
        <family val="2"/>
      </rPr>
      <t>1</t>
    </r>
    <r>
      <rPr>
        <sz val="10"/>
        <rFont val="Arial"/>
        <family val="2"/>
      </rPr>
      <t>.</t>
    </r>
  </si>
  <si>
    <r>
      <rPr>
        <b/>
        <sz val="10"/>
        <rFont val="Arial"/>
        <family val="2"/>
      </rPr>
      <t>Footnote 1</t>
    </r>
    <r>
      <rPr>
        <sz val="10"/>
        <rFont val="Arial"/>
        <family val="2"/>
      </rPr>
      <t xml:space="preserve"> – This includes any species listed on the Water Framework Directive UKTAG GB High Impact Species List: Water Framework Directive (WFD) UKTAG (2021) </t>
    </r>
    <r>
      <rPr>
        <i/>
        <sz val="10"/>
        <rFont val="Arial"/>
        <family val="2"/>
      </rPr>
      <t xml:space="preserve">Classification of aquatic alien species according to their level of impact </t>
    </r>
    <r>
      <rPr>
        <sz val="10"/>
        <rFont val="Arial"/>
        <family val="2"/>
      </rPr>
      <t>[online]. Available from:</t>
    </r>
  </si>
  <si>
    <r>
      <t xml:space="preserve">• Frequently occurring non-native plant species include water fern </t>
    </r>
    <r>
      <rPr>
        <i/>
        <sz val="10"/>
        <rFont val="Arial"/>
        <family val="2"/>
      </rPr>
      <t>Azolla filiculoides</t>
    </r>
    <r>
      <rPr>
        <sz val="10"/>
        <rFont val="Arial"/>
        <family val="2"/>
      </rPr>
      <t xml:space="preserve">, Australian swamp stonecrop </t>
    </r>
    <r>
      <rPr>
        <i/>
        <sz val="10"/>
        <rFont val="Arial"/>
        <family val="2"/>
      </rPr>
      <t>Crassula helmsii</t>
    </r>
    <r>
      <rPr>
        <sz val="10"/>
        <rFont val="Arial"/>
        <family val="2"/>
      </rPr>
      <t xml:space="preserve">, parrot’s feather </t>
    </r>
    <r>
      <rPr>
        <i/>
        <sz val="10"/>
        <rFont val="Arial"/>
        <family val="2"/>
      </rPr>
      <t>Myriophyllum aquaticum</t>
    </r>
    <r>
      <rPr>
        <sz val="10"/>
        <rFont val="Arial"/>
        <family val="2"/>
      </rPr>
      <t xml:space="preserve">, floating pennywort </t>
    </r>
    <r>
      <rPr>
        <i/>
        <sz val="10"/>
        <rFont val="Arial"/>
        <family val="2"/>
      </rPr>
      <t>Hydrocotyle ranunculoides</t>
    </r>
    <r>
      <rPr>
        <sz val="10"/>
        <rFont val="Arial"/>
        <family val="2"/>
      </rPr>
      <t xml:space="preserve">, Japanese knotweed </t>
    </r>
    <r>
      <rPr>
        <i/>
        <sz val="10"/>
        <rFont val="Arial"/>
        <family val="2"/>
      </rPr>
      <t>Reynoutria japonica</t>
    </r>
    <r>
      <rPr>
        <sz val="10"/>
        <rFont val="Arial"/>
        <family val="2"/>
      </rPr>
      <t xml:space="preserve"> and giant hogweed </t>
    </r>
    <r>
      <rPr>
        <i/>
        <sz val="10"/>
        <rFont val="Arial"/>
        <family val="2"/>
      </rPr>
      <t>Heracleum mantegazzianum</t>
    </r>
    <r>
      <rPr>
        <sz val="10"/>
        <rFont val="Arial"/>
        <family val="2"/>
      </rPr>
      <t xml:space="preserve"> (on the bank).
• Frequently occurring non-native animals include signal crayfish </t>
    </r>
    <r>
      <rPr>
        <i/>
        <sz val="10"/>
        <rFont val="Arial"/>
        <family val="2"/>
      </rPr>
      <t>Pacifastacus leniusculus</t>
    </r>
    <r>
      <rPr>
        <sz val="10"/>
        <rFont val="Arial"/>
        <family val="2"/>
      </rPr>
      <t xml:space="preserve">, zebra mussel </t>
    </r>
    <r>
      <rPr>
        <i/>
        <sz val="10"/>
        <rFont val="Arial"/>
        <family val="2"/>
      </rPr>
      <t>Dreissena polymorpha</t>
    </r>
    <r>
      <rPr>
        <sz val="10"/>
        <rFont val="Arial"/>
        <family val="2"/>
      </rPr>
      <t xml:space="preserve">, killer shrimp </t>
    </r>
    <r>
      <rPr>
        <i/>
        <sz val="10"/>
        <rFont val="Arial"/>
        <family val="2"/>
      </rPr>
      <t>Dikerogammarus villosus</t>
    </r>
    <r>
      <rPr>
        <sz val="10"/>
        <rFont val="Arial"/>
        <family val="2"/>
      </rPr>
      <t xml:space="preserve">, demon shrimp </t>
    </r>
    <r>
      <rPr>
        <i/>
        <sz val="10"/>
        <rFont val="Arial"/>
        <family val="2"/>
      </rPr>
      <t>Dikerogammarus haemobaphes</t>
    </r>
    <r>
      <rPr>
        <sz val="10"/>
        <rFont val="Arial"/>
        <family val="2"/>
      </rPr>
      <t xml:space="preserve">, and carp </t>
    </r>
    <r>
      <rPr>
        <i/>
        <sz val="10"/>
        <rFont val="Arial"/>
        <family val="2"/>
      </rPr>
      <t>Cyprinus carpio</t>
    </r>
    <r>
      <rPr>
        <sz val="10"/>
        <rFont val="Arial"/>
        <family val="2"/>
      </rPr>
      <t xml:space="preserve">. </t>
    </r>
  </si>
  <si>
    <t>Floodplain ditch within CMP Habitat Bank area, but no direct enhancements proposed.</t>
  </si>
  <si>
    <t>Modern ditch adjacent to CMP area, but no direct enhancements proposed.</t>
  </si>
  <si>
    <t>Floodplain ditch within CMP area, but no direct enhancements proposed.</t>
  </si>
  <si>
    <t>Western part of "Lourdes Meadow Stream" - section assessed as a ditch. Within CMP area, but no direct enhancements proposed.</t>
  </si>
  <si>
    <r>
      <t>The parcel represents a good example of its habitat type, with a consistently high proportion of characteristic indicator species present relevant to the specific habitat type (and relative to Footnote 3 suboptimal species which may be listed in the UKHab description).</t>
    </r>
    <r>
      <rPr>
        <vertAlign val="superscript"/>
        <sz val="10"/>
        <rFont val="Arial"/>
        <family val="2"/>
      </rPr>
      <t>1</t>
    </r>
    <r>
      <rPr>
        <sz val="10"/>
        <rFont val="Arial"/>
        <family val="2"/>
      </rPr>
      <t xml:space="preserve">
</t>
    </r>
    <r>
      <rPr>
        <b/>
        <sz val="10"/>
        <rFont val="Arial"/>
        <family val="2"/>
      </rPr>
      <t>Note - this criterion is essential for achieving Moderate or Good condition for non-acid grassland types only.</t>
    </r>
  </si>
  <si>
    <r>
      <t>Cover of bare ground is between 1% and 5%, including localised areas, for example, rabbit warrens</t>
    </r>
    <r>
      <rPr>
        <vertAlign val="superscript"/>
        <sz val="10"/>
        <rFont val="Arial"/>
        <family val="2"/>
      </rPr>
      <t>2</t>
    </r>
    <r>
      <rPr>
        <sz val="10"/>
        <rFont val="Arial"/>
        <family val="2"/>
      </rPr>
      <t>.</t>
    </r>
  </si>
  <si>
    <r>
      <t>Cover of bracken</t>
    </r>
    <r>
      <rPr>
        <i/>
        <sz val="10"/>
        <rFont val="Arial"/>
        <family val="2"/>
      </rPr>
      <t xml:space="preserve"> Pteridium aquilinum</t>
    </r>
    <r>
      <rPr>
        <sz val="10"/>
        <rFont val="Arial"/>
        <family val="2"/>
      </rPr>
      <t xml:space="preserve"> is less than 20% and cover of scrub (including bramble </t>
    </r>
    <r>
      <rPr>
        <i/>
        <sz val="10"/>
        <rFont val="Arial"/>
        <family val="2"/>
      </rPr>
      <t>Rubus fruticosus</t>
    </r>
    <r>
      <rPr>
        <sz val="10"/>
        <rFont val="Arial"/>
        <family val="2"/>
      </rPr>
      <t xml:space="preserve"> agg.) is less than 5%.</t>
    </r>
  </si>
  <si>
    <r>
      <t>Combined cover of species indicative of suboptimal condition</t>
    </r>
    <r>
      <rPr>
        <vertAlign val="superscript"/>
        <sz val="10"/>
        <rFont val="Arial"/>
        <family val="2"/>
      </rPr>
      <t>3</t>
    </r>
    <r>
      <rPr>
        <sz val="10"/>
        <rFont val="Arial"/>
        <family val="2"/>
      </rPr>
      <t xml:space="preserve"> and physical damage (such as excessive poaching, damage from machinery use or storage, damaging levels of access, or any other damaging management activities) accounts for less than 5% of total area.
If any invasive non-native plant species</t>
    </r>
    <r>
      <rPr>
        <vertAlign val="superscript"/>
        <sz val="10"/>
        <rFont val="Arial"/>
        <family val="2"/>
      </rPr>
      <t>4</t>
    </r>
    <r>
      <rPr>
        <sz val="10"/>
        <rFont val="Arial"/>
        <family val="2"/>
      </rPr>
      <t xml:space="preserve"> (as listed on Schedule 9 of WCA</t>
    </r>
    <r>
      <rPr>
        <vertAlign val="superscript"/>
        <sz val="10"/>
        <rFont val="Arial"/>
        <family val="2"/>
      </rPr>
      <t>5</t>
    </r>
    <r>
      <rPr>
        <sz val="10"/>
        <rFont val="Arial"/>
        <family val="2"/>
      </rPr>
      <t>) are present, this criterion is automatically failed.</t>
    </r>
  </si>
  <si>
    <r>
      <t>There are 10 or more vascular plant species per m</t>
    </r>
    <r>
      <rPr>
        <vertAlign val="superscript"/>
        <sz val="10"/>
        <rFont val="Arial"/>
        <family val="2"/>
      </rPr>
      <t>2</t>
    </r>
    <r>
      <rPr>
        <sz val="10"/>
        <rFont val="Arial"/>
        <family val="2"/>
      </rPr>
      <t xml:space="preserve"> present, including forbs that are characteristic of the habitat type (species referenced in Footnote 3 and 5 cannot contribute towards this count). 
</t>
    </r>
    <r>
      <rPr>
        <b/>
        <sz val="10"/>
        <rFont val="Arial"/>
        <family val="2"/>
      </rPr>
      <t>Note - this criterion is essential for achieving Good condition for non-acid grassland types only.</t>
    </r>
  </si>
  <si>
    <r>
      <t>Footnote 1</t>
    </r>
    <r>
      <rPr>
        <sz val="10"/>
        <rFont val="Arial"/>
        <family val="2"/>
      </rPr>
      <t xml:space="preserve"> - Professional judgement should be used alongside the UKHab description.</t>
    </r>
    <r>
      <rPr>
        <b/>
        <sz val="10"/>
        <rFont val="Arial"/>
        <family val="2"/>
      </rPr>
      <t xml:space="preserve">
Footnote 2</t>
    </r>
    <r>
      <rPr>
        <sz val="10"/>
        <rFont val="Arial"/>
        <family val="2"/>
      </rPr>
      <t xml:space="preserve"> – For example, this could include small, scattered areas of bare ground allowing for plant colonisation, or localised patches not exceeding 5% cover.
</t>
    </r>
    <r>
      <rPr>
        <b/>
        <sz val="10"/>
        <rFont val="Arial"/>
        <family val="2"/>
      </rPr>
      <t xml:space="preserve">
Footnote 3</t>
    </r>
    <r>
      <rPr>
        <sz val="10"/>
        <rFont val="Arial"/>
        <family val="2"/>
      </rPr>
      <t xml:space="preserve"> - Species indicative of suboptimal condition for this habitat type include: creeping thistle </t>
    </r>
    <r>
      <rPr>
        <i/>
        <sz val="10"/>
        <rFont val="Arial"/>
        <family val="2"/>
      </rPr>
      <t>Cirsium arvense</t>
    </r>
    <r>
      <rPr>
        <sz val="10"/>
        <rFont val="Arial"/>
        <family val="2"/>
      </rPr>
      <t xml:space="preserve">, spear thistle </t>
    </r>
    <r>
      <rPr>
        <i/>
        <sz val="10"/>
        <rFont val="Arial"/>
        <family val="2"/>
      </rPr>
      <t>Cirsium vulgare</t>
    </r>
    <r>
      <rPr>
        <sz val="10"/>
        <rFont val="Arial"/>
        <family val="2"/>
      </rPr>
      <t xml:space="preserve">, curled dock </t>
    </r>
    <r>
      <rPr>
        <i/>
        <sz val="10"/>
        <rFont val="Arial"/>
        <family val="2"/>
      </rPr>
      <t>Rumex crispus</t>
    </r>
    <r>
      <rPr>
        <sz val="10"/>
        <rFont val="Arial"/>
        <family val="2"/>
      </rPr>
      <t xml:space="preserve">, broad-leaved dock </t>
    </r>
    <r>
      <rPr>
        <i/>
        <sz val="10"/>
        <rFont val="Arial"/>
        <family val="2"/>
      </rPr>
      <t>Rumex obtusifolius</t>
    </r>
    <r>
      <rPr>
        <sz val="10"/>
        <rFont val="Arial"/>
        <family val="2"/>
      </rPr>
      <t xml:space="preserve">, common nettle </t>
    </r>
    <r>
      <rPr>
        <i/>
        <sz val="10"/>
        <rFont val="Arial"/>
        <family val="2"/>
      </rPr>
      <t>Urtica dioica</t>
    </r>
    <r>
      <rPr>
        <sz val="10"/>
        <rFont val="Arial"/>
        <family val="2"/>
      </rPr>
      <t xml:space="preserve">, creeping buttercup </t>
    </r>
    <r>
      <rPr>
        <i/>
        <sz val="10"/>
        <rFont val="Arial"/>
        <family val="2"/>
      </rPr>
      <t>Ranunculus repens</t>
    </r>
    <r>
      <rPr>
        <sz val="10"/>
        <rFont val="Arial"/>
        <family val="2"/>
      </rPr>
      <t xml:space="preserve">, greater plantain </t>
    </r>
    <r>
      <rPr>
        <i/>
        <sz val="10"/>
        <rFont val="Arial"/>
        <family val="2"/>
      </rPr>
      <t>Plantago major</t>
    </r>
    <r>
      <rPr>
        <sz val="10"/>
        <rFont val="Arial"/>
        <family val="2"/>
      </rPr>
      <t xml:space="preserve">, white clover </t>
    </r>
    <r>
      <rPr>
        <i/>
        <sz val="10"/>
        <rFont val="Arial"/>
        <family val="2"/>
      </rPr>
      <t>Trifolium repens</t>
    </r>
    <r>
      <rPr>
        <sz val="10"/>
        <rFont val="Arial"/>
        <family val="2"/>
      </rPr>
      <t xml:space="preserve"> and cow parsley </t>
    </r>
    <r>
      <rPr>
        <i/>
        <sz val="10"/>
        <rFont val="Arial"/>
        <family val="2"/>
      </rPr>
      <t>Anthriscus sylvestris</t>
    </r>
    <r>
      <rPr>
        <sz val="10"/>
        <rFont val="Arial"/>
        <family val="2"/>
      </rPr>
      <t xml:space="preserve">. There may be additional relevant species local to the region and or site.
</t>
    </r>
    <r>
      <rPr>
        <b/>
        <sz val="10"/>
        <rFont val="Arial"/>
        <family val="2"/>
      </rPr>
      <t xml:space="preserve">
Footnote 4 </t>
    </r>
    <r>
      <rPr>
        <sz val="10"/>
        <rFont val="Arial"/>
        <family val="2"/>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by applying professional judgement. 
  </t>
    </r>
    <r>
      <rPr>
        <b/>
        <sz val="10"/>
        <rFont val="Arial"/>
        <family val="2"/>
      </rPr>
      <t xml:space="preserve">
Footnote 5 </t>
    </r>
    <r>
      <rPr>
        <sz val="10"/>
        <rFont val="Arial"/>
        <family val="2"/>
      </rPr>
      <t>– Wildlife and Countryside Act 1981 (as amended).</t>
    </r>
  </si>
  <si>
    <t>On CFGM inventory, but assessed as component grassland habitat. On edge of gravel terrace, well drained with no wetland indicators. Reseeded grassland following disturbance in 2017</t>
  </si>
  <si>
    <t>On CFGM inventory, but assessed as component grassland habitat. On the gravel terrace, well drained. Herb poor permanent pasture.</t>
  </si>
  <si>
    <t>On the CFGM inventory, but assessed as component grassland habitat. On gravel terrace and well drained, was formerly part of EV12 arable field to west</t>
  </si>
  <si>
    <t xml:space="preserve">Abandoned arable margin. On CFGM inventory, but assessed as component grassland habitat. On gravel terrace and brickearth deposits, well drained. </t>
  </si>
  <si>
    <t>On CFGM inventory, but assessed as component grassland habitat. Herb poor, species poor permanent pasture with uniform sward structure</t>
  </si>
  <si>
    <t>On CFGM inventory, but assessed as component grassland habitat. Herb poor, species poor permanent pasture with varied sward structure</t>
  </si>
  <si>
    <t>On CFGM inventory, but assessed as component grassland habitat. Herb poor, species poor permanent pasture with rank uniform sward structure</t>
  </si>
  <si>
    <t>On CFGM inventory, but assessed as component grassland habitat. Herb-poor permanent pasture with more varied sward structure</t>
  </si>
  <si>
    <t>On CFGM inventory, but assessed as component grassland habitat. Abandoned pasture, rank</t>
  </si>
  <si>
    <t>On CFGM inventory, but assessed as component grassland habitat. Herb poor, species poor permanent pasture</t>
  </si>
  <si>
    <t>On the CFGM inventory, but assessed as component grassland habitat. Herb poor, species poor permanent pasture with uniform sward structure</t>
  </si>
  <si>
    <t xml:space="preserve">On the CFGM inventory, but assessed as component grassland habitat. Herb poor, species poor permanent pasture, seasonally inundated </t>
  </si>
  <si>
    <t>On the CFGM inventory, but assessed as component grassland habitat. Species poor damp pasture, dominated by Holcus lanatus</t>
  </si>
  <si>
    <t>On the CFGM inventory, but assessed as component grassland habitat. Species poor, rank MG9 grassland with new Willow planting</t>
  </si>
  <si>
    <t>On the CFGM inventory, but assessed as component grassland habitat. Species poor inundation grassland, mostly Marsh Foxtail</t>
  </si>
  <si>
    <t>On the CFGM inventory, but assessed as component grassland habitat. Ungrazed rank grassland on floodplain with wetland forbs</t>
  </si>
  <si>
    <t>On the CFGM inventory, but assessed as component grassland habitat. Rank, ungrazed MG9 grassland with a range of wetland forbs including a single Snake's Head Fritillary</t>
  </si>
  <si>
    <t>On the CFGM inventory, but assessed as component habitat. Mixed scrub over nettles and tall forbs. Includes dry Pond 4</t>
  </si>
  <si>
    <t>Lowland Mixed Deciduous Woodland (partly within Floodplain Wetland Mosaic)</t>
  </si>
  <si>
    <r>
      <rPr>
        <sz val="10"/>
        <rFont val="Arial"/>
        <family val="2"/>
      </rPr>
      <t xml:space="preserve">Core Criteria - must be assessed for </t>
    </r>
    <r>
      <rPr>
        <b/>
        <sz val="10"/>
        <rFont val="Arial"/>
        <family val="2"/>
      </rPr>
      <t>all urban habitat types</t>
    </r>
    <r>
      <rPr>
        <sz val="10"/>
        <rFont val="Arial"/>
        <family val="2"/>
      </rPr>
      <t>:</t>
    </r>
  </si>
  <si>
    <r>
      <t>Invasive non-native plant species (listed on Schedule 9 of WCA</t>
    </r>
    <r>
      <rPr>
        <vertAlign val="superscript"/>
        <sz val="10"/>
        <rFont val="Arial"/>
        <family val="2"/>
      </rPr>
      <t>1</t>
    </r>
    <r>
      <rPr>
        <sz val="10"/>
        <rFont val="Arial"/>
        <family val="2"/>
      </rPr>
      <t>) and others which are to the detriment of native wildlife (using professional judgement)</t>
    </r>
    <r>
      <rPr>
        <vertAlign val="superscript"/>
        <sz val="10"/>
        <rFont val="Arial"/>
        <family val="2"/>
      </rPr>
      <t>2</t>
    </r>
    <r>
      <rPr>
        <sz val="10"/>
        <rFont val="Arial"/>
        <family val="2"/>
      </rPr>
      <t xml:space="preserve"> cover less than 5% of the total vegetated area</t>
    </r>
    <r>
      <rPr>
        <vertAlign val="superscript"/>
        <sz val="10"/>
        <rFont val="Arial"/>
        <family val="2"/>
      </rPr>
      <t>3</t>
    </r>
    <r>
      <rPr>
        <sz val="10"/>
        <rFont val="Arial"/>
        <family val="2"/>
      </rPr>
      <t xml:space="preserve">. 
</t>
    </r>
    <r>
      <rPr>
        <b/>
        <sz val="10"/>
        <rFont val="Arial"/>
        <family val="2"/>
      </rPr>
      <t>Note - to achieve Good condition, this criterion must be satisfied by a complete absence of invasive non-native species (rather than &lt;5% cover).</t>
    </r>
  </si>
  <si>
    <r>
      <t xml:space="preserve">Results for habitats requiring assessment of </t>
    </r>
    <r>
      <rPr>
        <b/>
        <sz val="10"/>
        <rFont val="Arial"/>
        <family val="2"/>
      </rPr>
      <t>3 core criteria</t>
    </r>
    <r>
      <rPr>
        <sz val="10"/>
        <rFont val="Arial"/>
        <family val="2"/>
      </rPr>
      <t xml:space="preserve"> only </t>
    </r>
    <r>
      <rPr>
        <b/>
        <sz val="10"/>
        <rFont val="Arial"/>
        <family val="2"/>
      </rPr>
      <t>(all listed urban habitats except Open mosaic habitat on previously developed land, Bioswale, SuDS and Green roofs)</t>
    </r>
    <r>
      <rPr>
        <sz val="10"/>
        <rFont val="Arial"/>
        <family val="2"/>
      </rPr>
      <t>:</t>
    </r>
  </si>
  <si>
    <t>Precautionary assessment from aerials/streetview</t>
  </si>
  <si>
    <t>Good (precautionary)</t>
  </si>
  <si>
    <t>Corner of a larger field severed by M4. Small patch of ONG scrubbing over with Ash</t>
  </si>
  <si>
    <t>Sparsely vegetated land - Ruderal/Ephemeral
Sparsely vegetated land - Tall forbs</t>
  </si>
  <si>
    <r>
      <t>Grassland - Floodplain wetland mosaic and CFGM</t>
    </r>
    <r>
      <rPr>
        <sz val="10"/>
        <rFont val="Arial"/>
        <family val="2"/>
      </rPr>
      <t xml:space="preserve"> - See the Statutory Biodiversity Metric User Guide.</t>
    </r>
    <r>
      <rPr>
        <b/>
        <sz val="10"/>
        <rFont val="Arial"/>
        <family val="2"/>
      </rPr>
      <t xml:space="preserve">
Wetland - Fens (upland and lowland)
Wetland - Purple moor grass and rush pastures 
Wetland - Reedbeds</t>
    </r>
  </si>
  <si>
    <r>
      <t xml:space="preserve">The water table is at, or near the surface throughout the year - this could be open water or saturation of soil at the surface. There is no artificial drainage, unless specifically to maintain water levels as specified above.
</t>
    </r>
    <r>
      <rPr>
        <b/>
        <sz val="10"/>
        <rFont val="Arial"/>
        <family val="2"/>
      </rPr>
      <t>Note - this criterion is essential for achieving Good condition.</t>
    </r>
  </si>
  <si>
    <r>
      <t>The parcel represents a good example of its specific habitat type - the appearance and composition of the vegetation closely matches its UKHab description, with vascular and non-vascular characteristic indicator species consistently present.</t>
    </r>
    <r>
      <rPr>
        <vertAlign val="superscript"/>
        <sz val="10"/>
        <rFont val="Arial"/>
        <family val="2"/>
      </rPr>
      <t>1</t>
    </r>
  </si>
  <si>
    <r>
      <t>There is an absence of invasive non-native plant species</t>
    </r>
    <r>
      <rPr>
        <vertAlign val="superscript"/>
        <sz val="10"/>
        <rFont val="Arial"/>
        <family val="2"/>
      </rPr>
      <t>2</t>
    </r>
    <r>
      <rPr>
        <sz val="10"/>
        <rFont val="Arial"/>
        <family val="2"/>
      </rPr>
      <t xml:space="preserve"> (as listed on Schedule 9 of WCA</t>
    </r>
    <r>
      <rPr>
        <vertAlign val="superscript"/>
        <sz val="10"/>
        <rFont val="Arial"/>
        <family val="2"/>
      </rPr>
      <t>3</t>
    </r>
    <r>
      <rPr>
        <sz val="10"/>
        <rFont val="Arial"/>
        <family val="2"/>
      </rPr>
      <t>) and species indicative of suboptimal condition</t>
    </r>
    <r>
      <rPr>
        <vertAlign val="superscript"/>
        <sz val="10"/>
        <rFont val="Arial"/>
        <family val="2"/>
      </rPr>
      <t>4</t>
    </r>
    <r>
      <rPr>
        <sz val="10"/>
        <rFont val="Arial"/>
        <family val="2"/>
      </rPr>
      <t xml:space="preserve"> make up less than 5% of ground cover.</t>
    </r>
  </si>
  <si>
    <r>
      <t xml:space="preserve">The reedbed has a diverse structure with between 60% and 80% reeds </t>
    </r>
    <r>
      <rPr>
        <i/>
        <sz val="10"/>
        <rFont val="Arial"/>
        <family val="2"/>
      </rPr>
      <t>Phragmites australis</t>
    </r>
    <r>
      <rPr>
        <sz val="10"/>
        <rFont val="Arial"/>
        <family val="2"/>
      </rPr>
      <t>. Other areas may include open water (at least 10%), species-rich fen and or wet woodland.</t>
    </r>
  </si>
  <si>
    <r>
      <t xml:space="preserve">Results for habitat requiring assessment of 6 criteria - </t>
    </r>
    <r>
      <rPr>
        <b/>
        <sz val="10"/>
        <color rgb="FFFF0000"/>
        <rFont val="Arial"/>
        <family val="2"/>
      </rPr>
      <t>used here for FWM habitats with no ditches present</t>
    </r>
  </si>
  <si>
    <r>
      <rPr>
        <b/>
        <sz val="10"/>
        <rFont val="Arial"/>
        <family val="2"/>
      </rPr>
      <t>Footnote 1</t>
    </r>
    <r>
      <rPr>
        <sz val="10"/>
        <rFont val="Arial"/>
        <family val="2"/>
      </rPr>
      <t xml:space="preserve"> – Professional judgement should be used alongside the UKHab description.
</t>
    </r>
    <r>
      <rPr>
        <b/>
        <sz val="10"/>
        <rFont val="Arial"/>
        <family val="2"/>
      </rPr>
      <t>Footnote 2</t>
    </r>
    <r>
      <rPr>
        <sz val="10"/>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0"/>
        <rFont val="Arial"/>
        <family val="2"/>
      </rPr>
      <t>Footnote 3</t>
    </r>
    <r>
      <rPr>
        <sz val="10"/>
        <rFont val="Arial"/>
        <family val="2"/>
      </rPr>
      <t xml:space="preserve"> – Wildlife and Countryside Act 1981 (as amended).
</t>
    </r>
    <r>
      <rPr>
        <b/>
        <sz val="10"/>
        <rFont val="Arial"/>
        <family val="2"/>
      </rPr>
      <t>Footnote 4</t>
    </r>
    <r>
      <rPr>
        <sz val="10"/>
        <rFont val="Arial"/>
        <family val="2"/>
      </rPr>
      <t xml:space="preserve"> – Species indicative of suboptimal condition for this habitat type include: creeping thistle </t>
    </r>
    <r>
      <rPr>
        <i/>
        <sz val="10"/>
        <rFont val="Arial"/>
        <family val="2"/>
      </rPr>
      <t>Cirsium arvense</t>
    </r>
    <r>
      <rPr>
        <sz val="10"/>
        <rFont val="Arial"/>
        <family val="2"/>
      </rPr>
      <t xml:space="preserve">, spear thistle </t>
    </r>
    <r>
      <rPr>
        <i/>
        <sz val="10"/>
        <rFont val="Arial"/>
        <family val="2"/>
      </rPr>
      <t>Cirsium vulgare</t>
    </r>
    <r>
      <rPr>
        <sz val="10"/>
        <rFont val="Arial"/>
        <family val="2"/>
      </rPr>
      <t xml:space="preserve">, common nettle </t>
    </r>
    <r>
      <rPr>
        <i/>
        <sz val="10"/>
        <rFont val="Arial"/>
        <family val="2"/>
      </rPr>
      <t>Urtica dioica</t>
    </r>
    <r>
      <rPr>
        <sz val="10"/>
        <rFont val="Arial"/>
        <family val="2"/>
      </rPr>
      <t xml:space="preserve">, docks </t>
    </r>
    <r>
      <rPr>
        <i/>
        <sz val="10"/>
        <rFont val="Arial"/>
        <family val="2"/>
      </rPr>
      <t>Rumex</t>
    </r>
    <r>
      <rPr>
        <sz val="10"/>
        <rFont val="Arial"/>
        <family val="2"/>
      </rPr>
      <t xml:space="preserve"> spp., and common ragwort </t>
    </r>
    <r>
      <rPr>
        <i/>
        <sz val="10"/>
        <rFont val="Arial"/>
        <family val="2"/>
      </rPr>
      <t>Jacobaea vulgaris</t>
    </r>
    <r>
      <rPr>
        <sz val="10"/>
        <rFont val="Arial"/>
        <family val="2"/>
      </rPr>
      <t xml:space="preserve">. There may be additional relevant species local to the region and or site.
</t>
    </r>
    <r>
      <rPr>
        <b/>
        <sz val="10"/>
        <rFont val="Arial"/>
        <family val="2"/>
      </rPr>
      <t>Footnote 5</t>
    </r>
    <r>
      <rPr>
        <sz val="10"/>
        <rFont val="Arial"/>
        <family val="2"/>
      </rPr>
      <t xml:space="preserve"> – According to the relative abundance DAFOR scale – Dominant, Abundant, Frequent, Occasional or Rare.
</t>
    </r>
    <r>
      <rPr>
        <b/>
        <sz val="10"/>
        <rFont val="Arial"/>
        <family val="2"/>
      </rPr>
      <t>Footnote 6</t>
    </r>
    <r>
      <rPr>
        <sz val="10"/>
        <rFont val="Arial"/>
        <family val="2"/>
      </rPr>
      <t xml:space="preserve"> – Ericaceous dwarf shrubs include: crowberry </t>
    </r>
    <r>
      <rPr>
        <i/>
        <sz val="10"/>
        <rFont val="Arial"/>
        <family val="2"/>
      </rPr>
      <t>Empetrum nigrum</t>
    </r>
    <r>
      <rPr>
        <sz val="10"/>
        <rFont val="Arial"/>
        <family val="2"/>
      </rPr>
      <t xml:space="preserve">, cowberry </t>
    </r>
    <r>
      <rPr>
        <i/>
        <sz val="10"/>
        <rFont val="Arial"/>
        <family val="2"/>
      </rPr>
      <t>Vaccinium vitis-idaea</t>
    </r>
    <r>
      <rPr>
        <sz val="10"/>
        <rFont val="Arial"/>
        <family val="2"/>
      </rPr>
      <t xml:space="preserve">, bilberry </t>
    </r>
    <r>
      <rPr>
        <i/>
        <sz val="10"/>
        <rFont val="Arial"/>
        <family val="2"/>
      </rPr>
      <t>Vaccinium myrtillus</t>
    </r>
    <r>
      <rPr>
        <sz val="10"/>
        <rFont val="Arial"/>
        <family val="2"/>
      </rPr>
      <t xml:space="preserve">, cranberry </t>
    </r>
    <r>
      <rPr>
        <i/>
        <sz val="10"/>
        <rFont val="Arial"/>
        <family val="2"/>
      </rPr>
      <t>Vaccinium oxycoccos</t>
    </r>
    <r>
      <rPr>
        <sz val="10"/>
        <rFont val="Arial"/>
        <family val="2"/>
      </rPr>
      <t xml:space="preserve">, heather </t>
    </r>
    <r>
      <rPr>
        <i/>
        <sz val="10"/>
        <rFont val="Arial"/>
        <family val="2"/>
      </rPr>
      <t>Calluna vulgaris</t>
    </r>
    <r>
      <rPr>
        <sz val="10"/>
        <rFont val="Arial"/>
        <family val="2"/>
      </rPr>
      <t xml:space="preserve">, cross-leaved heath </t>
    </r>
    <r>
      <rPr>
        <i/>
        <sz val="10"/>
        <rFont val="Arial"/>
        <family val="2"/>
      </rPr>
      <t>Erica tetralix</t>
    </r>
    <r>
      <rPr>
        <sz val="10"/>
        <rFont val="Arial"/>
        <family val="2"/>
      </rPr>
      <t xml:space="preserve">, and bell heather </t>
    </r>
    <r>
      <rPr>
        <i/>
        <sz val="10"/>
        <rFont val="Arial"/>
        <family val="2"/>
      </rPr>
      <t>Erica cinerea</t>
    </r>
    <r>
      <rPr>
        <sz val="10"/>
        <rFont val="Arial"/>
        <family val="2"/>
      </rPr>
      <t xml:space="preserve">. There may be additional relevant species local to the region and or site.
</t>
    </r>
    <r>
      <rPr>
        <b/>
        <sz val="10"/>
        <rFont val="Arial"/>
        <family val="2"/>
      </rPr>
      <t>Footnote 7</t>
    </r>
    <r>
      <rPr>
        <sz val="10"/>
        <rFont val="Arial"/>
        <family val="2"/>
      </rPr>
      <t xml:space="preserve"> – For fens, specify what fen type is present using base-status and trophic status - alkaline, neutral, or acidic; eutrophic, mesotrophic or oligotrophic.</t>
    </r>
  </si>
  <si>
    <r>
      <t>Habitat Description</t>
    </r>
    <r>
      <rPr>
        <b/>
        <sz val="10"/>
        <color rgb="FFFF0000"/>
        <rFont val="Arial"/>
        <family val="2"/>
      </rPr>
      <t xml:space="preserve"> </t>
    </r>
  </si>
  <si>
    <r>
      <t>Three age-classes</t>
    </r>
    <r>
      <rPr>
        <vertAlign val="superscript"/>
        <sz val="10"/>
        <rFont val="Arial"/>
        <family val="2"/>
      </rPr>
      <t>1</t>
    </r>
    <r>
      <rPr>
        <sz val="10"/>
        <rFont val="Arial"/>
        <family val="2"/>
      </rPr>
      <t xml:space="preserve"> present.</t>
    </r>
  </si>
  <si>
    <r>
      <t>Two age-classes</t>
    </r>
    <r>
      <rPr>
        <vertAlign val="superscript"/>
        <sz val="10"/>
        <rFont val="Arial"/>
        <family val="2"/>
      </rPr>
      <t>1</t>
    </r>
    <r>
      <rPr>
        <sz val="10"/>
        <rFont val="Arial"/>
        <family val="2"/>
      </rPr>
      <t xml:space="preserve"> present.</t>
    </r>
  </si>
  <si>
    <r>
      <t>One age-class</t>
    </r>
    <r>
      <rPr>
        <vertAlign val="superscript"/>
        <sz val="10"/>
        <rFont val="Arial"/>
        <family val="2"/>
      </rPr>
      <t>1</t>
    </r>
    <r>
      <rPr>
        <sz val="10"/>
        <rFont val="Arial"/>
        <family val="2"/>
      </rPr>
      <t xml:space="preserve"> present.</t>
    </r>
  </si>
  <si>
    <r>
      <t>No significant browsing damage evident in woodland</t>
    </r>
    <r>
      <rPr>
        <vertAlign val="superscript"/>
        <sz val="10"/>
        <rFont val="Arial"/>
        <family val="2"/>
      </rPr>
      <t>2</t>
    </r>
    <r>
      <rPr>
        <sz val="10"/>
        <rFont val="Arial"/>
        <family val="2"/>
      </rPr>
      <t>.</t>
    </r>
  </si>
  <si>
    <r>
      <t>Evidence of significant browsing pressure is present in less than 40% of whole woodland</t>
    </r>
    <r>
      <rPr>
        <vertAlign val="superscript"/>
        <sz val="10"/>
        <rFont val="Arial"/>
        <family val="2"/>
      </rPr>
      <t>2</t>
    </r>
    <r>
      <rPr>
        <sz val="10"/>
        <rFont val="Arial"/>
        <family val="2"/>
      </rPr>
      <t>.</t>
    </r>
  </si>
  <si>
    <r>
      <t>Evidence of significant browsing pressure is present in 40% or more of whole woodland</t>
    </r>
    <r>
      <rPr>
        <vertAlign val="superscript"/>
        <sz val="10"/>
        <rFont val="Arial"/>
        <family val="2"/>
      </rPr>
      <t>2</t>
    </r>
    <r>
      <rPr>
        <sz val="10"/>
        <rFont val="Arial"/>
        <family val="2"/>
      </rPr>
      <t>.</t>
    </r>
  </si>
  <si>
    <r>
      <t>No invasive species</t>
    </r>
    <r>
      <rPr>
        <vertAlign val="superscript"/>
        <sz val="10"/>
        <rFont val="Arial"/>
        <family val="2"/>
      </rPr>
      <t>3</t>
    </r>
    <r>
      <rPr>
        <sz val="10"/>
        <rFont val="Arial"/>
        <family val="2"/>
      </rPr>
      <t xml:space="preserve"> present in woodland.</t>
    </r>
  </si>
  <si>
    <r>
      <t xml:space="preserve">Rhododendron </t>
    </r>
    <r>
      <rPr>
        <i/>
        <sz val="10"/>
        <rFont val="Arial"/>
        <family val="2"/>
      </rPr>
      <t>Rhododendron ponticum</t>
    </r>
    <r>
      <rPr>
        <sz val="10"/>
        <rFont val="Arial"/>
        <family val="2"/>
      </rPr>
      <t xml:space="preserve"> or cherry laurel </t>
    </r>
    <r>
      <rPr>
        <i/>
        <sz val="10"/>
        <rFont val="Arial"/>
        <family val="2"/>
      </rPr>
      <t>Prunus laurocerasus</t>
    </r>
    <r>
      <rPr>
        <sz val="10"/>
        <rFont val="Arial"/>
        <family val="2"/>
      </rPr>
      <t xml:space="preserve"> not present, and other invasive species</t>
    </r>
    <r>
      <rPr>
        <vertAlign val="superscript"/>
        <sz val="10"/>
        <rFont val="Arial"/>
        <family val="2"/>
      </rPr>
      <t>3</t>
    </r>
    <r>
      <rPr>
        <sz val="10"/>
        <rFont val="Arial"/>
        <family val="2"/>
      </rPr>
      <t xml:space="preserve"> &lt;10% cover.</t>
    </r>
  </si>
  <si>
    <r>
      <t>Rhododendron or cherry laurel present, or other invasive species</t>
    </r>
    <r>
      <rPr>
        <vertAlign val="superscript"/>
        <sz val="10"/>
        <rFont val="Arial"/>
        <family val="2"/>
      </rPr>
      <t>3</t>
    </r>
    <r>
      <rPr>
        <sz val="10"/>
        <rFont val="Arial"/>
        <family val="2"/>
      </rPr>
      <t xml:space="preserve"> ≥10% cover.</t>
    </r>
  </si>
  <si>
    <r>
      <t>Five or more native tree or shrub species</t>
    </r>
    <r>
      <rPr>
        <vertAlign val="superscript"/>
        <sz val="10"/>
        <rFont val="Arial"/>
        <family val="2"/>
      </rPr>
      <t>4</t>
    </r>
    <r>
      <rPr>
        <sz val="10"/>
        <rFont val="Arial"/>
        <family val="2"/>
      </rPr>
      <t xml:space="preserve"> found across woodland parcel.</t>
    </r>
  </si>
  <si>
    <r>
      <t>Three to four native tree or shrub species</t>
    </r>
    <r>
      <rPr>
        <vertAlign val="superscript"/>
        <sz val="10"/>
        <rFont val="Arial"/>
        <family val="2"/>
      </rPr>
      <t>4</t>
    </r>
    <r>
      <rPr>
        <sz val="10"/>
        <rFont val="Arial"/>
        <family val="2"/>
      </rPr>
      <t xml:space="preserve"> found across woodland parcel.</t>
    </r>
  </si>
  <si>
    <r>
      <t>Two or less native tree or shrub species</t>
    </r>
    <r>
      <rPr>
        <vertAlign val="superscript"/>
        <sz val="10"/>
        <rFont val="Arial"/>
        <family val="2"/>
      </rPr>
      <t>4</t>
    </r>
    <r>
      <rPr>
        <sz val="10"/>
        <rFont val="Arial"/>
        <family val="2"/>
      </rPr>
      <t xml:space="preserve"> across woodland parcel.</t>
    </r>
  </si>
  <si>
    <r>
      <t>&gt;80% of canopy trees and &gt;80% of understory shrubs are native</t>
    </r>
    <r>
      <rPr>
        <vertAlign val="superscript"/>
        <sz val="10"/>
        <rFont val="Arial"/>
        <family val="2"/>
      </rPr>
      <t>5</t>
    </r>
    <r>
      <rPr>
        <sz val="10"/>
        <rFont val="Arial"/>
        <family val="2"/>
      </rPr>
      <t>.</t>
    </r>
  </si>
  <si>
    <r>
      <t>50 - 80% of canopy trees and 50 - 80% of understory shrubs are native</t>
    </r>
    <r>
      <rPr>
        <vertAlign val="superscript"/>
        <sz val="10"/>
        <rFont val="Arial"/>
        <family val="2"/>
      </rPr>
      <t>5</t>
    </r>
    <r>
      <rPr>
        <sz val="10"/>
        <rFont val="Arial"/>
        <family val="2"/>
      </rPr>
      <t>.</t>
    </r>
  </si>
  <si>
    <r>
      <t>&lt;50% of canopy trees and &lt;50% of understory shrubs are native</t>
    </r>
    <r>
      <rPr>
        <vertAlign val="superscript"/>
        <sz val="10"/>
        <rFont val="Arial"/>
        <family val="2"/>
      </rPr>
      <t>5</t>
    </r>
    <r>
      <rPr>
        <sz val="10"/>
        <rFont val="Arial"/>
        <family val="2"/>
      </rPr>
      <t>.</t>
    </r>
  </si>
  <si>
    <r>
      <t>10 - 20% of woodland has areas of temporary open space</t>
    </r>
    <r>
      <rPr>
        <vertAlign val="superscript"/>
        <sz val="10"/>
        <rFont val="Arial"/>
        <family val="2"/>
      </rPr>
      <t>6</t>
    </r>
    <r>
      <rPr>
        <sz val="10"/>
        <rFont val="Arial"/>
        <family val="2"/>
      </rPr>
      <t>. 
Unless woodland is &lt;10ha, in which case 0 - 20% temporary open space is permitted</t>
    </r>
    <r>
      <rPr>
        <vertAlign val="superscript"/>
        <sz val="10"/>
        <rFont val="Arial"/>
        <family val="2"/>
      </rPr>
      <t>7</t>
    </r>
    <r>
      <rPr>
        <sz val="10"/>
        <rFont val="Arial"/>
        <family val="2"/>
      </rPr>
      <t>.</t>
    </r>
  </si>
  <si>
    <r>
      <t>21 - 40% of woodland has areas of temporary open space</t>
    </r>
    <r>
      <rPr>
        <vertAlign val="superscript"/>
        <sz val="10"/>
        <rFont val="Arial"/>
        <family val="2"/>
      </rPr>
      <t>6</t>
    </r>
    <r>
      <rPr>
        <sz val="10"/>
        <rFont val="Arial"/>
        <family val="2"/>
      </rPr>
      <t>.</t>
    </r>
  </si>
  <si>
    <r>
      <t>&lt;10% or &gt;40% of woodland has areas of temporary open space</t>
    </r>
    <r>
      <rPr>
        <vertAlign val="superscript"/>
        <sz val="10"/>
        <rFont val="Arial"/>
        <family val="2"/>
      </rPr>
      <t>6</t>
    </r>
    <r>
      <rPr>
        <sz val="10"/>
        <rFont val="Arial"/>
        <family val="2"/>
      </rPr>
      <t>. 
But if woodland &lt;10ha has &lt;10% temporary open space, please see Good category</t>
    </r>
    <r>
      <rPr>
        <vertAlign val="superscript"/>
        <sz val="10"/>
        <rFont val="Arial"/>
        <family val="2"/>
      </rPr>
      <t>7</t>
    </r>
    <r>
      <rPr>
        <sz val="10"/>
        <rFont val="Arial"/>
        <family val="2"/>
      </rPr>
      <t>.</t>
    </r>
  </si>
  <si>
    <r>
      <t>All three classes present in woodland</t>
    </r>
    <r>
      <rPr>
        <vertAlign val="superscript"/>
        <sz val="10"/>
        <rFont val="Arial"/>
        <family val="2"/>
      </rPr>
      <t>8</t>
    </r>
    <r>
      <rPr>
        <sz val="10"/>
        <rFont val="Arial"/>
        <family val="2"/>
      </rPr>
      <t>; trees 4 - 7 cm Diameter at Breast Height (DBH), saplings and seedlings or advanced coppice regrowth.</t>
    </r>
  </si>
  <si>
    <r>
      <t>One or two classes only present in woodland</t>
    </r>
    <r>
      <rPr>
        <vertAlign val="superscript"/>
        <sz val="10"/>
        <rFont val="Arial"/>
        <family val="2"/>
      </rPr>
      <t>8</t>
    </r>
    <r>
      <rPr>
        <sz val="10"/>
        <rFont val="Arial"/>
        <family val="2"/>
      </rPr>
      <t>.</t>
    </r>
  </si>
  <si>
    <r>
      <t>No classes or coppice regrowth present in woodland</t>
    </r>
    <r>
      <rPr>
        <vertAlign val="superscript"/>
        <sz val="10"/>
        <rFont val="Arial"/>
        <family val="2"/>
      </rPr>
      <t>8</t>
    </r>
    <r>
      <rPr>
        <sz val="10"/>
        <rFont val="Arial"/>
        <family val="2"/>
      </rPr>
      <t>.</t>
    </r>
  </si>
  <si>
    <r>
      <t>Tree mortality 10% or less, no pests or diseases and no crown dieback</t>
    </r>
    <r>
      <rPr>
        <vertAlign val="superscript"/>
        <sz val="10"/>
        <rFont val="Arial"/>
        <family val="2"/>
      </rPr>
      <t>9</t>
    </r>
    <r>
      <rPr>
        <sz val="10"/>
        <rFont val="Arial"/>
        <family val="2"/>
      </rPr>
      <t>.</t>
    </r>
  </si>
  <si>
    <r>
      <t>11% to 25% tree mortality and or crown dieback or low-risk pest or disease present</t>
    </r>
    <r>
      <rPr>
        <vertAlign val="superscript"/>
        <sz val="10"/>
        <rFont val="Arial"/>
        <family val="2"/>
      </rPr>
      <t>9</t>
    </r>
    <r>
      <rPr>
        <sz val="10"/>
        <rFont val="Arial"/>
        <family val="2"/>
      </rPr>
      <t>.</t>
    </r>
  </si>
  <si>
    <r>
      <t>Greater than 25% tree mortality and or any high-risk pest or disease present</t>
    </r>
    <r>
      <rPr>
        <vertAlign val="superscript"/>
        <sz val="10"/>
        <rFont val="Arial"/>
        <family val="2"/>
      </rPr>
      <t>9</t>
    </r>
    <r>
      <rPr>
        <sz val="10"/>
        <rFont val="Arial"/>
        <family val="2"/>
      </rPr>
      <t>.</t>
    </r>
  </si>
  <si>
    <r>
      <t>Recognisable NVC plant community</t>
    </r>
    <r>
      <rPr>
        <vertAlign val="superscript"/>
        <sz val="10"/>
        <rFont val="Arial"/>
        <family val="2"/>
      </rPr>
      <t>10</t>
    </r>
    <r>
      <rPr>
        <sz val="10"/>
        <rFont val="Arial"/>
        <family val="2"/>
      </rPr>
      <t xml:space="preserve"> at ground layer present, strongly characterised by ancient woodland flora specialists.</t>
    </r>
  </si>
  <si>
    <r>
      <t>Recognisable woodland NVC plant community</t>
    </r>
    <r>
      <rPr>
        <vertAlign val="superscript"/>
        <sz val="10"/>
        <rFont val="Arial"/>
        <family val="2"/>
      </rPr>
      <t>10</t>
    </r>
    <r>
      <rPr>
        <sz val="10"/>
        <rFont val="Arial"/>
        <family val="2"/>
      </rPr>
      <t xml:space="preserve"> at ground layer present.</t>
    </r>
  </si>
  <si>
    <r>
      <t>No recognisable woodland NVC plant community</t>
    </r>
    <r>
      <rPr>
        <vertAlign val="superscript"/>
        <sz val="10"/>
        <rFont val="Arial"/>
        <family val="2"/>
      </rPr>
      <t>10</t>
    </r>
    <r>
      <rPr>
        <sz val="10"/>
        <rFont val="Arial"/>
        <family val="2"/>
      </rPr>
      <t xml:space="preserve"> at ground layer present.</t>
    </r>
  </si>
  <si>
    <r>
      <t>Three or more storeys across all survey plots, or a complex woodland</t>
    </r>
    <r>
      <rPr>
        <vertAlign val="superscript"/>
        <sz val="10"/>
        <rFont val="Arial"/>
        <family val="2"/>
      </rPr>
      <t>11</t>
    </r>
    <r>
      <rPr>
        <sz val="10"/>
        <rFont val="Arial"/>
        <family val="2"/>
      </rPr>
      <t>.</t>
    </r>
  </si>
  <si>
    <r>
      <t>Two storeys across all survey plots</t>
    </r>
    <r>
      <rPr>
        <vertAlign val="superscript"/>
        <sz val="10"/>
        <rFont val="Arial"/>
        <family val="2"/>
      </rPr>
      <t>11</t>
    </r>
    <r>
      <rPr>
        <sz val="10"/>
        <rFont val="Arial"/>
        <family val="2"/>
      </rPr>
      <t>.</t>
    </r>
  </si>
  <si>
    <r>
      <t>One or less storey across all survey plots</t>
    </r>
    <r>
      <rPr>
        <vertAlign val="superscript"/>
        <sz val="10"/>
        <rFont val="Arial"/>
        <family val="2"/>
      </rPr>
      <t>11</t>
    </r>
    <r>
      <rPr>
        <sz val="10"/>
        <rFont val="Arial"/>
        <family val="2"/>
      </rPr>
      <t>.</t>
    </r>
  </si>
  <si>
    <r>
      <t>Two or more veteran trees</t>
    </r>
    <r>
      <rPr>
        <vertAlign val="superscript"/>
        <sz val="10"/>
        <rFont val="Arial"/>
        <family val="2"/>
      </rPr>
      <t>12</t>
    </r>
    <r>
      <rPr>
        <sz val="10"/>
        <rFont val="Arial"/>
        <family val="2"/>
      </rPr>
      <t xml:space="preserve"> per hectare.</t>
    </r>
  </si>
  <si>
    <r>
      <t>One veteran tree</t>
    </r>
    <r>
      <rPr>
        <vertAlign val="superscript"/>
        <sz val="10"/>
        <rFont val="Arial"/>
        <family val="2"/>
      </rPr>
      <t>12</t>
    </r>
    <r>
      <rPr>
        <sz val="10"/>
        <rFont val="Arial"/>
        <family val="2"/>
      </rPr>
      <t xml:space="preserve"> per hectare.</t>
    </r>
  </si>
  <si>
    <r>
      <t>No veteran trees</t>
    </r>
    <r>
      <rPr>
        <vertAlign val="superscript"/>
        <sz val="10"/>
        <rFont val="Arial"/>
        <family val="2"/>
      </rPr>
      <t>12</t>
    </r>
    <r>
      <rPr>
        <sz val="10"/>
        <rFont val="Arial"/>
        <family val="2"/>
      </rPr>
      <t xml:space="preserve"> present in woodland.</t>
    </r>
  </si>
  <si>
    <r>
      <t>50% of all survey plots within the woodland parcel have deadwood, such as standing and fallen deadwood, large dead branches and or stems, branch stubs and stumps, or an abundance of small cavities</t>
    </r>
    <r>
      <rPr>
        <vertAlign val="superscript"/>
        <sz val="10"/>
        <rFont val="Arial"/>
        <family val="2"/>
      </rPr>
      <t>13</t>
    </r>
    <r>
      <rPr>
        <sz val="10"/>
        <rFont val="Arial"/>
        <family val="2"/>
      </rPr>
      <t>.</t>
    </r>
  </si>
  <si>
    <r>
      <t>Between 25% and 50% of all survey plots within the woodland parcel have deadwood, such as standing and fallen deadwood, large dead branches and or stems, stubs and stumps, or an abundance of small cavities</t>
    </r>
    <r>
      <rPr>
        <vertAlign val="superscript"/>
        <sz val="10"/>
        <rFont val="Arial"/>
        <family val="2"/>
      </rPr>
      <t>13</t>
    </r>
    <r>
      <rPr>
        <sz val="10"/>
        <rFont val="Arial"/>
        <family val="2"/>
      </rPr>
      <t>.</t>
    </r>
  </si>
  <si>
    <r>
      <t>Less than 25% of all survey plots within the woodland parcel have deadwood, such as standing and fallen deadwood, large dead branches and or stems, stubs and stumps, or an abundance of small cavities</t>
    </r>
    <r>
      <rPr>
        <vertAlign val="superscript"/>
        <sz val="10"/>
        <rFont val="Arial"/>
        <family val="2"/>
      </rPr>
      <t>13</t>
    </r>
    <r>
      <rPr>
        <sz val="10"/>
        <rFont val="Arial"/>
        <family val="2"/>
      </rPr>
      <t>.</t>
    </r>
  </si>
  <si>
    <r>
      <t>No nutrient enrichment or damaged ground evident</t>
    </r>
    <r>
      <rPr>
        <vertAlign val="superscript"/>
        <sz val="10"/>
        <rFont val="Arial"/>
        <family val="2"/>
      </rPr>
      <t>14</t>
    </r>
    <r>
      <rPr>
        <sz val="10"/>
        <rFont val="Arial"/>
        <family val="2"/>
      </rPr>
      <t>.</t>
    </r>
  </si>
  <si>
    <r>
      <t>Less than 1 hectare in total of nutrient enrichment across woodland area, and or less than 20% of woodland area has damaged ground</t>
    </r>
    <r>
      <rPr>
        <vertAlign val="superscript"/>
        <sz val="10"/>
        <rFont val="Arial"/>
        <family val="2"/>
      </rPr>
      <t>14</t>
    </r>
    <r>
      <rPr>
        <sz val="10"/>
        <rFont val="Arial"/>
        <family val="2"/>
      </rPr>
      <t>.</t>
    </r>
  </si>
  <si>
    <r>
      <t>1 hectare or more of nutrient enrichment, and or 20% or more of woodland area has damaged ground</t>
    </r>
    <r>
      <rPr>
        <vertAlign val="superscript"/>
        <sz val="10"/>
        <rFont val="Arial"/>
        <family val="2"/>
      </rPr>
      <t>14</t>
    </r>
    <r>
      <rPr>
        <sz val="10"/>
        <rFont val="Arial"/>
        <family val="2"/>
      </rPr>
      <t>.</t>
    </r>
  </si>
  <si>
    <r>
      <t xml:space="preserve">Footnotes below refer to the EWBG woodland condition assessment details: EWBG (No date). </t>
    </r>
    <r>
      <rPr>
        <i/>
        <sz val="10"/>
        <rFont val="Arial"/>
        <family val="2"/>
      </rPr>
      <t>Assessing your Woodland's Condition</t>
    </r>
    <r>
      <rPr>
        <sz val="10"/>
        <rFont val="Arial"/>
        <family val="2"/>
      </rPr>
      <t xml:space="preserve"> [online]. Available from: </t>
    </r>
  </si>
  <si>
    <r>
      <rPr>
        <b/>
        <sz val="10"/>
        <rFont val="Arial"/>
        <family val="2"/>
      </rPr>
      <t>Footnote 1</t>
    </r>
    <r>
      <rPr>
        <sz val="10"/>
        <rFont val="Arial"/>
        <family val="2"/>
      </rPr>
      <t xml:space="preserve"> - See EWBG method INDICATOR 1 for more information. If tree species is not a birch </t>
    </r>
    <r>
      <rPr>
        <i/>
        <sz val="10"/>
        <rFont val="Arial"/>
        <family val="2"/>
      </rPr>
      <t>Betula</t>
    </r>
    <r>
      <rPr>
        <sz val="10"/>
        <rFont val="Arial"/>
        <family val="2"/>
      </rPr>
      <t xml:space="preserve"> sp., cherry </t>
    </r>
    <r>
      <rPr>
        <i/>
        <sz val="10"/>
        <rFont val="Arial"/>
        <family val="2"/>
      </rPr>
      <t>Prunus</t>
    </r>
    <r>
      <rPr>
        <sz val="10"/>
        <rFont val="Arial"/>
        <family val="2"/>
      </rPr>
      <t xml:space="preserve"> sp. or </t>
    </r>
    <r>
      <rPr>
        <i/>
        <sz val="10"/>
        <rFont val="Arial"/>
        <family val="2"/>
      </rPr>
      <t>Sorbus</t>
    </r>
    <r>
      <rPr>
        <sz val="10"/>
        <rFont val="Arial"/>
        <family val="2"/>
      </rPr>
      <t xml:space="preserve"> sp.: 0 - 20 years (Young); 21 - 150 years (Intermediate); and &gt;150 years (Old). For birch, cherry or </t>
    </r>
    <r>
      <rPr>
        <i/>
        <sz val="10"/>
        <rFont val="Arial"/>
        <family val="2"/>
      </rPr>
      <t>Sorbus</t>
    </r>
    <r>
      <rPr>
        <sz val="10"/>
        <rFont val="Arial"/>
        <family val="2"/>
      </rPr>
      <t xml:space="preserve"> species; 0 - 20 years = Young; 21 - 60 years =Intermediate; &gt;60 years = Old. A recognisable age-class should be a consistent recognisable layer across the woodland or stand being assessed. Presence of a few saplings would not indicate that the woodland has an ‘age-class’ of young trees. 
</t>
    </r>
    <r>
      <rPr>
        <b/>
        <sz val="10"/>
        <rFont val="Arial"/>
        <family val="2"/>
      </rPr>
      <t>Footnote 2</t>
    </r>
    <r>
      <rPr>
        <sz val="10"/>
        <rFont val="Arial"/>
        <family val="2"/>
      </rPr>
      <t xml:space="preserve"> - See EWBG method INDICATOR 2 for more information. Browsing pressure is considered to be significant where &gt;20% of vegetation visible within each survey plot shows damage from any type of browsing pressure listed.
</t>
    </r>
    <r>
      <rPr>
        <b/>
        <sz val="10"/>
        <rFont val="Arial"/>
        <family val="2"/>
      </rPr>
      <t>Footnote 3</t>
    </r>
    <r>
      <rPr>
        <sz val="10"/>
        <rFont val="Arial"/>
        <family val="2"/>
      </rPr>
      <t xml:space="preserve"> - See EWBG method INDICATOR 3 for more information. Assess this for each distinct habitat parcel. If the distribution of invasive non-native species varies across the habitat, split into parcels accordingly.
Check for the presence of all plant species listed on Schedule 9 of the Wildlife and Countryside Act 1981 (as amended), particularly the following invasive non-native species: American skunk cabbage </t>
    </r>
    <r>
      <rPr>
        <i/>
        <sz val="10"/>
        <rFont val="Arial"/>
        <family val="2"/>
      </rPr>
      <t>Lysichiton americanus</t>
    </r>
    <r>
      <rPr>
        <sz val="10"/>
        <rFont val="Arial"/>
        <family val="2"/>
      </rPr>
      <t xml:space="preserve">; Himalayan balsam </t>
    </r>
    <r>
      <rPr>
        <i/>
        <sz val="10"/>
        <rFont val="Arial"/>
        <family val="2"/>
      </rPr>
      <t>Impatiens glandulifera</t>
    </r>
    <r>
      <rPr>
        <sz val="10"/>
        <rFont val="Arial"/>
        <family val="2"/>
      </rPr>
      <t xml:space="preserve">; Japanese knotweed </t>
    </r>
    <r>
      <rPr>
        <i/>
        <sz val="10"/>
        <rFont val="Arial"/>
        <family val="2"/>
      </rPr>
      <t>Reynoutria japonica</t>
    </r>
    <r>
      <rPr>
        <sz val="10"/>
        <rFont val="Arial"/>
        <family val="2"/>
      </rPr>
      <t xml:space="preserve">; cherry laurel </t>
    </r>
    <r>
      <rPr>
        <i/>
        <sz val="10"/>
        <rFont val="Arial"/>
        <family val="2"/>
      </rPr>
      <t>Prunus laurocerasus</t>
    </r>
    <r>
      <rPr>
        <sz val="10"/>
        <rFont val="Arial"/>
        <family val="2"/>
      </rPr>
      <t xml:space="preserve">; shallon </t>
    </r>
    <r>
      <rPr>
        <i/>
        <sz val="10"/>
        <rFont val="Arial"/>
        <family val="2"/>
      </rPr>
      <t>Gaultheria shallon</t>
    </r>
    <r>
      <rPr>
        <sz val="10"/>
        <rFont val="Arial"/>
        <family val="2"/>
      </rPr>
      <t xml:space="preserve">; snowberry </t>
    </r>
    <r>
      <rPr>
        <i/>
        <sz val="10"/>
        <rFont val="Arial"/>
        <family val="2"/>
      </rPr>
      <t>Symphoricarpos albus</t>
    </r>
    <r>
      <rPr>
        <sz val="10"/>
        <rFont val="Arial"/>
        <family val="2"/>
      </rPr>
      <t xml:space="preserve">; variegated yellow archangel </t>
    </r>
    <r>
      <rPr>
        <i/>
        <sz val="10"/>
        <rFont val="Arial"/>
        <family val="2"/>
      </rPr>
      <t>Lamiastrum galeobdolon</t>
    </r>
    <r>
      <rPr>
        <sz val="10"/>
        <rFont val="Arial"/>
        <family val="2"/>
      </rPr>
      <t xml:space="preserve"> </t>
    </r>
    <r>
      <rPr>
        <i/>
        <sz val="10"/>
        <rFont val="Arial"/>
        <family val="2"/>
      </rPr>
      <t>subsp. argentatum</t>
    </r>
    <r>
      <rPr>
        <sz val="10"/>
        <rFont val="Arial"/>
        <family val="2"/>
      </rPr>
      <t xml:space="preserve">; rhododendron </t>
    </r>
    <r>
      <rPr>
        <i/>
        <sz val="10"/>
        <rFont val="Arial"/>
        <family val="2"/>
      </rPr>
      <t>Rhododendron ponticum</t>
    </r>
    <r>
      <rPr>
        <sz val="10"/>
        <rFont val="Arial"/>
        <family val="2"/>
      </rPr>
      <t>; and tree-of-heaven</t>
    </r>
    <r>
      <rPr>
        <i/>
        <sz val="10"/>
        <rFont val="Arial"/>
        <family val="2"/>
      </rPr>
      <t xml:space="preserve"> Alianthus altissima</t>
    </r>
    <r>
      <rPr>
        <sz val="10"/>
        <rFont val="Arial"/>
        <family val="2"/>
      </rPr>
      <t xml:space="preserve">. 
</t>
    </r>
    <r>
      <rPr>
        <b/>
        <sz val="10"/>
        <rFont val="Arial"/>
        <family val="2"/>
      </rPr>
      <t>Footnote 4</t>
    </r>
    <r>
      <rPr>
        <sz val="10"/>
        <rFont val="Arial"/>
        <family val="2"/>
      </rPr>
      <t xml:space="preserve"> - See EWBG method INDICATOR 4 and Table 2 for more information. The number of different native tree or shrub species including young trees and shrubs. A list of commonly found native tree and shrub species is provided in Table 2.  Not all species listed are native to all parts of the UK. Note a list of commonly found non-native tree species are also included and should be recorded if present.
</t>
    </r>
    <r>
      <rPr>
        <b/>
        <sz val="10"/>
        <rFont val="Arial"/>
        <family val="2"/>
      </rPr>
      <t>Footnote 5</t>
    </r>
    <r>
      <rPr>
        <sz val="10"/>
        <rFont val="Arial"/>
        <family val="2"/>
      </rPr>
      <t xml:space="preserve"> - See EWBG method INDICATOR 5 and for more information. The abundance of native tree species in upper (&gt;5 m) and understorey (up to 5 m) layers including young trees and shrubs.
</t>
    </r>
  </si>
  <si>
    <r>
      <rPr>
        <b/>
        <sz val="10"/>
        <rFont val="Arial"/>
        <family val="2"/>
      </rPr>
      <t>Footnote 6</t>
    </r>
    <r>
      <rPr>
        <sz val="10"/>
        <rFont val="Arial"/>
        <family val="2"/>
      </rPr>
      <t xml:space="preserve"> - See EWBG method INDICATOR 6 for more information. Open space within woodland in this context is temporary open space in which trees can be expected to regenerate (for example, glades, rides, footpaths, areas of clear-fell). This differs from permanent open space where tree regeneration is not possible or desirable (for example, tarmac, buildings, rivers). Area is at least 10 m wide with less than 20% covered by shrubs or trees.
</t>
    </r>
    <r>
      <rPr>
        <b/>
        <sz val="10"/>
        <rFont val="Arial"/>
        <family val="2"/>
      </rPr>
      <t>Footnote 7</t>
    </r>
    <r>
      <rPr>
        <sz val="10"/>
        <rFont val="Arial"/>
        <family val="2"/>
      </rPr>
      <t xml:space="preserve"> – Given the increased ratio of edge habitat to woodland where the woodland is &lt;10ha.
</t>
    </r>
    <r>
      <rPr>
        <b/>
        <sz val="10"/>
        <rFont val="Arial"/>
        <family val="2"/>
      </rPr>
      <t>Footnote 8</t>
    </r>
    <r>
      <rPr>
        <sz val="10"/>
        <rFont val="Arial"/>
        <family val="2"/>
      </rPr>
      <t xml:space="preserve"> - See EWBG method INDICATOR 8 for more information. This indicator measures regeneration potential of the woodland by considering three classes: seedlings; saplings; and young trees of 4-7 cm DBH. All three classes would fall in the ‘young’ category of the 'age distribution of trees' indicator, but the regeneration indicator gathers additional information by considering regeneration potential - if seedlings, saplings and young trees are all present that means natural regeneration processes are happening.
</t>
    </r>
    <r>
      <rPr>
        <b/>
        <sz val="10"/>
        <rFont val="Arial"/>
        <family val="2"/>
      </rPr>
      <t>Footnote 9</t>
    </r>
    <r>
      <rPr>
        <sz val="10"/>
        <rFont val="Arial"/>
        <family val="2"/>
      </rPr>
      <t xml:space="preserve"> - See EWBG method INDICATOR 9 for more information and Table 3 for a list of diseases and pests and their risk level.
</t>
    </r>
    <r>
      <rPr>
        <b/>
        <sz val="10"/>
        <rFont val="Arial"/>
        <family val="2"/>
      </rPr>
      <t>Footnote 10</t>
    </r>
    <r>
      <rPr>
        <sz val="10"/>
        <rFont val="Arial"/>
        <family val="2"/>
      </rPr>
      <t xml:space="preserve"> - See EWBG method INDICATOR 10 directing to NVC key for more information. The 'UKHab to NVC translation table' in the UK Habitat Classification resources may also be useful to assess this.</t>
    </r>
  </si>
  <si>
    <r>
      <rPr>
        <b/>
        <sz val="10"/>
        <rFont val="Arial"/>
        <family val="2"/>
      </rPr>
      <t>Footnote 11</t>
    </r>
    <r>
      <rPr>
        <sz val="10"/>
        <rFont val="Arial"/>
        <family val="2"/>
      </rPr>
      <t xml:space="preserve"> – This criterion looks at structural diversity and is useful to understand in conjunction with the age of trees in a woodland. Vertical structure is defined as the number of canopy storeys present. Possible storey values are: 1) Upper; 2) Complex: recorded when the stand is composed of multiple tree heights that cannot easily be stratified into broad height bands (such as upper, middle or lower); 3) Middle; 4) Lower; and 5) Shrub layer. There might be no storeys where the woodland has been felled. See EWBG INDICATOR 11 for more information.
</t>
    </r>
    <r>
      <rPr>
        <b/>
        <sz val="10"/>
        <rFont val="Arial"/>
        <family val="2"/>
      </rPr>
      <t>Footnote 12</t>
    </r>
    <r>
      <rPr>
        <sz val="10"/>
        <rFont val="Arial"/>
        <family val="2"/>
      </rPr>
      <t xml:space="preserve"> - See gov.uk standing advice on ancient and veteran trees. Available from: </t>
    </r>
  </si>
  <si>
    <r>
      <t>EWBG INDICATOR 12 is the relevant indicator.</t>
    </r>
    <r>
      <rPr>
        <b/>
        <sz val="10"/>
        <rFont val="Arial"/>
        <family val="2"/>
      </rPr>
      <t xml:space="preserve">
Footnote 13</t>
    </r>
    <r>
      <rPr>
        <sz val="10"/>
        <rFont val="Arial"/>
        <family val="2"/>
      </rPr>
      <t xml:space="preserve"> – See EWBG method INDICATOR 13 for more information. This includes logs, large dead branches on the forest floor and stumps (&lt;1 m tall) &gt;20 cm diameter at narrowest point and &gt;50 cm long. Also includes standing dead trees (&gt;1 m tall) and also deadwood on standing live trees. Diameter is measured at the narrowest point on the stem. Minimum diameter of 20 cm.
</t>
    </r>
    <r>
      <rPr>
        <b/>
        <sz val="10"/>
        <rFont val="Arial"/>
        <family val="2"/>
      </rPr>
      <t>Footnote 14</t>
    </r>
    <r>
      <rPr>
        <sz val="10"/>
        <rFont val="Arial"/>
        <family val="2"/>
      </rPr>
      <t xml:space="preserve"> - See EWBG method INDICATOR 15 for more information. Examples of disturbance are: significant nutrient enrichment; soil compaction from trampling, machinery, animal poaching or litter.</t>
    </r>
  </si>
  <si>
    <t>Good (future baseline)</t>
  </si>
  <si>
    <t xml:space="preserve">Leggy, scrubby, densely packed roadside tree belt </t>
  </si>
  <si>
    <t xml:space="preserve">Ash/Hazel/Elm wood, not ancient. Late 1800s mixed plantation but no conifers left. Mixture of original coppice stools and younger infill. </t>
  </si>
  <si>
    <t>W6 woodland with Alder, abundant nettles and Himalayan Balsam. Shown as deciduous woodland on first ed 25 inch OS map, marshy on 2nd ed called "the Grove".</t>
  </si>
  <si>
    <t>Part of mature tree belt shown on first ed 6 inch OS maps associated with former lane. Ditch and bank on both sides</t>
  </si>
  <si>
    <t xml:space="preserve">Mixed plantation. Ash, Oak, Aspen and Cherry canopy. Cherry laurel, Field Maple, Hazel, Elder, Yew, Holly sublayer. Largely nutrient enriched ground flora; broadleaved dock, nettle, bramble but some patches of bluebell. </t>
  </si>
  <si>
    <t>Mixed scrubby woodland in former parkland. Shown as 'marsh' within Arborfield Hall parkland on first ed 6 inch 1871 OS map</t>
  </si>
  <si>
    <t xml:space="preserve">Part of the "Loddon River" LWS. Steep bank, secondary riparian woodland. Shown as parkland on first ed 6 inch 1871 OS map with more scattered trees associated with Arborfield Hall. Later as planted rows of mixed trees along driveway to the hall. </t>
  </si>
  <si>
    <t>Rushy Mead - proposed LWS  extension area in NE. Shown as woodland on 2nd edition 6-inch OS map.</t>
  </si>
  <si>
    <t>Rushy Mead - proposed LWS  extension area in NW. Post-war woodland on abandoned meadow.</t>
  </si>
  <si>
    <t>Rushy Mead LWS - area shown as arable on tithe map, first shown as woodland on 2nd edition 6-inch OS map.</t>
  </si>
  <si>
    <t>Partly on the CFGM inventory, but assessed as component  habitat. Natural succession from abandoned arable. First appears as woodland/scrub on the 1898 6 inch OS map. On a small unmapped area of gravel terrace.</t>
  </si>
  <si>
    <t>"Hall Farm Woodland Triangle" LWS. Historically part of Lourde's Meadow. An example of succession to woodland when grazing is abandoned on a  floodplain.</t>
  </si>
  <si>
    <r>
      <t xml:space="preserve">Individual trees – Urban trees
Individual trees – Rural trees
</t>
    </r>
    <r>
      <rPr>
        <sz val="10"/>
        <rFont val="Arial"/>
        <family val="2"/>
      </rPr>
      <t xml:space="preserve">Complete a condition sheet for each tree or block of trees. </t>
    </r>
    <r>
      <rPr>
        <b/>
        <i/>
        <sz val="10"/>
        <rFont val="Arial"/>
        <family val="2"/>
      </rPr>
      <t xml:space="preserve">Please see the separate Line of trees condition sheet for a line of </t>
    </r>
    <r>
      <rPr>
        <b/>
        <i/>
        <u/>
        <sz val="10"/>
        <rFont val="Arial"/>
        <family val="2"/>
      </rPr>
      <t>rural</t>
    </r>
    <r>
      <rPr>
        <b/>
        <i/>
        <sz val="10"/>
        <rFont val="Arial"/>
        <family val="2"/>
      </rPr>
      <t xml:space="preserve"> trees. You should only use the Line of trees condition assessment and record that habitat type in </t>
    </r>
    <r>
      <rPr>
        <b/>
        <i/>
        <u/>
        <sz val="10"/>
        <rFont val="Arial"/>
        <family val="2"/>
      </rPr>
      <t>rural</t>
    </r>
    <r>
      <rPr>
        <b/>
        <i/>
        <sz val="10"/>
        <rFont val="Arial"/>
        <family val="2"/>
      </rPr>
      <t xml:space="preserve"> locations.</t>
    </r>
  </si>
  <si>
    <r>
      <rPr>
        <b/>
        <sz val="10"/>
        <rFont val="Arial"/>
        <family val="2"/>
      </rPr>
      <t xml:space="preserve">Individual trees (description applied to the urban or rural environment): </t>
    </r>
    <r>
      <rPr>
        <sz val="10"/>
        <rFont val="Arial"/>
        <family val="2"/>
      </rPr>
      <t xml:space="preserve">
Young trees over 7.5 cm in diameter at breast height whose canopies are not touching.
</t>
    </r>
    <r>
      <rPr>
        <b/>
        <sz val="10"/>
        <rFont val="Arial"/>
        <family val="2"/>
      </rPr>
      <t xml:space="preserve">Urban Perimeter / Linear Blocks and Groups (description applied to the urban environment only): </t>
    </r>
    <r>
      <rPr>
        <sz val="10"/>
        <rFont val="Arial"/>
        <family val="2"/>
      </rPr>
      <t xml:space="preserve">
Groups or stands of trees (size requirement as defined above) within and around the perimeter of urban land. This includes those along urban streets, highways, railways and canals, and also former field boundary trees incorporated into developments. Canopies should predominantly overlap continuously. Groups of urban trees that don’t match the descriptions for woodland may be assessed within this category.</t>
    </r>
  </si>
  <si>
    <r>
      <t>The tree is mature (or more than 50% within the block are mature)</t>
    </r>
    <r>
      <rPr>
        <vertAlign val="superscript"/>
        <sz val="10"/>
        <rFont val="Arial"/>
        <family val="2"/>
      </rPr>
      <t>1</t>
    </r>
    <r>
      <rPr>
        <sz val="10"/>
        <rFont val="Arial"/>
        <family val="2"/>
      </rPr>
      <t>.</t>
    </r>
  </si>
  <si>
    <r>
      <t>Suggested enhancement interventions to improve condition score</t>
    </r>
    <r>
      <rPr>
        <b/>
        <vertAlign val="superscript"/>
        <sz val="10"/>
        <color theme="0"/>
        <rFont val="Arial"/>
        <family val="2"/>
      </rPr>
      <t>2</t>
    </r>
  </si>
  <si>
    <r>
      <rPr>
        <b/>
        <sz val="10"/>
        <rFont val="Arial"/>
        <family val="2"/>
      </rPr>
      <t>Footnote 2</t>
    </r>
    <r>
      <rPr>
        <sz val="10"/>
        <rFont val="Arial"/>
        <family val="2"/>
      </rPr>
      <t xml:space="preserve"> - Enhancement of this habitat type is only possible by improving the habitat so that it meets all Criteria B, D and F. It is not possible or appropriate to enhance individual tree/s through meeting just one or two of those Criteria, nor by meeting Criteria A, C or E.</t>
    </r>
  </si>
  <si>
    <r>
      <t xml:space="preserve">Group 1 - Retained native </t>
    </r>
    <r>
      <rPr>
        <b/>
        <sz val="10"/>
        <color theme="1"/>
        <rFont val="Arial"/>
        <family val="2"/>
      </rPr>
      <t>veteran</t>
    </r>
    <r>
      <rPr>
        <sz val="10"/>
        <color theme="1"/>
        <rFont val="Arial"/>
        <family val="2"/>
      </rPr>
      <t xml:space="preserve"> trees oversailing vegetation</t>
    </r>
  </si>
  <si>
    <r>
      <t xml:space="preserve">Group 2 - Lost native </t>
    </r>
    <r>
      <rPr>
        <b/>
        <sz val="10"/>
        <color theme="1"/>
        <rFont val="Arial"/>
        <family val="2"/>
      </rPr>
      <t>veteran</t>
    </r>
    <r>
      <rPr>
        <sz val="10"/>
        <color theme="1"/>
        <rFont val="Arial"/>
        <family val="2"/>
      </rPr>
      <t xml:space="preserve"> trees oversailing vegetation</t>
    </r>
  </si>
  <si>
    <r>
      <t xml:space="preserve">Group 7 - Retained non-native </t>
    </r>
    <r>
      <rPr>
        <b/>
        <sz val="10"/>
        <color theme="1"/>
        <rFont val="Arial"/>
        <family val="2"/>
      </rPr>
      <t>veteran</t>
    </r>
    <r>
      <rPr>
        <sz val="10"/>
        <color theme="1"/>
        <rFont val="Arial"/>
        <family val="2"/>
      </rPr>
      <t xml:space="preserve"> trees oversailing vegetation</t>
    </r>
  </si>
  <si>
    <r>
      <t xml:space="preserve">Group 8 - Lost non-native </t>
    </r>
    <r>
      <rPr>
        <b/>
        <sz val="10"/>
        <color theme="1"/>
        <rFont val="Arial"/>
        <family val="2"/>
      </rPr>
      <t>veteran</t>
    </r>
    <r>
      <rPr>
        <sz val="10"/>
        <color theme="1"/>
        <rFont val="Arial"/>
        <family val="2"/>
      </rPr>
      <t xml:space="preserve"> trees oversailing vegetation</t>
    </r>
  </si>
  <si>
    <t>6 (groups)</t>
  </si>
  <si>
    <t>Hedgerows</t>
  </si>
  <si>
    <t>Individual Trees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</si>
</sst>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color theme="1"/>
      <name val="Aptos Narrow"/>
      <family val="2"/>
      <scheme val="minor"/>
    </font>
    <font>
      <u/>
      <sz val="11"/>
      <color theme="10"/>
      <name val="Aptos Narrow"/>
      <family val="2"/>
      <scheme val="minor"/>
    </font>
    <font>
      <u/>
      <sz val="11"/>
      <color theme="10"/>
      <name val="Arial"/>
      <family val="2"/>
    </font>
    <font>
      <b/>
      <sz val="11"/>
      <color theme="0"/>
      <name val="Arial"/>
      <family val="2"/>
    </font>
    <font>
      <b/>
      <sz val="11"/>
      <name val="Arial"/>
      <family val="2"/>
    </font>
    <font>
      <sz val="11"/>
      <name val="Arial"/>
      <family val="2"/>
    </font>
    <font>
      <u/>
      <sz val="11"/>
      <color rgb="FF0000FF"/>
      <name val="Arial"/>
      <family val="2"/>
    </font>
    <font>
      <sz val="10"/>
      <name val="Arial"/>
      <family val="2"/>
    </font>
    <font>
      <i/>
      <sz val="10"/>
      <name val="Arial"/>
      <family val="2"/>
    </font>
    <font>
      <u/>
      <sz val="11"/>
      <name val="Arial"/>
      <family val="2"/>
    </font>
    <font>
      <b/>
      <sz val="10"/>
      <color theme="1"/>
      <name val="Arial"/>
      <family val="2"/>
    </font>
    <font>
      <sz val="10"/>
      <color theme="1"/>
      <name val="Arial"/>
      <family val="2"/>
    </font>
    <font>
      <b/>
      <sz val="11"/>
      <color theme="1"/>
      <name val="Arial"/>
      <family val="2"/>
    </font>
    <font>
      <b/>
      <sz val="11"/>
      <color rgb="FF000000"/>
      <name val="Arial"/>
      <family val="2"/>
    </font>
    <font>
      <sz val="11"/>
      <color theme="1"/>
      <name val="Arial"/>
      <family val="2"/>
    </font>
    <font>
      <sz val="11"/>
      <color rgb="FF000000"/>
      <name val="Arial"/>
      <family val="2"/>
    </font>
    <font>
      <sz val="11"/>
      <color theme="0"/>
      <name val="Arial"/>
      <family val="2"/>
    </font>
    <font>
      <sz val="11"/>
      <color rgb="FFFF0000"/>
      <name val="Arial"/>
      <family val="2"/>
    </font>
    <font>
      <sz val="11"/>
      <color rgb="FF0000FF"/>
      <name val="Arial"/>
      <family val="2"/>
    </font>
    <font>
      <b/>
      <sz val="10"/>
      <name val="Arial"/>
      <family val="2"/>
    </font>
    <font>
      <sz val="8"/>
      <name val="Aptos Narrow"/>
      <family val="2"/>
      <scheme val="minor"/>
    </font>
    <font>
      <i/>
      <vertAlign val="superscript"/>
      <sz val="10"/>
      <name val="Arial"/>
      <family val="2"/>
    </font>
    <font>
      <b/>
      <sz val="10"/>
      <color theme="0"/>
      <name val="Arial"/>
      <family val="2"/>
    </font>
    <font>
      <sz val="10"/>
      <name val="Aerial"/>
    </font>
    <font>
      <vertAlign val="superscript"/>
      <sz val="10"/>
      <name val="Arial"/>
      <family val="2"/>
    </font>
    <font>
      <sz val="10"/>
      <color rgb="FFC00000"/>
      <name val="Arial"/>
      <family val="2"/>
    </font>
    <font>
      <u/>
      <sz val="10"/>
      <name val="Arial"/>
      <family val="2"/>
    </font>
    <font>
      <u/>
      <sz val="10"/>
      <color theme="10"/>
      <name val="Arial"/>
      <family val="2"/>
    </font>
    <font>
      <sz val="10"/>
      <color theme="1"/>
      <name val="Aptos Narrow"/>
      <family val="2"/>
      <scheme val="minor"/>
    </font>
    <font>
      <i/>
      <u/>
      <sz val="10"/>
      <name val="Arial"/>
      <family val="2"/>
    </font>
    <font>
      <b/>
      <sz val="10"/>
      <name val="Aerial"/>
    </font>
    <font>
      <b/>
      <sz val="10"/>
      <color theme="0"/>
      <name val="Aerial"/>
    </font>
    <font>
      <vertAlign val="superscript"/>
      <sz val="10"/>
      <name val="Aerial"/>
    </font>
    <font>
      <i/>
      <sz val="10"/>
      <name val="Aerial"/>
    </font>
    <font>
      <b/>
      <vertAlign val="superscript"/>
      <sz val="10"/>
      <name val="Aerial"/>
    </font>
    <font>
      <b/>
      <sz val="11"/>
      <color theme="1"/>
      <name val="Aptos Narrow"/>
      <family val="2"/>
      <scheme val="minor"/>
    </font>
    <font>
      <b/>
      <sz val="14"/>
      <color theme="1"/>
      <name val="Arial"/>
      <family val="2"/>
    </font>
    <font>
      <i/>
      <u/>
      <sz val="11"/>
      <color theme="10"/>
      <name val="Arial"/>
      <family val="2"/>
    </font>
    <font>
      <b/>
      <sz val="14"/>
      <name val="Arial"/>
      <family val="2"/>
    </font>
    <font>
      <b/>
      <sz val="12"/>
      <name val="Arial"/>
      <family val="2"/>
    </font>
    <font>
      <sz val="11"/>
      <color theme="10"/>
      <name val="Arial"/>
      <family val="2"/>
    </font>
    <font>
      <sz val="10"/>
      <color theme="1"/>
      <name val="Calibri"/>
      <family val="2"/>
    </font>
    <font>
      <i/>
      <sz val="10"/>
      <color theme="1"/>
      <name val="Calibri"/>
      <family val="2"/>
    </font>
    <font>
      <sz val="10"/>
      <color rgb="FFFF0000"/>
      <name val="Arial"/>
      <family val="2"/>
    </font>
    <font>
      <b/>
      <sz val="10"/>
      <color rgb="FFFF0000"/>
      <name val="Arial"/>
      <family val="2"/>
    </font>
    <font>
      <u/>
      <sz val="10"/>
      <color rgb="FF0000FF"/>
      <name val="Arial"/>
      <family val="2"/>
    </font>
    <font>
      <b/>
      <i/>
      <sz val="10"/>
      <name val="Arial"/>
      <family val="2"/>
    </font>
    <font>
      <b/>
      <i/>
      <u/>
      <sz val="10"/>
      <name val="Arial"/>
      <family val="2"/>
    </font>
    <font>
      <b/>
      <vertAlign val="superscript"/>
      <sz val="10"/>
      <color theme="0"/>
      <name val="Arial"/>
      <family val="2"/>
    </font>
  </fonts>
  <fills count="18">
    <fill>
      <patternFill patternType="none"/>
    </fill>
    <fill>
      <patternFill patternType="gray125"/>
    </fill>
    <fill>
      <patternFill patternType="solid">
        <fgColor theme="1"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0" tint="-0.49998474074526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rgb="FFFFFFCC"/>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499984740745262"/>
        <bgColor indexed="64"/>
      </patternFill>
    </fill>
  </fills>
  <borders count="5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auto="1"/>
      </left>
      <right style="thin">
        <color auto="1"/>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thin">
        <color auto="1"/>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auto="1"/>
      </left>
      <right style="thin">
        <color auto="1"/>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s>
  <cellStyleXfs count="2">
    <xf numFmtId="0" fontId="0" fillId="0" borderId="0"/>
    <xf numFmtId="0" fontId="1" fillId="0" borderId="0" applyNumberFormat="0" applyFill="0" applyBorder="0" applyAlignment="0" applyProtection="0"/>
  </cellStyleXfs>
  <cellXfs count="843">
    <xf numFmtId="0" fontId="0" fillId="0" borderId="0" xfId="0"/>
    <xf numFmtId="0" fontId="5" fillId="0" borderId="10" xfId="0" applyFont="1" applyBorder="1" applyAlignment="1" applyProtection="1">
      <alignment horizontal="left" vertical="top" wrapText="1"/>
      <protection locked="0"/>
    </xf>
    <xf numFmtId="0" fontId="12" fillId="0" borderId="10" xfId="0" applyFont="1" applyBorder="1" applyAlignment="1">
      <alignment horizontal="left" vertical="top"/>
    </xf>
    <xf numFmtId="0" fontId="12" fillId="0" borderId="10" xfId="0" applyFont="1" applyBorder="1" applyAlignment="1">
      <alignment horizontal="left" vertical="top" wrapText="1"/>
    </xf>
    <xf numFmtId="0" fontId="11"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11" fillId="0" borderId="0" xfId="0" applyFont="1" applyAlignment="1">
      <alignment vertical="center"/>
    </xf>
    <xf numFmtId="0" fontId="22" fillId="2" borderId="10" xfId="0" applyFont="1" applyFill="1" applyBorder="1" applyAlignment="1">
      <alignment vertical="center" wrapText="1"/>
    </xf>
    <xf numFmtId="0" fontId="19" fillId="0" borderId="0" xfId="0" applyFont="1" applyAlignment="1">
      <alignment horizontal="center" vertical="center"/>
    </xf>
    <xf numFmtId="0" fontId="22" fillId="0" borderId="0" xfId="0" applyFont="1" applyAlignment="1">
      <alignment horizontal="center" vertical="center"/>
    </xf>
    <xf numFmtId="0" fontId="7" fillId="0" borderId="0" xfId="0" applyFont="1" applyAlignment="1" applyProtection="1">
      <alignment horizontal="center" vertical="center" wrapText="1"/>
      <protection locked="0"/>
    </xf>
    <xf numFmtId="0" fontId="7" fillId="0" borderId="0" xfId="0" applyFont="1" applyAlignment="1">
      <alignment horizontal="center" vertical="center" wrapText="1"/>
    </xf>
    <xf numFmtId="0" fontId="7" fillId="0" borderId="10" xfId="0" applyFont="1" applyBorder="1" applyAlignment="1">
      <alignment vertical="center"/>
    </xf>
    <xf numFmtId="0" fontId="7" fillId="0" borderId="0" xfId="0" applyFont="1" applyAlignment="1">
      <alignment horizontal="center" vertical="center"/>
    </xf>
    <xf numFmtId="0" fontId="19" fillId="0" borderId="10"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19" fillId="4" borderId="10" xfId="0" applyFont="1" applyFill="1" applyBorder="1" applyAlignment="1">
      <alignment horizontal="center" vertical="center"/>
    </xf>
    <xf numFmtId="0" fontId="7" fillId="6" borderId="28" xfId="0" applyFont="1" applyFill="1" applyBorder="1" applyAlignment="1" applyProtection="1">
      <alignment horizontal="center" vertical="center" wrapText="1"/>
      <protection locked="0"/>
    </xf>
    <xf numFmtId="0" fontId="7" fillId="6" borderId="12" xfId="0" applyFont="1" applyFill="1" applyBorder="1" applyAlignment="1" applyProtection="1">
      <alignment horizontal="center" vertical="center" wrapText="1"/>
      <protection locked="0"/>
    </xf>
    <xf numFmtId="0" fontId="7" fillId="4" borderId="28" xfId="0" applyFont="1" applyFill="1" applyBorder="1" applyAlignment="1" applyProtection="1">
      <alignment horizontal="center" vertical="center" wrapText="1"/>
      <protection locked="0"/>
    </xf>
    <xf numFmtId="0" fontId="7" fillId="4" borderId="12" xfId="0" applyFont="1" applyFill="1" applyBorder="1" applyAlignment="1" applyProtection="1">
      <alignment horizontal="center" vertical="center" wrapText="1"/>
      <protection locked="0"/>
    </xf>
    <xf numFmtId="0" fontId="7" fillId="16" borderId="23" xfId="0" applyFont="1" applyFill="1" applyBorder="1" applyAlignment="1">
      <alignment vertical="center"/>
    </xf>
    <xf numFmtId="0" fontId="7" fillId="16" borderId="23" xfId="0" applyFont="1" applyFill="1" applyBorder="1" applyAlignment="1">
      <alignment vertical="center" wrapText="1"/>
    </xf>
    <xf numFmtId="0" fontId="7" fillId="16" borderId="10" xfId="0" applyFont="1" applyFill="1" applyBorder="1" applyAlignment="1">
      <alignment vertical="center"/>
    </xf>
    <xf numFmtId="0" fontId="7" fillId="16" borderId="10" xfId="0" applyFont="1" applyFill="1" applyBorder="1" applyAlignment="1">
      <alignment vertical="center" wrapText="1"/>
    </xf>
    <xf numFmtId="0" fontId="7" fillId="3" borderId="23" xfId="0" applyFont="1" applyFill="1" applyBorder="1" applyAlignment="1">
      <alignment vertical="center"/>
    </xf>
    <xf numFmtId="0" fontId="7" fillId="3" borderId="23" xfId="0" applyFont="1" applyFill="1" applyBorder="1" applyAlignment="1">
      <alignment vertical="center" wrapText="1"/>
    </xf>
    <xf numFmtId="0" fontId="7" fillId="3" borderId="10" xfId="0" applyFont="1" applyFill="1" applyBorder="1" applyAlignment="1">
      <alignment vertical="center"/>
    </xf>
    <xf numFmtId="0" fontId="7" fillId="3" borderId="10" xfId="0" applyFont="1" applyFill="1" applyBorder="1" applyAlignment="1">
      <alignment vertical="center" wrapText="1"/>
    </xf>
    <xf numFmtId="0" fontId="7" fillId="3" borderId="10" xfId="0" applyFont="1" applyFill="1" applyBorder="1" applyAlignment="1" applyProtection="1">
      <alignment horizontal="center" vertical="center" wrapText="1"/>
      <protection locked="0"/>
    </xf>
    <xf numFmtId="0" fontId="7" fillId="16" borderId="19" xfId="0" applyFont="1" applyFill="1" applyBorder="1" applyAlignment="1">
      <alignment vertical="center"/>
    </xf>
    <xf numFmtId="0" fontId="7" fillId="16" borderId="19" xfId="0" applyFont="1" applyFill="1" applyBorder="1" applyAlignment="1">
      <alignment vertical="center" wrapText="1"/>
    </xf>
    <xf numFmtId="0" fontId="7" fillId="3" borderId="9" xfId="0" applyFont="1" applyFill="1" applyBorder="1" applyAlignment="1">
      <alignment vertical="center"/>
    </xf>
    <xf numFmtId="0" fontId="7" fillId="3" borderId="9" xfId="0" applyFont="1" applyFill="1" applyBorder="1" applyAlignment="1">
      <alignment vertical="center" wrapText="1"/>
    </xf>
    <xf numFmtId="0" fontId="7" fillId="3" borderId="19" xfId="0" applyFont="1" applyFill="1" applyBorder="1" applyAlignment="1">
      <alignment vertical="center"/>
    </xf>
    <xf numFmtId="0" fontId="7" fillId="3" borderId="19" xfId="0" applyFont="1" applyFill="1" applyBorder="1" applyAlignment="1">
      <alignment vertical="center" wrapText="1"/>
    </xf>
    <xf numFmtId="0" fontId="22" fillId="17" borderId="14" xfId="0" applyFont="1" applyFill="1" applyBorder="1" applyAlignment="1">
      <alignment vertical="center"/>
    </xf>
    <xf numFmtId="0" fontId="10" fillId="0" borderId="0" xfId="0" applyFont="1" applyAlignment="1">
      <alignment vertical="center"/>
    </xf>
    <xf numFmtId="0" fontId="19" fillId="4" borderId="1" xfId="0" applyFont="1" applyFill="1" applyBorder="1" applyAlignment="1">
      <alignment vertical="center" wrapText="1"/>
    </xf>
    <xf numFmtId="0" fontId="7" fillId="0" borderId="1" xfId="0" applyFont="1" applyBorder="1" applyAlignment="1">
      <alignment horizontal="center" vertical="center" wrapText="1"/>
    </xf>
    <xf numFmtId="0" fontId="7" fillId="0" borderId="0" xfId="0" applyFont="1" applyAlignment="1">
      <alignment vertical="center"/>
    </xf>
    <xf numFmtId="0" fontId="19" fillId="4" borderId="2" xfId="0" applyFont="1" applyFill="1" applyBorder="1" applyAlignment="1">
      <alignment vertical="center" wrapText="1"/>
    </xf>
    <xf numFmtId="0" fontId="27" fillId="0" borderId="0" xfId="1" applyFont="1" applyBorder="1" applyAlignment="1" applyProtection="1">
      <alignment horizontal="center" vertical="center"/>
    </xf>
    <xf numFmtId="0" fontId="11" fillId="0" borderId="0" xfId="0" applyFont="1" applyAlignment="1">
      <alignment horizontal="center" vertical="center"/>
    </xf>
    <xf numFmtId="0" fontId="19" fillId="4" borderId="9" xfId="0" applyFont="1" applyFill="1" applyBorder="1" applyAlignment="1">
      <alignment vertical="center" wrapText="1"/>
    </xf>
    <xf numFmtId="0" fontId="7" fillId="16" borderId="12" xfId="0" applyFont="1" applyFill="1" applyBorder="1" applyAlignment="1">
      <alignment vertical="center"/>
    </xf>
    <xf numFmtId="0" fontId="7" fillId="16" borderId="12" xfId="0" applyFont="1" applyFill="1" applyBorder="1" applyAlignment="1">
      <alignment vertical="center" wrapText="1"/>
    </xf>
    <xf numFmtId="0" fontId="11" fillId="3" borderId="0" xfId="0" applyFont="1" applyFill="1" applyAlignment="1">
      <alignment vertical="center"/>
    </xf>
    <xf numFmtId="0" fontId="27" fillId="3" borderId="0" xfId="1" applyFont="1" applyFill="1" applyBorder="1" applyAlignment="1" applyProtection="1">
      <alignment vertical="center"/>
    </xf>
    <xf numFmtId="0" fontId="26" fillId="3" borderId="0" xfId="1" applyFont="1" applyFill="1" applyBorder="1" applyAlignment="1" applyProtection="1">
      <alignment horizontal="center" vertical="center"/>
    </xf>
    <xf numFmtId="0" fontId="19" fillId="4" borderId="10" xfId="0" applyFont="1" applyFill="1" applyBorder="1" applyAlignment="1">
      <alignment horizontal="left" vertical="center"/>
    </xf>
    <xf numFmtId="0" fontId="19" fillId="0" borderId="0" xfId="0" applyFont="1" applyAlignment="1">
      <alignment horizontal="center" vertical="center" wrapText="1"/>
    </xf>
    <xf numFmtId="0" fontId="19" fillId="0" borderId="4" xfId="0" applyFont="1" applyBorder="1" applyAlignment="1">
      <alignment horizontal="center" vertical="center" wrapText="1"/>
    </xf>
    <xf numFmtId="0" fontId="22" fillId="0" borderId="0" xfId="0" applyFont="1" applyAlignment="1">
      <alignment horizontal="center" vertical="center" wrapText="1"/>
    </xf>
    <xf numFmtId="0" fontId="8" fillId="0" borderId="0" xfId="0" applyFont="1" applyAlignment="1">
      <alignment horizontal="center" vertical="center" wrapText="1"/>
    </xf>
    <xf numFmtId="0" fontId="19" fillId="0" borderId="0" xfId="1" applyFont="1" applyFill="1" applyBorder="1" applyAlignment="1" applyProtection="1">
      <alignment horizontal="center" vertical="center" wrapText="1"/>
    </xf>
    <xf numFmtId="0" fontId="19" fillId="4" borderId="2" xfId="0" applyFont="1" applyFill="1" applyBorder="1" applyAlignment="1">
      <alignment horizontal="center" vertical="center"/>
    </xf>
    <xf numFmtId="0" fontId="11" fillId="3" borderId="0" xfId="0" applyFont="1" applyFill="1" applyAlignment="1">
      <alignment horizontal="center" vertical="center"/>
    </xf>
    <xf numFmtId="0" fontId="7" fillId="0" borderId="0" xfId="0" applyFont="1" applyAlignment="1">
      <alignment horizontal="center"/>
    </xf>
    <xf numFmtId="0" fontId="11" fillId="0" borderId="0" xfId="0" applyFont="1" applyAlignment="1">
      <alignment horizontal="center"/>
    </xf>
    <xf numFmtId="0" fontId="19" fillId="0" borderId="10" xfId="0" applyFont="1" applyBorder="1" applyAlignment="1">
      <alignment horizontal="center" vertical="center" wrapText="1"/>
    </xf>
    <xf numFmtId="0" fontId="10"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11" fillId="0" borderId="0" xfId="0" applyFont="1" applyAlignment="1">
      <alignment horizontal="center" vertical="center" wrapText="1"/>
    </xf>
    <xf numFmtId="0" fontId="7" fillId="8" borderId="13"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16" borderId="10"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7" fillId="16" borderId="3" xfId="0" applyFont="1" applyFill="1" applyBorder="1" applyAlignment="1">
      <alignment horizontal="center" vertical="center" wrapText="1"/>
    </xf>
    <xf numFmtId="0" fontId="7" fillId="8" borderId="4" xfId="0" applyFont="1" applyFill="1" applyBorder="1" applyAlignment="1">
      <alignment horizontal="center" vertical="center"/>
    </xf>
    <xf numFmtId="0" fontId="7" fillId="8" borderId="5" xfId="0" applyFont="1" applyFill="1" applyBorder="1" applyAlignment="1">
      <alignment horizontal="center" vertical="center"/>
    </xf>
    <xf numFmtId="0" fontId="19" fillId="0" borderId="1" xfId="0" applyFont="1" applyBorder="1" applyAlignment="1">
      <alignment horizontal="left" vertical="center"/>
    </xf>
    <xf numFmtId="0" fontId="19" fillId="0" borderId="2" xfId="0" applyFont="1" applyBorder="1" applyAlignment="1">
      <alignment horizontal="left" vertical="center"/>
    </xf>
    <xf numFmtId="0" fontId="11" fillId="0" borderId="0" xfId="0" applyFont="1"/>
    <xf numFmtId="0" fontId="22" fillId="2" borderId="1" xfId="0" applyFont="1" applyFill="1" applyBorder="1" applyAlignment="1">
      <alignment horizontal="left" vertical="center"/>
    </xf>
    <xf numFmtId="0" fontId="22" fillId="2" borderId="2" xfId="0" applyFont="1" applyFill="1" applyBorder="1" applyAlignment="1">
      <alignment horizontal="left" vertical="center"/>
    </xf>
    <xf numFmtId="0" fontId="22" fillId="2" borderId="3" xfId="0" applyFont="1" applyFill="1" applyBorder="1" applyAlignment="1">
      <alignment horizontal="left" vertical="center"/>
    </xf>
    <xf numFmtId="0" fontId="22" fillId="2" borderId="1" xfId="0" applyFont="1" applyFill="1" applyBorder="1" applyAlignment="1">
      <alignment vertical="center"/>
    </xf>
    <xf numFmtId="0" fontId="22" fillId="2" borderId="2" xfId="0" applyFont="1" applyFill="1" applyBorder="1" applyAlignment="1">
      <alignment vertical="center"/>
    </xf>
    <xf numFmtId="0" fontId="7" fillId="0" borderId="10" xfId="1" applyFont="1" applyFill="1" applyBorder="1" applyAlignment="1" applyProtection="1">
      <alignment horizontal="center" vertical="center" wrapText="1"/>
      <protection locked="0"/>
    </xf>
    <xf numFmtId="0" fontId="7" fillId="0" borderId="10" xfId="0" applyFont="1" applyBorder="1" applyAlignment="1">
      <alignment horizontal="left" vertical="center"/>
    </xf>
    <xf numFmtId="0" fontId="22" fillId="2" borderId="1" xfId="0" applyFont="1" applyFill="1" applyBorder="1" applyAlignment="1">
      <alignment horizontal="left" vertical="center" wrapText="1"/>
    </xf>
    <xf numFmtId="0" fontId="22" fillId="2" borderId="10" xfId="0" applyFont="1" applyFill="1" applyBorder="1" applyAlignment="1">
      <alignment horizontal="left" vertical="center"/>
    </xf>
    <xf numFmtId="0" fontId="22" fillId="2" borderId="4"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0" borderId="10" xfId="1" applyFont="1" applyFill="1" applyBorder="1" applyAlignment="1" applyProtection="1">
      <alignment horizontal="center" vertical="center" wrapText="1"/>
      <protection locked="0"/>
    </xf>
    <xf numFmtId="0" fontId="10" fillId="0" borderId="0" xfId="0" applyFont="1"/>
    <xf numFmtId="0" fontId="19" fillId="0" borderId="3" xfId="1" applyFont="1" applyFill="1" applyBorder="1" applyAlignment="1" applyProtection="1">
      <alignment horizontal="center" vertical="center" wrapText="1"/>
      <protection locked="0"/>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5" fillId="3" borderId="11" xfId="0" applyFont="1" applyFill="1" applyBorder="1" applyAlignment="1">
      <alignment horizontal="left" vertical="center"/>
    </xf>
    <xf numFmtId="0" fontId="25" fillId="3" borderId="7" xfId="0" applyFont="1" applyFill="1" applyBorder="1" applyAlignment="1">
      <alignment horizontal="left" vertical="center"/>
    </xf>
    <xf numFmtId="0" fontId="7" fillId="0" borderId="10" xfId="1" applyFont="1" applyBorder="1" applyAlignment="1" applyProtection="1">
      <alignment horizontal="left" vertical="center" wrapText="1"/>
      <protection locked="0"/>
    </xf>
    <xf numFmtId="0" fontId="22" fillId="2" borderId="13" xfId="0" applyFont="1" applyFill="1" applyBorder="1" applyAlignment="1">
      <alignment vertical="center" wrapText="1"/>
    </xf>
    <xf numFmtId="0" fontId="22" fillId="2" borderId="4" xfId="0" applyFont="1" applyFill="1" applyBorder="1" applyAlignment="1">
      <alignment vertical="center" wrapText="1"/>
    </xf>
    <xf numFmtId="0" fontId="22" fillId="2" borderId="5" xfId="0" applyFont="1" applyFill="1" applyBorder="1" applyAlignment="1">
      <alignment vertical="center" wrapText="1"/>
    </xf>
    <xf numFmtId="0" fontId="22" fillId="2" borderId="6" xfId="0" applyFont="1" applyFill="1" applyBorder="1" applyAlignment="1">
      <alignment horizontal="left" vertical="center"/>
    </xf>
    <xf numFmtId="0" fontId="22" fillId="2" borderId="13" xfId="0" applyFont="1" applyFill="1" applyBorder="1" applyAlignment="1">
      <alignment vertical="center"/>
    </xf>
    <xf numFmtId="0" fontId="22" fillId="2" borderId="4" xfId="0" applyFont="1" applyFill="1" applyBorder="1" applyAlignment="1">
      <alignment vertical="center"/>
    </xf>
    <xf numFmtId="0" fontId="7" fillId="0" borderId="0" xfId="1" applyFont="1" applyFill="1" applyBorder="1" applyAlignment="1" applyProtection="1">
      <alignment horizontal="center" vertical="center" wrapText="1"/>
      <protection locked="0"/>
    </xf>
    <xf numFmtId="0" fontId="19" fillId="4" borderId="2" xfId="1" applyFont="1" applyFill="1" applyBorder="1" applyAlignment="1" applyProtection="1">
      <alignment horizontal="center" vertical="center" wrapText="1"/>
    </xf>
    <xf numFmtId="0" fontId="19" fillId="4" borderId="3" xfId="1" applyFont="1" applyFill="1" applyBorder="1" applyAlignment="1" applyProtection="1">
      <alignment horizontal="center" vertical="center" wrapText="1"/>
    </xf>
    <xf numFmtId="0" fontId="22" fillId="2"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7" xfId="0" applyFont="1" applyFill="1" applyBorder="1" applyAlignment="1">
      <alignment horizontal="center" vertical="center"/>
    </xf>
    <xf numFmtId="0" fontId="11" fillId="3" borderId="7"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11" fillId="0" borderId="9" xfId="0" applyFont="1" applyBorder="1" applyAlignment="1">
      <alignment horizontal="center" vertical="center" wrapText="1"/>
    </xf>
    <xf numFmtId="0" fontId="11" fillId="3" borderId="5" xfId="0" applyFont="1" applyFill="1" applyBorder="1" applyAlignment="1">
      <alignment horizontal="center" vertical="center" wrapText="1"/>
    </xf>
    <xf numFmtId="0" fontId="25" fillId="3" borderId="0" xfId="0" applyFont="1" applyFill="1" applyAlignment="1">
      <alignment horizontal="center" vertical="center" wrapText="1"/>
    </xf>
    <xf numFmtId="0" fontId="11" fillId="3" borderId="28" xfId="0" applyFont="1" applyFill="1" applyBorder="1" applyAlignment="1">
      <alignment horizontal="center" vertical="center" wrapText="1"/>
    </xf>
    <xf numFmtId="0" fontId="25"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7" fillId="0" borderId="3" xfId="1" applyFont="1" applyFill="1" applyBorder="1" applyAlignment="1" applyProtection="1">
      <alignment horizontal="center" vertical="center" wrapText="1"/>
      <protection locked="0"/>
    </xf>
    <xf numFmtId="0" fontId="30" fillId="0" borderId="2" xfId="0" applyFont="1" applyBorder="1" applyAlignment="1">
      <alignment horizontal="left" vertical="center"/>
    </xf>
    <xf numFmtId="0" fontId="23" fillId="0" borderId="10" xfId="0" applyFont="1" applyBorder="1" applyAlignment="1">
      <alignment horizontal="left" vertical="center"/>
    </xf>
    <xf numFmtId="0" fontId="7" fillId="7" borderId="10" xfId="0" applyFont="1" applyFill="1" applyBorder="1" applyAlignment="1">
      <alignment horizontal="center" vertical="center" wrapText="1"/>
    </xf>
    <xf numFmtId="0" fontId="22" fillId="2" borderId="10" xfId="0" applyFont="1" applyFill="1" applyBorder="1" applyAlignment="1">
      <alignment horizontal="center" vertical="center"/>
    </xf>
    <xf numFmtId="0" fontId="23" fillId="0" borderId="10" xfId="1" applyFont="1" applyBorder="1" applyAlignment="1" applyProtection="1">
      <alignment horizontal="left" vertical="center" wrapText="1"/>
      <protection locked="0"/>
    </xf>
    <xf numFmtId="0" fontId="7" fillId="16" borderId="9"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22" fillId="3" borderId="0" xfId="0" applyFont="1" applyFill="1" applyAlignment="1">
      <alignment horizontal="center" vertical="center"/>
    </xf>
    <xf numFmtId="0" fontId="7" fillId="3" borderId="0" xfId="0" applyFont="1" applyFill="1" applyAlignment="1" applyProtection="1">
      <alignment horizontal="center" vertical="top" wrapText="1"/>
      <protection locked="0"/>
    </xf>
    <xf numFmtId="0" fontId="19" fillId="3" borderId="0" xfId="0" applyFont="1" applyFill="1" applyAlignment="1">
      <alignment horizontal="center" vertical="center" wrapText="1"/>
    </xf>
    <xf numFmtId="0" fontId="19" fillId="3" borderId="7" xfId="1" applyFont="1" applyFill="1" applyBorder="1" applyAlignment="1" applyProtection="1">
      <alignment horizontal="center" vertical="center" wrapText="1"/>
    </xf>
    <xf numFmtId="0" fontId="7" fillId="3" borderId="7" xfId="1" applyFont="1" applyFill="1" applyBorder="1" applyAlignment="1" applyProtection="1">
      <alignment horizontal="center" vertical="center" wrapText="1"/>
      <protection locked="0"/>
    </xf>
    <xf numFmtId="0" fontId="19" fillId="4" borderId="9" xfId="1" applyFont="1" applyFill="1" applyBorder="1" applyAlignment="1" applyProtection="1">
      <alignment horizontal="center" vertical="center"/>
    </xf>
    <xf numFmtId="0" fontId="19" fillId="4" borderId="8" xfId="1" applyFont="1" applyFill="1" applyBorder="1" applyAlignment="1" applyProtection="1">
      <alignment horizontal="center" vertical="center"/>
    </xf>
    <xf numFmtId="0" fontId="10" fillId="0" borderId="10" xfId="0" applyFont="1" applyBorder="1" applyAlignment="1">
      <alignment horizontal="center" vertical="center"/>
    </xf>
    <xf numFmtId="0" fontId="19" fillId="0" borderId="10" xfId="0" applyFont="1" applyBorder="1" applyAlignment="1">
      <alignment horizontal="center" vertical="center"/>
    </xf>
    <xf numFmtId="0" fontId="22" fillId="5" borderId="10" xfId="0" applyFont="1" applyFill="1" applyBorder="1" applyAlignment="1">
      <alignment vertical="center"/>
    </xf>
    <xf numFmtId="0" fontId="22" fillId="5" borderId="10" xfId="0" applyFont="1" applyFill="1" applyBorder="1" applyAlignment="1">
      <alignment horizontal="center" vertical="center"/>
    </xf>
    <xf numFmtId="0" fontId="19" fillId="5" borderId="10" xfId="0" applyFont="1" applyFill="1" applyBorder="1" applyAlignment="1">
      <alignment horizontal="center" vertical="center"/>
    </xf>
    <xf numFmtId="0" fontId="7" fillId="6" borderId="2" xfId="0" applyFont="1" applyFill="1" applyBorder="1" applyAlignment="1">
      <alignment horizontal="center" vertical="center"/>
    </xf>
    <xf numFmtId="0" fontId="19" fillId="2" borderId="2" xfId="0" applyFont="1" applyFill="1" applyBorder="1" applyAlignment="1">
      <alignment horizontal="center" vertical="center" wrapText="1"/>
    </xf>
    <xf numFmtId="0" fontId="19" fillId="3" borderId="13" xfId="0" applyFont="1" applyFill="1" applyBorder="1" applyAlignment="1">
      <alignment vertical="center"/>
    </xf>
    <xf numFmtId="0" fontId="19" fillId="3" borderId="4" xfId="0" applyFont="1" applyFill="1" applyBorder="1" applyAlignment="1">
      <alignment vertical="center"/>
    </xf>
    <xf numFmtId="0" fontId="22" fillId="3" borderId="30" xfId="0" applyFont="1" applyFill="1" applyBorder="1" applyAlignment="1">
      <alignment horizontal="center" vertical="center"/>
    </xf>
    <xf numFmtId="0" fontId="19" fillId="3" borderId="30" xfId="0" applyFont="1" applyFill="1" applyBorder="1" applyAlignment="1">
      <alignment vertical="center" wrapText="1"/>
    </xf>
    <xf numFmtId="0" fontId="19" fillId="3" borderId="0" xfId="0" applyFont="1" applyFill="1" applyAlignment="1">
      <alignment vertical="center" wrapText="1"/>
    </xf>
    <xf numFmtId="0" fontId="22" fillId="3" borderId="30" xfId="0" applyFont="1" applyFill="1" applyBorder="1" applyAlignment="1">
      <alignment vertical="center"/>
    </xf>
    <xf numFmtId="0" fontId="22" fillId="3" borderId="0" xfId="0" applyFont="1" applyFill="1" applyAlignment="1">
      <alignment vertical="center"/>
    </xf>
    <xf numFmtId="0" fontId="7" fillId="3" borderId="30" xfId="0" applyFont="1" applyFill="1" applyBorder="1" applyAlignment="1" applyProtection="1">
      <alignment vertical="center" wrapText="1"/>
      <protection locked="0"/>
    </xf>
    <xf numFmtId="0" fontId="7" fillId="3" borderId="0" xfId="0" applyFont="1" applyFill="1" applyAlignment="1" applyProtection="1">
      <alignment vertical="center" wrapText="1"/>
      <protection locked="0"/>
    </xf>
    <xf numFmtId="0" fontId="7" fillId="0" borderId="1" xfId="1" applyFont="1" applyBorder="1" applyAlignment="1" applyProtection="1">
      <alignment horizontal="left" vertical="center" wrapText="1"/>
      <protection locked="0"/>
    </xf>
    <xf numFmtId="0" fontId="11" fillId="3" borderId="30" xfId="0" applyFont="1" applyFill="1" applyBorder="1" applyAlignment="1">
      <alignment horizontal="center" vertical="center"/>
    </xf>
    <xf numFmtId="0" fontId="11" fillId="0" borderId="1" xfId="0" applyFont="1" applyBorder="1" applyAlignment="1">
      <alignment horizontal="left" vertical="center"/>
    </xf>
    <xf numFmtId="0" fontId="11" fillId="3" borderId="11" xfId="0" applyFont="1" applyFill="1" applyBorder="1" applyAlignment="1">
      <alignment horizontal="center" vertical="center"/>
    </xf>
    <xf numFmtId="0" fontId="19" fillId="0" borderId="10" xfId="1" applyFont="1" applyFill="1" applyBorder="1" applyAlignment="1" applyProtection="1">
      <alignment horizontal="center" vertical="center" wrapText="1"/>
    </xf>
    <xf numFmtId="0" fontId="11" fillId="0" borderId="10"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22" fillId="2" borderId="2" xfId="0" applyFont="1" applyFill="1" applyBorder="1" applyAlignment="1">
      <alignment vertical="center" wrapText="1"/>
    </xf>
    <xf numFmtId="0" fontId="19" fillId="0" borderId="10" xfId="0" applyFont="1" applyBorder="1" applyAlignment="1">
      <alignment horizontal="left" vertical="center"/>
    </xf>
    <xf numFmtId="0" fontId="19" fillId="3" borderId="0" xfId="0" applyFont="1" applyFill="1" applyAlignment="1">
      <alignment horizontal="center" vertical="center"/>
    </xf>
    <xf numFmtId="0" fontId="11" fillId="0" borderId="0" xfId="0" applyFont="1" applyAlignment="1">
      <alignment horizontal="left" vertical="center"/>
    </xf>
    <xf numFmtId="0" fontId="7" fillId="3" borderId="0" xfId="0" applyFont="1" applyFill="1" applyAlignment="1">
      <alignment horizontal="center" vertical="center" wrapText="1"/>
    </xf>
    <xf numFmtId="0" fontId="7" fillId="3" borderId="0" xfId="0" applyFont="1" applyFill="1" applyAlignment="1" applyProtection="1">
      <alignment horizontal="center" vertical="center" wrapText="1"/>
      <protection locked="0"/>
    </xf>
    <xf numFmtId="0" fontId="7" fillId="0" borderId="28" xfId="1" applyFont="1" applyBorder="1" applyAlignment="1" applyProtection="1">
      <alignment horizontal="center" vertical="center"/>
    </xf>
    <xf numFmtId="0" fontId="30" fillId="0" borderId="1" xfId="0" applyFont="1" applyBorder="1" applyAlignment="1">
      <alignment horizontal="left" vertical="center"/>
    </xf>
    <xf numFmtId="0" fontId="28" fillId="0" borderId="0" xfId="0" applyFont="1" applyAlignment="1">
      <alignment horizontal="left" vertical="center"/>
    </xf>
    <xf numFmtId="0" fontId="7" fillId="3" borderId="10" xfId="0" applyFont="1" applyFill="1" applyBorder="1" applyAlignment="1">
      <alignment horizontal="left" vertical="center" wrapText="1"/>
    </xf>
    <xf numFmtId="0" fontId="7" fillId="3" borderId="3" xfId="0" applyFont="1" applyFill="1" applyBorder="1" applyAlignment="1">
      <alignment horizontal="center" vertical="center" wrapText="1"/>
    </xf>
    <xf numFmtId="0" fontId="19" fillId="9" borderId="2" xfId="0" applyFont="1" applyFill="1" applyBorder="1" applyAlignment="1">
      <alignment horizontal="center" vertical="center" wrapText="1"/>
    </xf>
    <xf numFmtId="0" fontId="30" fillId="9" borderId="1" xfId="0" applyFont="1" applyFill="1" applyBorder="1" applyAlignment="1">
      <alignment vertical="center"/>
    </xf>
    <xf numFmtId="0" fontId="30" fillId="9" borderId="2" xfId="0" applyFont="1" applyFill="1" applyBorder="1" applyAlignment="1">
      <alignment vertical="center"/>
    </xf>
    <xf numFmtId="0" fontId="19" fillId="9" borderId="2" xfId="0" applyFont="1" applyFill="1" applyBorder="1" applyAlignment="1">
      <alignment horizontal="center" vertical="center"/>
    </xf>
    <xf numFmtId="0" fontId="31" fillId="2" borderId="6" xfId="0" applyFont="1" applyFill="1" applyBorder="1" applyAlignment="1">
      <alignment horizontal="left" vertical="center" wrapText="1"/>
    </xf>
    <xf numFmtId="0" fontId="19" fillId="4" borderId="10" xfId="0" applyFont="1" applyFill="1" applyBorder="1" applyAlignment="1">
      <alignment vertical="center" wrapText="1"/>
    </xf>
    <xf numFmtId="0" fontId="7" fillId="0" borderId="10" xfId="0" applyFont="1" applyBorder="1" applyAlignment="1">
      <alignment vertical="center" wrapText="1"/>
    </xf>
    <xf numFmtId="0" fontId="19" fillId="0" borderId="0" xfId="0" applyFont="1" applyAlignment="1">
      <alignment vertical="center" wrapText="1"/>
    </xf>
    <xf numFmtId="0" fontId="27" fillId="0" borderId="10" xfId="1" applyFont="1" applyBorder="1" applyAlignment="1" applyProtection="1">
      <alignment horizontal="left" vertical="center"/>
    </xf>
    <xf numFmtId="0" fontId="25" fillId="0" borderId="10" xfId="0" applyFont="1" applyBorder="1" applyAlignment="1">
      <alignment horizontal="left" vertical="center"/>
    </xf>
    <xf numFmtId="0" fontId="25" fillId="0" borderId="10" xfId="0" applyFont="1" applyBorder="1" applyAlignment="1">
      <alignment horizontal="center" vertical="center"/>
    </xf>
    <xf numFmtId="0" fontId="7" fillId="0" borderId="10" xfId="0" applyFont="1" applyBorder="1" applyAlignment="1">
      <alignment horizontal="center" vertical="center"/>
    </xf>
    <xf numFmtId="0" fontId="19" fillId="4" borderId="10" xfId="1" applyFont="1" applyFill="1" applyBorder="1" applyAlignment="1" applyProtection="1">
      <alignment horizontal="center" vertical="center" wrapText="1"/>
    </xf>
    <xf numFmtId="0" fontId="11" fillId="0" borderId="10" xfId="0" applyFont="1" applyBorder="1" applyAlignment="1">
      <alignment horizontal="center" vertical="center"/>
    </xf>
    <xf numFmtId="0" fontId="5" fillId="3" borderId="0" xfId="0" applyFont="1" applyFill="1"/>
    <xf numFmtId="0" fontId="27" fillId="0" borderId="0" xfId="1" applyFont="1" applyBorder="1" applyAlignment="1" applyProtection="1">
      <alignment horizontal="left" vertical="center"/>
    </xf>
    <xf numFmtId="0" fontId="7" fillId="0" borderId="10" xfId="1" applyFont="1" applyFill="1" applyBorder="1" applyAlignment="1" applyProtection="1">
      <alignment horizontal="center" vertical="center" wrapText="1"/>
    </xf>
    <xf numFmtId="0" fontId="19" fillId="2" borderId="2" xfId="0" applyFont="1" applyFill="1" applyBorder="1" applyAlignment="1">
      <alignment vertical="center"/>
    </xf>
    <xf numFmtId="0" fontId="22" fillId="2" borderId="3" xfId="0" applyFont="1" applyFill="1" applyBorder="1" applyAlignment="1">
      <alignment vertical="center"/>
    </xf>
    <xf numFmtId="0" fontId="0" fillId="0" borderId="0" xfId="0" applyAlignment="1">
      <alignment vertical="center"/>
    </xf>
    <xf numFmtId="0" fontId="11" fillId="0" borderId="2" xfId="0" applyFont="1" applyBorder="1" applyAlignment="1">
      <alignment vertical="center" wrapText="1"/>
    </xf>
    <xf numFmtId="0" fontId="11" fillId="0" borderId="10" xfId="0" applyFont="1" applyBorder="1" applyAlignment="1" applyProtection="1">
      <alignment vertical="center" wrapText="1"/>
      <protection locked="0"/>
    </xf>
    <xf numFmtId="0" fontId="10" fillId="8" borderId="10" xfId="0" applyFont="1" applyFill="1" applyBorder="1" applyAlignment="1">
      <alignment horizontal="center" vertical="center" wrapText="1"/>
    </xf>
    <xf numFmtId="0" fontId="11" fillId="10" borderId="10" xfId="0" applyFont="1" applyFill="1" applyBorder="1" applyAlignment="1" applyProtection="1">
      <alignment horizontal="center" vertical="center" wrapText="1"/>
      <protection locked="0"/>
    </xf>
    <xf numFmtId="0" fontId="11" fillId="13" borderId="10" xfId="0" applyFont="1" applyFill="1" applyBorder="1" applyAlignment="1" applyProtection="1">
      <alignment horizontal="center" vertical="center" wrapText="1"/>
      <protection locked="0"/>
    </xf>
    <xf numFmtId="0" fontId="11" fillId="14" borderId="10" xfId="0" applyFont="1" applyFill="1" applyBorder="1" applyAlignment="1" applyProtection="1">
      <alignment horizontal="center" vertical="center" wrapText="1"/>
      <protection locked="0"/>
    </xf>
    <xf numFmtId="0" fontId="11" fillId="15" borderId="10" xfId="0" applyFont="1" applyFill="1" applyBorder="1" applyAlignment="1" applyProtection="1">
      <alignment horizontal="center" vertical="center" wrapText="1"/>
      <protection locked="0"/>
    </xf>
    <xf numFmtId="0" fontId="11" fillId="12" borderId="10" xfId="0" applyFont="1" applyFill="1" applyBorder="1" applyAlignment="1" applyProtection="1">
      <alignment horizontal="center" vertical="center" wrapText="1"/>
      <protection locked="0"/>
    </xf>
    <xf numFmtId="0" fontId="0" fillId="0" borderId="0" xfId="0" applyAlignment="1">
      <alignment horizontal="center" vertical="center"/>
    </xf>
    <xf numFmtId="0" fontId="19" fillId="4" borderId="1" xfId="1" applyFont="1" applyFill="1" applyBorder="1" applyAlignment="1" applyProtection="1">
      <alignment horizontal="center" vertical="center"/>
    </xf>
    <xf numFmtId="0" fontId="19" fillId="4" borderId="2" xfId="1" applyFont="1" applyFill="1" applyBorder="1" applyAlignment="1" applyProtection="1">
      <alignment horizontal="center" vertical="center"/>
    </xf>
    <xf numFmtId="0" fontId="19" fillId="4" borderId="3" xfId="0" applyFont="1" applyFill="1" applyBorder="1" applyAlignment="1">
      <alignment horizontal="center" vertical="center"/>
    </xf>
    <xf numFmtId="0" fontId="7" fillId="0" borderId="13" xfId="0" applyFont="1" applyBorder="1" applyAlignment="1">
      <alignment horizontal="center" vertical="center" wrapText="1"/>
    </xf>
    <xf numFmtId="0" fontId="7" fillId="3" borderId="0" xfId="0" applyFont="1" applyFill="1" applyAlignment="1">
      <alignment horizontal="center" vertical="center"/>
    </xf>
    <xf numFmtId="0" fontId="7" fillId="3" borderId="28" xfId="0" applyFont="1" applyFill="1" applyBorder="1" applyAlignment="1">
      <alignment horizontal="center" vertical="center"/>
    </xf>
    <xf numFmtId="0" fontId="25" fillId="0" borderId="11" xfId="0" applyFont="1" applyBorder="1" applyAlignment="1">
      <alignment vertical="center"/>
    </xf>
    <xf numFmtId="0" fontId="25" fillId="0" borderId="7" xfId="0" applyFont="1" applyBorder="1" applyAlignment="1">
      <alignmen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9" fillId="4" borderId="13" xfId="0" applyFont="1" applyFill="1" applyBorder="1" applyAlignment="1">
      <alignment vertical="center"/>
    </xf>
    <xf numFmtId="0" fontId="19" fillId="4" borderId="4" xfId="0" applyFont="1" applyFill="1" applyBorder="1" applyAlignment="1">
      <alignment vertical="center"/>
    </xf>
    <xf numFmtId="0" fontId="7" fillId="8" borderId="0" xfId="0" applyFont="1" applyFill="1" applyAlignment="1">
      <alignment horizontal="center" vertical="center"/>
    </xf>
    <xf numFmtId="0" fontId="22" fillId="6" borderId="1" xfId="0" applyFont="1" applyFill="1" applyBorder="1" applyAlignment="1">
      <alignment vertical="center"/>
    </xf>
    <xf numFmtId="0" fontId="22" fillId="6" borderId="2" xfId="0" applyFont="1" applyFill="1" applyBorder="1" applyAlignment="1">
      <alignment vertical="center"/>
    </xf>
    <xf numFmtId="0" fontId="7" fillId="2" borderId="10" xfId="0" applyFont="1" applyFill="1" applyBorder="1" applyAlignment="1" applyProtection="1">
      <alignment horizontal="center" vertical="center" wrapText="1"/>
      <protection locked="0"/>
    </xf>
    <xf numFmtId="0" fontId="7" fillId="2" borderId="10" xfId="0" applyFont="1" applyFill="1" applyBorder="1" applyAlignment="1">
      <alignment horizontal="center" vertical="center" wrapText="1"/>
    </xf>
    <xf numFmtId="0" fontId="7" fillId="2" borderId="10" xfId="0" applyFont="1" applyFill="1" applyBorder="1" applyAlignment="1">
      <alignment horizontal="center" vertical="center"/>
    </xf>
    <xf numFmtId="14" fontId="7" fillId="0" borderId="10" xfId="0" applyNumberFormat="1" applyFont="1" applyBorder="1" applyAlignment="1">
      <alignment horizontal="center" vertical="center" wrapText="1"/>
    </xf>
    <xf numFmtId="0" fontId="22" fillId="2" borderId="4" xfId="0" applyFont="1" applyFill="1" applyBorder="1" applyAlignment="1">
      <alignment horizontal="center" vertical="center"/>
    </xf>
    <xf numFmtId="0" fontId="27" fillId="3" borderId="0" xfId="1" applyFont="1" applyFill="1" applyBorder="1" applyAlignment="1" applyProtection="1">
      <alignment horizontal="center" vertical="center"/>
    </xf>
    <xf numFmtId="0" fontId="25" fillId="3" borderId="0" xfId="0" applyFont="1" applyFill="1" applyAlignment="1">
      <alignment horizontal="center" vertical="center"/>
    </xf>
    <xf numFmtId="0" fontId="22" fillId="2" borderId="5" xfId="0" applyFont="1" applyFill="1" applyBorder="1" applyAlignment="1">
      <alignment horizontal="center" vertical="center"/>
    </xf>
    <xf numFmtId="0" fontId="25" fillId="3" borderId="28" xfId="0" applyFont="1" applyFill="1" applyBorder="1" applyAlignment="1">
      <alignment horizontal="center" vertical="center"/>
    </xf>
    <xf numFmtId="0" fontId="7" fillId="0" borderId="3" xfId="0" applyFont="1" applyBorder="1" applyAlignment="1" applyProtection="1">
      <alignment horizontal="left" vertical="center"/>
      <protection locked="0"/>
    </xf>
    <xf numFmtId="0" fontId="7" fillId="0" borderId="6" xfId="1" applyFont="1" applyFill="1" applyBorder="1" applyAlignment="1" applyProtection="1">
      <alignment horizontal="center" vertical="center" wrapText="1"/>
      <protection locked="0"/>
    </xf>
    <xf numFmtId="0" fontId="22" fillId="2" borderId="10" xfId="0" applyFont="1" applyFill="1" applyBorder="1" applyAlignment="1">
      <alignment vertical="center"/>
    </xf>
    <xf numFmtId="0" fontId="7" fillId="0" borderId="6" xfId="1" applyFont="1" applyBorder="1" applyAlignment="1" applyProtection="1">
      <alignment horizontal="left" vertical="center" wrapText="1"/>
      <protection locked="0"/>
    </xf>
    <xf numFmtId="0" fontId="7" fillId="3" borderId="3" xfId="0" applyFont="1" applyFill="1" applyBorder="1" applyAlignment="1" applyProtection="1">
      <alignment horizontal="center" vertical="center" wrapText="1"/>
      <protection locked="0"/>
    </xf>
    <xf numFmtId="0" fontId="22" fillId="6" borderId="10" xfId="0" applyFont="1" applyFill="1" applyBorder="1" applyAlignment="1">
      <alignment vertical="center"/>
    </xf>
    <xf numFmtId="0" fontId="22" fillId="2" borderId="13" xfId="0" applyFont="1" applyFill="1" applyBorder="1" applyAlignment="1">
      <alignment horizontal="left" vertical="center"/>
    </xf>
    <xf numFmtId="0" fontId="22" fillId="2" borderId="5" xfId="0" applyFont="1" applyFill="1" applyBorder="1" applyAlignment="1">
      <alignment horizontal="left" vertical="center"/>
    </xf>
    <xf numFmtId="0" fontId="5" fillId="3" borderId="0" xfId="0" applyFont="1" applyFill="1" applyAlignment="1">
      <alignment horizontal="left" vertical="top"/>
    </xf>
    <xf numFmtId="0" fontId="0" fillId="3" borderId="0" xfId="0" applyFill="1"/>
    <xf numFmtId="0" fontId="36" fillId="3" borderId="0" xfId="0" applyFont="1" applyFill="1" applyAlignment="1">
      <alignment horizontal="left" vertical="top"/>
    </xf>
    <xf numFmtId="0" fontId="37" fillId="3" borderId="0" xfId="1" applyFont="1" applyFill="1" applyBorder="1" applyAlignment="1">
      <alignment horizontal="left" vertical="top"/>
    </xf>
    <xf numFmtId="0" fontId="2" fillId="3" borderId="0" xfId="1" applyFont="1" applyFill="1" applyBorder="1" applyAlignment="1">
      <alignment horizontal="left" vertical="top"/>
    </xf>
    <xf numFmtId="0" fontId="38" fillId="3" borderId="0" xfId="0" applyFont="1" applyFill="1" applyAlignment="1">
      <alignment horizontal="left" vertical="top"/>
    </xf>
    <xf numFmtId="0" fontId="4" fillId="3" borderId="0" xfId="0" applyFont="1" applyFill="1" applyAlignment="1">
      <alignment horizontal="left" vertical="top"/>
    </xf>
    <xf numFmtId="0" fontId="39" fillId="3" borderId="0" xfId="0" applyFont="1" applyFill="1" applyAlignment="1">
      <alignment horizontal="left" vertical="top"/>
    </xf>
    <xf numFmtId="0" fontId="15" fillId="3" borderId="0" xfId="0" applyFont="1" applyFill="1" applyAlignment="1">
      <alignment horizontal="left" vertical="top"/>
    </xf>
    <xf numFmtId="0" fontId="2" fillId="3" borderId="0" xfId="1" applyFont="1" applyFill="1" applyBorder="1" applyAlignment="1">
      <alignment horizontal="left" vertical="center"/>
    </xf>
    <xf numFmtId="0" fontId="5" fillId="3" borderId="0" xfId="0" applyFont="1" applyFill="1" applyAlignment="1">
      <alignment horizontal="left" vertical="top" wrapText="1"/>
    </xf>
    <xf numFmtId="0" fontId="5" fillId="3" borderId="0" xfId="0" applyFont="1" applyFill="1" applyAlignment="1">
      <alignment horizontal="left" vertical="top" indent="2"/>
    </xf>
    <xf numFmtId="0" fontId="5" fillId="3" borderId="0" xfId="1" applyFont="1" applyFill="1" applyAlignment="1">
      <alignment horizontal="left" vertical="top" indent="2"/>
    </xf>
    <xf numFmtId="0" fontId="4" fillId="3" borderId="0" xfId="0" applyFont="1" applyFill="1" applyAlignment="1">
      <alignment vertical="top"/>
    </xf>
    <xf numFmtId="0" fontId="17" fillId="3" borderId="0" xfId="0" applyFont="1" applyFill="1" applyAlignment="1">
      <alignment horizontal="left" vertical="top" wrapText="1"/>
    </xf>
    <xf numFmtId="0" fontId="9" fillId="3" borderId="0" xfId="1" applyFont="1" applyFill="1" applyAlignment="1">
      <alignment horizontal="left"/>
    </xf>
    <xf numFmtId="0" fontId="6" fillId="3" borderId="0" xfId="1" applyFont="1" applyFill="1" applyBorder="1" applyAlignment="1">
      <alignment horizontal="left" vertical="center"/>
    </xf>
    <xf numFmtId="0" fontId="18" fillId="3" borderId="0" xfId="0" applyFont="1" applyFill="1" applyAlignment="1">
      <alignment horizontal="left" vertical="top" wrapText="1"/>
    </xf>
    <xf numFmtId="0" fontId="4" fillId="3" borderId="39"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3" borderId="40"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9" xfId="0" applyFont="1" applyFill="1" applyBorder="1" applyAlignment="1">
      <alignment horizontal="center" vertical="center" wrapText="1"/>
    </xf>
    <xf numFmtId="0" fontId="5" fillId="3" borderId="42"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5" fillId="3" borderId="10" xfId="0" applyFont="1" applyFill="1" applyBorder="1" applyAlignment="1">
      <alignment horizontal="center" vertical="center" wrapText="1"/>
    </xf>
    <xf numFmtId="0" fontId="5" fillId="3" borderId="27" xfId="0" applyFont="1" applyFill="1" applyBorder="1" applyAlignment="1">
      <alignment horizontal="left" vertical="center" wrapText="1"/>
    </xf>
    <xf numFmtId="0" fontId="5" fillId="3" borderId="19" xfId="0" applyFont="1" applyFill="1" applyBorder="1" applyAlignment="1">
      <alignment horizontal="left" vertical="center" wrapText="1"/>
    </xf>
    <xf numFmtId="0" fontId="5" fillId="3" borderId="19" xfId="0" applyFont="1" applyFill="1" applyBorder="1" applyAlignment="1">
      <alignment horizontal="center" vertical="center" wrapText="1"/>
    </xf>
    <xf numFmtId="0" fontId="5" fillId="3" borderId="21" xfId="0" applyFont="1" applyFill="1" applyBorder="1" applyAlignment="1">
      <alignment horizontal="left" vertical="center" wrapText="1"/>
    </xf>
    <xf numFmtId="0" fontId="5" fillId="3" borderId="16" xfId="0" applyFont="1" applyFill="1" applyBorder="1" applyAlignment="1">
      <alignment horizontal="left" vertical="center" wrapText="1"/>
    </xf>
    <xf numFmtId="0" fontId="5" fillId="3" borderId="17"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16" xfId="0" applyFont="1" applyFill="1" applyBorder="1" applyAlignment="1">
      <alignment horizontal="center" vertical="center" wrapText="1"/>
    </xf>
    <xf numFmtId="0" fontId="5" fillId="3" borderId="43" xfId="0" applyFont="1" applyFill="1" applyBorder="1" applyAlignment="1">
      <alignment horizontal="left" vertical="center" wrapText="1"/>
    </xf>
    <xf numFmtId="0" fontId="5" fillId="3" borderId="10" xfId="1" applyFont="1" applyFill="1" applyBorder="1" applyAlignment="1">
      <alignment horizontal="center" vertical="center" wrapText="1"/>
    </xf>
    <xf numFmtId="0" fontId="5" fillId="3" borderId="39" xfId="0" applyFont="1" applyFill="1" applyBorder="1" applyAlignment="1">
      <alignment horizontal="left" vertical="center" wrapText="1"/>
    </xf>
    <xf numFmtId="0" fontId="5" fillId="3" borderId="14" xfId="0" applyFont="1" applyFill="1" applyBorder="1" applyAlignment="1">
      <alignment horizontal="left" vertical="center" wrapText="1"/>
    </xf>
    <xf numFmtId="0" fontId="5" fillId="3" borderId="14" xfId="0" applyFont="1" applyFill="1" applyBorder="1" applyAlignment="1">
      <alignment horizontal="center" vertical="center" wrapText="1"/>
    </xf>
    <xf numFmtId="0" fontId="5" fillId="3" borderId="40" xfId="0" applyFont="1" applyFill="1" applyBorder="1" applyAlignment="1">
      <alignment horizontal="left" vertical="center" wrapText="1"/>
    </xf>
    <xf numFmtId="0" fontId="5" fillId="3" borderId="0" xfId="0" applyFont="1" applyFill="1" applyAlignment="1">
      <alignment horizontal="center"/>
    </xf>
    <xf numFmtId="0" fontId="13" fillId="3" borderId="47" xfId="0" applyFont="1" applyFill="1" applyBorder="1" applyAlignment="1">
      <alignment vertical="center" wrapText="1"/>
    </xf>
    <xf numFmtId="0" fontId="4" fillId="3" borderId="47" xfId="0" applyFont="1" applyFill="1" applyBorder="1" applyAlignment="1">
      <alignment vertical="center" wrapText="1"/>
    </xf>
    <xf numFmtId="0" fontId="14" fillId="3" borderId="9" xfId="0" applyFont="1" applyFill="1" applyBorder="1" applyAlignment="1">
      <alignment vertical="center" wrapText="1"/>
    </xf>
    <xf numFmtId="0" fontId="14" fillId="3" borderId="10" xfId="0" applyFont="1" applyFill="1" applyBorder="1" applyAlignment="1">
      <alignment vertical="center" wrapText="1"/>
    </xf>
    <xf numFmtId="0" fontId="14" fillId="3" borderId="19" xfId="0" applyFont="1" applyFill="1" applyBorder="1" applyAlignment="1">
      <alignment vertical="center" wrapText="1"/>
    </xf>
    <xf numFmtId="0" fontId="5" fillId="3" borderId="20" xfId="0" applyFont="1" applyFill="1" applyBorder="1" applyAlignment="1">
      <alignment vertical="center" wrapText="1"/>
    </xf>
    <xf numFmtId="0" fontId="14" fillId="3" borderId="34" xfId="0" applyFont="1" applyFill="1" applyBorder="1" applyAlignment="1">
      <alignment vertical="center" wrapText="1"/>
    </xf>
    <xf numFmtId="0" fontId="5" fillId="3" borderId="14" xfId="0" applyFont="1" applyFill="1" applyBorder="1" applyAlignment="1">
      <alignment vertical="center" wrapText="1"/>
    </xf>
    <xf numFmtId="0" fontId="15" fillId="3" borderId="32" xfId="0" applyFont="1" applyFill="1" applyBorder="1" applyAlignment="1">
      <alignment vertical="center" wrapText="1"/>
    </xf>
    <xf numFmtId="0" fontId="2" fillId="3" borderId="14" xfId="1" applyFont="1" applyFill="1" applyBorder="1" applyAlignment="1">
      <alignment vertical="center" wrapText="1"/>
    </xf>
    <xf numFmtId="0" fontId="5" fillId="3" borderId="16" xfId="0" applyFont="1" applyFill="1" applyBorder="1" applyAlignment="1">
      <alignment vertical="center" wrapText="1"/>
    </xf>
    <xf numFmtId="0" fontId="5" fillId="3" borderId="10" xfId="0" applyFont="1" applyFill="1" applyBorder="1" applyAlignment="1">
      <alignment vertical="center" wrapText="1"/>
    </xf>
    <xf numFmtId="0" fontId="5" fillId="3" borderId="19" xfId="0" applyFont="1" applyFill="1" applyBorder="1" applyAlignment="1">
      <alignment vertical="center" wrapText="1"/>
    </xf>
    <xf numFmtId="0" fontId="14" fillId="3" borderId="32" xfId="0" applyFont="1" applyFill="1" applyBorder="1" applyAlignment="1">
      <alignment vertical="center" wrapText="1"/>
    </xf>
    <xf numFmtId="0" fontId="5" fillId="3" borderId="6" xfId="0" applyFont="1" applyFill="1" applyBorder="1" applyAlignment="1">
      <alignment vertical="center" wrapText="1"/>
    </xf>
    <xf numFmtId="0" fontId="14" fillId="3" borderId="20" xfId="0" applyFont="1" applyFill="1" applyBorder="1" applyAlignment="1">
      <alignment vertical="center" wrapText="1"/>
    </xf>
    <xf numFmtId="0" fontId="15" fillId="3" borderId="34" xfId="0" applyFont="1" applyFill="1" applyBorder="1" applyAlignment="1">
      <alignment vertical="center" wrapText="1"/>
    </xf>
    <xf numFmtId="0" fontId="2" fillId="3" borderId="20" xfId="1" quotePrefix="1" applyFont="1" applyFill="1" applyBorder="1" applyAlignment="1">
      <alignment vertical="center" wrapText="1"/>
    </xf>
    <xf numFmtId="0" fontId="2" fillId="3" borderId="20" xfId="1" applyFont="1" applyFill="1" applyBorder="1" applyAlignment="1">
      <alignment vertical="center" wrapText="1"/>
    </xf>
    <xf numFmtId="0" fontId="14" fillId="3" borderId="14" xfId="0" applyFont="1" applyFill="1" applyBorder="1" applyAlignment="1">
      <alignment vertical="center" wrapText="1"/>
    </xf>
    <xf numFmtId="0" fontId="14" fillId="3" borderId="16" xfId="0" applyFont="1" applyFill="1" applyBorder="1" applyAlignment="1">
      <alignment vertical="center" wrapText="1"/>
    </xf>
    <xf numFmtId="0" fontId="14" fillId="3" borderId="11" xfId="0" applyFont="1" applyFill="1" applyBorder="1" applyAlignment="1">
      <alignment vertical="center" wrapText="1"/>
    </xf>
    <xf numFmtId="0" fontId="2" fillId="3" borderId="9" xfId="1" applyFont="1" applyFill="1" applyBorder="1" applyAlignment="1">
      <alignment vertical="center" wrapText="1"/>
    </xf>
    <xf numFmtId="0" fontId="14" fillId="3" borderId="22" xfId="0" applyFont="1" applyFill="1" applyBorder="1" applyAlignment="1">
      <alignment vertical="center" wrapText="1"/>
    </xf>
    <xf numFmtId="0" fontId="2" fillId="3" borderId="19" xfId="1" applyFont="1" applyFill="1" applyBorder="1" applyAlignment="1">
      <alignment vertical="center" wrapText="1"/>
    </xf>
    <xf numFmtId="0" fontId="5" fillId="3" borderId="9" xfId="0" applyFont="1" applyFill="1" applyBorder="1" applyAlignment="1">
      <alignment vertical="center" wrapText="1"/>
    </xf>
    <xf numFmtId="0" fontId="5" fillId="3" borderId="32" xfId="0" applyFont="1" applyFill="1" applyBorder="1" applyAlignment="1">
      <alignment vertical="center" wrapText="1"/>
    </xf>
    <xf numFmtId="0" fontId="5" fillId="3" borderId="34" xfId="0" applyFont="1" applyFill="1" applyBorder="1" applyAlignment="1">
      <alignment vertical="center" wrapText="1"/>
    </xf>
    <xf numFmtId="0" fontId="15" fillId="3" borderId="22" xfId="0" applyFont="1" applyFill="1" applyBorder="1" applyAlignment="1">
      <alignment vertical="center" wrapText="1"/>
    </xf>
    <xf numFmtId="0" fontId="15" fillId="3" borderId="14" xfId="0" applyFont="1" applyFill="1" applyBorder="1" applyAlignment="1">
      <alignment vertical="center" wrapText="1"/>
    </xf>
    <xf numFmtId="0" fontId="15" fillId="3" borderId="16" xfId="0" applyFont="1" applyFill="1" applyBorder="1" applyAlignment="1">
      <alignment vertical="center" wrapText="1"/>
    </xf>
    <xf numFmtId="0" fontId="15" fillId="3" borderId="19" xfId="0" applyFont="1" applyFill="1" applyBorder="1" applyAlignment="1">
      <alignment vertical="center" wrapText="1"/>
    </xf>
    <xf numFmtId="0" fontId="5" fillId="3" borderId="15" xfId="0" applyFont="1" applyFill="1" applyBorder="1" applyAlignment="1">
      <alignment vertical="center" wrapText="1"/>
    </xf>
    <xf numFmtId="0" fontId="2" fillId="3" borderId="16" xfId="1" applyFont="1" applyFill="1" applyBorder="1" applyAlignment="1">
      <alignment vertical="center" wrapText="1"/>
    </xf>
    <xf numFmtId="0" fontId="2" fillId="3" borderId="17" xfId="1" applyFont="1" applyFill="1" applyBorder="1" applyAlignment="1">
      <alignment vertical="center" wrapText="1"/>
    </xf>
    <xf numFmtId="0" fontId="5" fillId="3" borderId="29" xfId="0" applyFont="1" applyFill="1" applyBorder="1" applyAlignment="1">
      <alignment vertical="center" wrapText="1"/>
    </xf>
    <xf numFmtId="0" fontId="5" fillId="3" borderId="27" xfId="0" applyFont="1" applyFill="1" applyBorder="1" applyAlignment="1">
      <alignment vertical="center" wrapText="1"/>
    </xf>
    <xf numFmtId="0" fontId="5" fillId="3" borderId="18" xfId="0" applyFont="1" applyFill="1" applyBorder="1" applyAlignment="1">
      <alignment vertical="center" wrapText="1"/>
    </xf>
    <xf numFmtId="0" fontId="5" fillId="3" borderId="21" xfId="0" applyFont="1" applyFill="1" applyBorder="1" applyAlignment="1">
      <alignment vertical="center" wrapText="1"/>
    </xf>
    <xf numFmtId="0" fontId="22" fillId="6" borderId="2" xfId="0" applyFont="1" applyFill="1" applyBorder="1" applyAlignment="1">
      <alignment horizontal="center" vertical="center"/>
    </xf>
    <xf numFmtId="0" fontId="22" fillId="6" borderId="4" xfId="0" applyFont="1" applyFill="1" applyBorder="1" applyAlignment="1">
      <alignment vertical="center"/>
    </xf>
    <xf numFmtId="0" fontId="22" fillId="6" borderId="7" xfId="0" applyFont="1" applyFill="1" applyBorder="1" applyAlignment="1">
      <alignment vertical="center"/>
    </xf>
    <xf numFmtId="0" fontId="22" fillId="6" borderId="5" xfId="0" applyFont="1" applyFill="1" applyBorder="1" applyAlignment="1">
      <alignment vertical="center"/>
    </xf>
    <xf numFmtId="0" fontId="19" fillId="6" borderId="7" xfId="0" applyFont="1" applyFill="1" applyBorder="1" applyAlignment="1">
      <alignment vertical="center" wrapText="1"/>
    </xf>
    <xf numFmtId="0" fontId="19" fillId="6" borderId="8" xfId="0" applyFont="1" applyFill="1" applyBorder="1" applyAlignment="1">
      <alignment vertical="center" wrapText="1"/>
    </xf>
    <xf numFmtId="0" fontId="19" fillId="4" borderId="27" xfId="0" applyFont="1" applyFill="1" applyBorder="1" applyAlignment="1">
      <alignment vertical="center" wrapText="1"/>
    </xf>
    <xf numFmtId="0" fontId="19" fillId="4" borderId="53" xfId="0" applyFont="1" applyFill="1" applyBorder="1" applyAlignment="1">
      <alignment vertical="center" wrapText="1"/>
    </xf>
    <xf numFmtId="0" fontId="7" fillId="0" borderId="29" xfId="0" applyFont="1" applyBorder="1" applyAlignment="1">
      <alignment vertical="center"/>
    </xf>
    <xf numFmtId="0" fontId="19" fillId="0" borderId="1" xfId="0" applyFont="1" applyBorder="1" applyAlignment="1">
      <alignment vertical="center" wrapText="1"/>
    </xf>
    <xf numFmtId="0" fontId="19" fillId="6" borderId="4" xfId="0" applyFont="1" applyFill="1" applyBorder="1" applyAlignment="1">
      <alignment vertical="center" wrapText="1"/>
    </xf>
    <xf numFmtId="0" fontId="19" fillId="6" borderId="1" xfId="0" applyFont="1" applyFill="1" applyBorder="1" applyAlignment="1">
      <alignment vertical="center" wrapText="1"/>
    </xf>
    <xf numFmtId="0" fontId="19" fillId="0" borderId="22" xfId="0" applyFont="1" applyBorder="1" applyAlignment="1">
      <alignment vertical="center" wrapText="1"/>
    </xf>
    <xf numFmtId="0" fontId="35" fillId="0" borderId="1" xfId="0" applyFont="1" applyBorder="1"/>
    <xf numFmtId="0" fontId="35" fillId="0" borderId="2" xfId="0" applyFont="1" applyBorder="1"/>
    <xf numFmtId="0" fontId="35" fillId="0" borderId="3" xfId="0" applyFont="1" applyBorder="1"/>
    <xf numFmtId="0" fontId="28" fillId="0" borderId="1" xfId="0" applyFont="1" applyBorder="1"/>
    <xf numFmtId="0" fontId="28" fillId="0" borderId="2" xfId="0" applyFont="1" applyBorder="1"/>
    <xf numFmtId="0" fontId="28" fillId="0" borderId="3" xfId="0" applyFont="1" applyBorder="1" applyAlignment="1">
      <alignment horizontal="center" vertical="center"/>
    </xf>
    <xf numFmtId="0" fontId="41" fillId="0" borderId="0" xfId="0" applyFont="1" applyAlignment="1">
      <alignment vertical="center" wrapText="1"/>
    </xf>
    <xf numFmtId="0" fontId="41" fillId="0" borderId="7" xfId="0" applyFont="1" applyBorder="1" applyAlignment="1">
      <alignment vertical="center" wrapText="1"/>
    </xf>
    <xf numFmtId="0" fontId="28" fillId="0" borderId="4" xfId="0" applyFont="1" applyBorder="1" applyAlignment="1">
      <alignment wrapText="1"/>
    </xf>
    <xf numFmtId="0" fontId="28" fillId="0" borderId="7" xfId="0" applyFont="1" applyBorder="1"/>
    <xf numFmtId="0" fontId="19" fillId="0" borderId="1" xfId="0" applyFont="1" applyBorder="1" applyAlignment="1">
      <alignment vertical="center"/>
    </xf>
    <xf numFmtId="0" fontId="19" fillId="0" borderId="2" xfId="0" applyFont="1" applyBorder="1" applyAlignment="1">
      <alignment vertical="center"/>
    </xf>
    <xf numFmtId="0" fontId="19" fillId="0" borderId="3" xfId="0" applyFont="1" applyBorder="1" applyAlignment="1">
      <alignment vertical="center"/>
    </xf>
    <xf numFmtId="0" fontId="19" fillId="3" borderId="4" xfId="0" applyFont="1" applyFill="1" applyBorder="1" applyAlignment="1">
      <alignment horizontal="center" vertical="center"/>
    </xf>
    <xf numFmtId="0" fontId="22" fillId="3" borderId="0" xfId="0" applyFont="1" applyFill="1" applyAlignment="1">
      <alignment horizontal="left" vertical="center"/>
    </xf>
    <xf numFmtId="0" fontId="19" fillId="3" borderId="0" xfId="0" applyFont="1" applyFill="1" applyAlignment="1">
      <alignment horizontal="left" vertical="center"/>
    </xf>
    <xf numFmtId="0" fontId="19" fillId="3" borderId="0" xfId="0" applyFont="1" applyFill="1" applyAlignment="1">
      <alignment vertical="center"/>
    </xf>
    <xf numFmtId="0" fontId="7" fillId="3" borderId="0" xfId="0" applyFont="1" applyFill="1" applyAlignment="1">
      <alignment vertical="top" wrapText="1"/>
    </xf>
    <xf numFmtId="0" fontId="7" fillId="3" borderId="0" xfId="0" applyFont="1" applyFill="1" applyAlignment="1">
      <alignment horizontal="center" vertical="top" wrapText="1"/>
    </xf>
    <xf numFmtId="0" fontId="7" fillId="3" borderId="0" xfId="0" applyFont="1" applyFill="1" applyAlignment="1" applyProtection="1">
      <alignment vertical="top" wrapText="1"/>
      <protection locked="0"/>
    </xf>
    <xf numFmtId="0" fontId="7" fillId="3" borderId="9" xfId="1" applyFont="1" applyFill="1" applyBorder="1" applyAlignment="1" applyProtection="1">
      <alignment horizontal="left" vertical="center" wrapText="1"/>
      <protection locked="0"/>
    </xf>
    <xf numFmtId="0" fontId="11" fillId="3" borderId="0" xfId="0" applyFont="1" applyFill="1"/>
    <xf numFmtId="0" fontId="7" fillId="3" borderId="0" xfId="0" applyFont="1" applyFill="1"/>
    <xf numFmtId="0" fontId="7" fillId="3" borderId="10" xfId="1" applyFont="1" applyFill="1" applyBorder="1" applyAlignment="1" applyProtection="1">
      <alignment horizontal="left" vertical="center" wrapText="1"/>
      <protection locked="0"/>
    </xf>
    <xf numFmtId="0" fontId="19" fillId="3" borderId="7" xfId="1" applyFont="1" applyFill="1" applyBorder="1" applyAlignment="1" applyProtection="1">
      <alignment vertical="center" wrapText="1"/>
    </xf>
    <xf numFmtId="0" fontId="7" fillId="3" borderId="7" xfId="1" applyFont="1" applyFill="1" applyBorder="1" applyAlignment="1" applyProtection="1">
      <alignment horizontal="center" vertical="center" wrapText="1"/>
    </xf>
    <xf numFmtId="0" fontId="43" fillId="3" borderId="7" xfId="1" applyFont="1" applyFill="1" applyBorder="1" applyAlignment="1" applyProtection="1">
      <alignment horizontal="center" vertical="center" wrapText="1"/>
    </xf>
    <xf numFmtId="0" fontId="7" fillId="3" borderId="7" xfId="1" applyFont="1" applyFill="1" applyBorder="1" applyAlignment="1" applyProtection="1">
      <alignment vertical="top" wrapText="1"/>
      <protection locked="0"/>
    </xf>
    <xf numFmtId="0" fontId="7" fillId="0" borderId="7" xfId="1" applyFont="1" applyFill="1" applyBorder="1" applyAlignment="1" applyProtection="1">
      <alignment horizontal="center" vertical="center" wrapText="1"/>
      <protection locked="0"/>
    </xf>
    <xf numFmtId="0" fontId="7" fillId="3" borderId="7" xfId="1" applyFont="1" applyFill="1" applyBorder="1" applyAlignment="1" applyProtection="1">
      <alignment horizontal="center" vertical="top" wrapText="1"/>
      <protection locked="0"/>
    </xf>
    <xf numFmtId="0" fontId="19" fillId="4" borderId="10" xfId="1" applyFont="1" applyFill="1" applyBorder="1" applyAlignment="1" applyProtection="1">
      <alignment vertical="center"/>
    </xf>
    <xf numFmtId="0" fontId="19" fillId="4" borderId="10" xfId="1" applyFont="1" applyFill="1" applyBorder="1" applyAlignment="1" applyProtection="1">
      <alignment horizontal="center" vertical="center"/>
    </xf>
    <xf numFmtId="0" fontId="19" fillId="0" borderId="12" xfId="1" applyFont="1" applyFill="1" applyBorder="1" applyAlignment="1" applyProtection="1">
      <alignment horizontal="center" vertical="center" wrapText="1"/>
      <protection locked="0"/>
    </xf>
    <xf numFmtId="0" fontId="7" fillId="0" borderId="0" xfId="0" applyFont="1"/>
    <xf numFmtId="0" fontId="22" fillId="2" borderId="7" xfId="0" applyFont="1" applyFill="1" applyBorder="1" applyAlignment="1">
      <alignment vertical="center"/>
    </xf>
    <xf numFmtId="0" fontId="22" fillId="2" borderId="8" xfId="0" applyFont="1" applyFill="1" applyBorder="1" applyAlignment="1">
      <alignment vertical="center"/>
    </xf>
    <xf numFmtId="0" fontId="22" fillId="2" borderId="10" xfId="0" applyFont="1" applyFill="1" applyBorder="1" applyAlignment="1">
      <alignment horizontal="left" vertical="center" wrapText="1"/>
    </xf>
    <xf numFmtId="0" fontId="19" fillId="2" borderId="4" xfId="0" applyFont="1" applyFill="1" applyBorder="1" applyAlignment="1">
      <alignment vertical="center" wrapText="1"/>
    </xf>
    <xf numFmtId="0" fontId="19" fillId="6" borderId="2" xfId="0" applyFont="1" applyFill="1" applyBorder="1" applyAlignment="1">
      <alignment vertical="center"/>
    </xf>
    <xf numFmtId="0" fontId="22" fillId="6" borderId="3" xfId="0" applyFont="1" applyFill="1" applyBorder="1" applyAlignment="1">
      <alignment vertical="center"/>
    </xf>
    <xf numFmtId="0" fontId="7" fillId="3" borderId="1" xfId="0" applyFont="1" applyFill="1" applyBorder="1" applyAlignment="1" applyProtection="1">
      <alignment vertical="top" wrapText="1"/>
      <protection locked="0"/>
    </xf>
    <xf numFmtId="0" fontId="7" fillId="3" borderId="2" xfId="0" applyFont="1" applyFill="1" applyBorder="1" applyAlignment="1" applyProtection="1">
      <alignment vertical="top" wrapText="1"/>
      <protection locked="0"/>
    </xf>
    <xf numFmtId="0" fontId="7" fillId="3" borderId="2" xfId="0" applyFont="1" applyFill="1" applyBorder="1" applyAlignment="1" applyProtection="1">
      <alignment horizontal="center" vertical="top" wrapText="1"/>
      <protection locked="0"/>
    </xf>
    <xf numFmtId="0" fontId="7" fillId="3" borderId="3" xfId="0" applyFont="1" applyFill="1" applyBorder="1" applyAlignment="1" applyProtection="1">
      <alignment vertical="top" wrapText="1"/>
      <protection locked="0"/>
    </xf>
    <xf numFmtId="0" fontId="25" fillId="0" borderId="0" xfId="0" applyFont="1" applyAlignment="1">
      <alignment vertical="center"/>
    </xf>
    <xf numFmtId="0" fontId="25" fillId="0" borderId="0" xfId="0" applyFont="1" applyAlignment="1">
      <alignment horizontal="center" vertical="center"/>
    </xf>
    <xf numFmtId="0" fontId="25" fillId="0" borderId="28" xfId="0" applyFont="1" applyBorder="1" applyAlignment="1">
      <alignment vertical="center"/>
    </xf>
    <xf numFmtId="0" fontId="11" fillId="0" borderId="3" xfId="0" applyFont="1" applyBorder="1" applyAlignment="1">
      <alignment horizontal="center" vertical="center" wrapText="1"/>
    </xf>
    <xf numFmtId="0" fontId="7" fillId="0" borderId="1" xfId="1" applyFont="1" applyFill="1" applyBorder="1" applyAlignment="1" applyProtection="1">
      <alignment vertical="center" wrapText="1"/>
    </xf>
    <xf numFmtId="0" fontId="43" fillId="0" borderId="0" xfId="0" applyFont="1"/>
    <xf numFmtId="0" fontId="7" fillId="6" borderId="1" xfId="0" applyFont="1" applyFill="1" applyBorder="1" applyAlignment="1">
      <alignment vertical="center"/>
    </xf>
    <xf numFmtId="0" fontId="7" fillId="6" borderId="2" xfId="0" applyFont="1" applyFill="1" applyBorder="1" applyAlignment="1">
      <alignment vertical="center"/>
    </xf>
    <xf numFmtId="0" fontId="19" fillId="4" borderId="1" xfId="0" applyFont="1" applyFill="1" applyBorder="1" applyAlignment="1">
      <alignment vertical="center"/>
    </xf>
    <xf numFmtId="0" fontId="19" fillId="4" borderId="2" xfId="0" applyFont="1" applyFill="1" applyBorder="1" applyAlignment="1">
      <alignment vertical="center"/>
    </xf>
    <xf numFmtId="0" fontId="22" fillId="6" borderId="2" xfId="0" applyFont="1" applyFill="1" applyBorder="1" applyAlignment="1">
      <alignment vertical="center" wrapText="1"/>
    </xf>
    <xf numFmtId="0" fontId="19" fillId="0" borderId="4" xfId="0" applyFont="1" applyBorder="1" applyAlignment="1">
      <alignment vertical="center"/>
    </xf>
    <xf numFmtId="0" fontId="22" fillId="0" borderId="0" xfId="0" applyFont="1" applyAlignment="1">
      <alignment vertical="center"/>
    </xf>
    <xf numFmtId="0" fontId="22" fillId="0" borderId="0" xfId="0" applyFont="1" applyAlignment="1">
      <alignment vertical="center" wrapText="1"/>
    </xf>
    <xf numFmtId="0" fontId="7" fillId="0" borderId="0" xfId="0" applyFont="1" applyAlignment="1" applyProtection="1">
      <alignment vertical="center" wrapText="1"/>
      <protection locked="0"/>
    </xf>
    <xf numFmtId="0" fontId="19" fillId="9" borderId="10" xfId="0" applyFont="1" applyFill="1" applyBorder="1" applyAlignment="1">
      <alignment vertical="center" wrapText="1"/>
    </xf>
    <xf numFmtId="0" fontId="22" fillId="2" borderId="10" xfId="0" applyFont="1" applyFill="1" applyBorder="1" applyAlignment="1">
      <alignment horizontal="right" vertical="center"/>
    </xf>
    <xf numFmtId="0" fontId="22" fillId="2" borderId="10" xfId="0" applyFont="1" applyFill="1" applyBorder="1" applyAlignment="1">
      <alignment horizontal="center" vertical="center" wrapText="1"/>
    </xf>
    <xf numFmtId="0" fontId="7" fillId="3" borderId="10" xfId="0" applyFont="1" applyFill="1" applyBorder="1" applyAlignment="1" applyProtection="1">
      <alignment vertical="center" wrapText="1"/>
      <protection locked="0"/>
    </xf>
    <xf numFmtId="0" fontId="11" fillId="0" borderId="10" xfId="0" applyFont="1" applyBorder="1" applyAlignment="1">
      <alignment vertical="center"/>
    </xf>
    <xf numFmtId="0" fontId="5" fillId="3" borderId="15" xfId="0" applyFont="1" applyFill="1" applyBorder="1" applyAlignment="1">
      <alignment horizontal="left" vertical="center" wrapText="1"/>
    </xf>
    <xf numFmtId="0" fontId="5" fillId="3" borderId="29"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5" fillId="3" borderId="44" xfId="0" applyFont="1" applyFill="1" applyBorder="1" applyAlignment="1">
      <alignment horizontal="left" vertical="center" wrapText="1"/>
    </xf>
    <xf numFmtId="0" fontId="5" fillId="3" borderId="45" xfId="0" applyFont="1" applyFill="1" applyBorder="1" applyAlignment="1">
      <alignment horizontal="left" vertical="center" wrapText="1"/>
    </xf>
    <xf numFmtId="0" fontId="5" fillId="3" borderId="46" xfId="0" applyFont="1" applyFill="1" applyBorder="1" applyAlignment="1">
      <alignment horizontal="left" vertical="center" wrapText="1"/>
    </xf>
    <xf numFmtId="0" fontId="6" fillId="3" borderId="0" xfId="1" applyFont="1" applyFill="1" applyBorder="1" applyAlignment="1">
      <alignment horizontal="left" vertical="center"/>
    </xf>
    <xf numFmtId="0" fontId="5" fillId="3" borderId="0" xfId="1" applyFont="1" applyFill="1" applyBorder="1" applyAlignment="1">
      <alignment horizontal="left" vertical="top" wrapText="1"/>
    </xf>
    <xf numFmtId="0" fontId="5" fillId="3" borderId="41" xfId="0" applyFont="1" applyFill="1" applyBorder="1" applyAlignment="1">
      <alignment horizontal="left" vertical="center" wrapText="1"/>
    </xf>
    <xf numFmtId="0" fontId="38" fillId="3" borderId="0" xfId="0" applyFont="1" applyFill="1" applyAlignment="1">
      <alignment horizontal="left" vertical="top" wrapText="1"/>
    </xf>
    <xf numFmtId="0" fontId="5" fillId="3" borderId="0" xfId="0" applyFont="1" applyFill="1" applyAlignment="1">
      <alignment horizontal="left" vertical="center"/>
    </xf>
    <xf numFmtId="0" fontId="5" fillId="3" borderId="0" xfId="1" applyFont="1" applyFill="1" applyAlignment="1">
      <alignment horizontal="left" vertical="top" wrapText="1"/>
    </xf>
    <xf numFmtId="0" fontId="2" fillId="3" borderId="23" xfId="1" applyFont="1" applyFill="1" applyBorder="1" applyAlignment="1">
      <alignment horizontal="left" vertical="center" wrapText="1"/>
    </xf>
    <xf numFmtId="0" fontId="2" fillId="3" borderId="20" xfId="1" applyFont="1" applyFill="1" applyBorder="1" applyAlignment="1">
      <alignment horizontal="left" vertical="center" wrapText="1"/>
    </xf>
    <xf numFmtId="0" fontId="3" fillId="6" borderId="31" xfId="0" applyFont="1" applyFill="1" applyBorder="1" applyAlignment="1">
      <alignment horizontal="center" vertical="center" wrapText="1"/>
    </xf>
    <xf numFmtId="0" fontId="16" fillId="6" borderId="31" xfId="0" applyFont="1" applyFill="1" applyBorder="1" applyAlignment="1">
      <alignment horizontal="center" vertical="center" wrapText="1"/>
    </xf>
    <xf numFmtId="0" fontId="16" fillId="6" borderId="33" xfId="0" applyFont="1" applyFill="1" applyBorder="1" applyAlignment="1">
      <alignment horizontal="center" vertical="center" wrapText="1"/>
    </xf>
    <xf numFmtId="0" fontId="5" fillId="4" borderId="31" xfId="0" applyFont="1" applyFill="1" applyBorder="1" applyAlignment="1">
      <alignment horizontal="left" vertical="center" wrapText="1"/>
    </xf>
    <xf numFmtId="0" fontId="5" fillId="4" borderId="33" xfId="0" applyFont="1" applyFill="1" applyBorder="1" applyAlignment="1">
      <alignment horizontal="left" vertical="center" wrapText="1"/>
    </xf>
    <xf numFmtId="0" fontId="2" fillId="3" borderId="12" xfId="1" applyFont="1" applyFill="1" applyBorder="1" applyAlignment="1">
      <alignment horizontal="left" vertical="center" wrapText="1"/>
    </xf>
    <xf numFmtId="0" fontId="5" fillId="4" borderId="34" xfId="0" applyFont="1" applyFill="1" applyBorder="1" applyAlignment="1">
      <alignment horizontal="left" vertical="center" wrapText="1"/>
    </xf>
    <xf numFmtId="0" fontId="5" fillId="4" borderId="35" xfId="0" applyFont="1" applyFill="1" applyBorder="1" applyAlignment="1">
      <alignment horizontal="left" vertical="center" wrapText="1"/>
    </xf>
    <xf numFmtId="0" fontId="5" fillId="4" borderId="36"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2" fillId="3" borderId="6" xfId="1" applyFont="1" applyFill="1" applyBorder="1" applyAlignment="1">
      <alignment horizontal="left" vertical="center" wrapText="1"/>
    </xf>
    <xf numFmtId="0" fontId="5" fillId="4" borderId="32"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2" fillId="3" borderId="9" xfId="1" applyFont="1" applyFill="1" applyBorder="1" applyAlignment="1">
      <alignment horizontal="left" vertical="center" wrapText="1"/>
    </xf>
    <xf numFmtId="0" fontId="2" fillId="3" borderId="10" xfId="1" applyFont="1" applyFill="1" applyBorder="1" applyAlignment="1">
      <alignment horizontal="left" vertical="center" wrapText="1"/>
    </xf>
    <xf numFmtId="0" fontId="2" fillId="3" borderId="19" xfId="1" applyFont="1" applyFill="1" applyBorder="1" applyAlignment="1">
      <alignment horizontal="left" vertical="center" wrapText="1"/>
    </xf>
    <xf numFmtId="0" fontId="5" fillId="3" borderId="23" xfId="0" applyFont="1" applyFill="1" applyBorder="1" applyAlignment="1">
      <alignment horizontal="left" vertical="center" wrapText="1"/>
    </xf>
    <xf numFmtId="0" fontId="5" fillId="3" borderId="20" xfId="0" applyFont="1" applyFill="1" applyBorder="1" applyAlignment="1">
      <alignment horizontal="left" vertical="center" wrapText="1"/>
    </xf>
    <xf numFmtId="0" fontId="14" fillId="3" borderId="6" xfId="0" applyFont="1" applyFill="1" applyBorder="1" applyAlignment="1">
      <alignment horizontal="left" vertical="center" wrapText="1"/>
    </xf>
    <xf numFmtId="0" fontId="14" fillId="3" borderId="20" xfId="0" applyFont="1" applyFill="1" applyBorder="1" applyAlignment="1">
      <alignment horizontal="left" vertical="center" wrapText="1"/>
    </xf>
    <xf numFmtId="0" fontId="14" fillId="3" borderId="23"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3" fillId="6" borderId="33" xfId="0" applyFont="1" applyFill="1" applyBorder="1" applyAlignment="1">
      <alignment horizontal="center" vertical="center" wrapText="1"/>
    </xf>
    <xf numFmtId="0" fontId="5" fillId="4" borderId="30" xfId="0" applyFont="1" applyFill="1" applyBorder="1" applyAlignment="1">
      <alignment horizontal="left" vertical="center" wrapText="1"/>
    </xf>
    <xf numFmtId="0" fontId="5" fillId="4" borderId="0" xfId="0" applyFont="1" applyFill="1" applyAlignment="1">
      <alignment horizontal="left" vertical="center" wrapText="1"/>
    </xf>
    <xf numFmtId="0" fontId="5" fillId="4" borderId="28" xfId="0" applyFont="1" applyFill="1" applyBorder="1" applyAlignment="1">
      <alignment horizontal="left" vertical="center" wrapText="1"/>
    </xf>
    <xf numFmtId="0" fontId="5" fillId="3" borderId="6" xfId="0" applyFont="1" applyFill="1" applyBorder="1" applyAlignment="1">
      <alignment horizontal="left" vertical="center" wrapText="1"/>
    </xf>
    <xf numFmtId="0" fontId="15" fillId="3" borderId="23" xfId="0" applyFont="1" applyFill="1" applyBorder="1" applyAlignment="1">
      <alignment horizontal="left" vertical="center" wrapText="1"/>
    </xf>
    <xf numFmtId="0" fontId="15" fillId="3" borderId="20"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5" fillId="3" borderId="12" xfId="0" applyFont="1" applyFill="1" applyBorder="1" applyAlignment="1">
      <alignment horizontal="left" vertical="center" wrapText="1"/>
    </xf>
    <xf numFmtId="0" fontId="2" fillId="3" borderId="23" xfId="1" quotePrefix="1" applyFont="1" applyFill="1" applyBorder="1" applyAlignment="1">
      <alignment horizontal="left" vertical="center" wrapText="1"/>
    </xf>
    <xf numFmtId="0" fontId="5" fillId="3" borderId="1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22" xfId="0" applyFont="1" applyFill="1" applyBorder="1" applyAlignment="1">
      <alignment horizontal="left" vertical="center" wrapText="1"/>
    </xf>
    <xf numFmtId="0" fontId="4" fillId="3" borderId="0" xfId="0" applyFont="1" applyFill="1" applyAlignment="1">
      <alignment horizontal="left" vertical="top"/>
    </xf>
    <xf numFmtId="0" fontId="5" fillId="3" borderId="0" xfId="0" applyFont="1" applyFill="1" applyAlignment="1">
      <alignment horizontal="left" vertical="center" wrapText="1"/>
    </xf>
    <xf numFmtId="0" fontId="3" fillId="6" borderId="39"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40" xfId="0" applyFont="1" applyFill="1" applyBorder="1" applyAlignment="1">
      <alignment horizontal="center" vertical="center" wrapText="1"/>
    </xf>
    <xf numFmtId="0" fontId="12" fillId="4" borderId="1" xfId="0" applyFont="1" applyFill="1" applyBorder="1" applyAlignment="1">
      <alignment horizontal="left" vertical="top"/>
    </xf>
    <xf numFmtId="0" fontId="12" fillId="4" borderId="2" xfId="0" applyFont="1" applyFill="1" applyBorder="1" applyAlignment="1">
      <alignment horizontal="left" vertical="top"/>
    </xf>
    <xf numFmtId="0" fontId="12" fillId="4" borderId="3" xfId="0" applyFont="1" applyFill="1" applyBorder="1" applyAlignment="1">
      <alignment horizontal="left" vertical="top"/>
    </xf>
    <xf numFmtId="0" fontId="5" fillId="0" borderId="1"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10" fillId="4" borderId="6"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11" fillId="0" borderId="6" xfId="0" applyFont="1" applyBorder="1" applyAlignment="1" applyProtection="1">
      <alignment horizontal="left" vertical="center" wrapText="1"/>
      <protection locked="0"/>
    </xf>
    <xf numFmtId="0" fontId="11" fillId="0" borderId="12" xfId="0" applyFont="1" applyBorder="1" applyAlignment="1" applyProtection="1">
      <alignment horizontal="left" vertical="center" wrapText="1"/>
      <protection locked="0"/>
    </xf>
    <xf numFmtId="0" fontId="11" fillId="0" borderId="9" xfId="0" applyFont="1" applyBorder="1" applyAlignment="1" applyProtection="1">
      <alignment horizontal="left" vertical="center" wrapText="1"/>
      <protection locked="0"/>
    </xf>
    <xf numFmtId="0" fontId="10" fillId="4" borderId="6"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3" xfId="0" applyFont="1" applyBorder="1" applyAlignment="1">
      <alignment horizontal="left" vertical="center" wrapText="1"/>
    </xf>
    <xf numFmtId="0" fontId="7" fillId="0" borderId="11"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22" fillId="6" borderId="1" xfId="0" applyFont="1" applyFill="1" applyBorder="1" applyAlignment="1">
      <alignment horizontal="right" vertical="center"/>
    </xf>
    <xf numFmtId="0" fontId="22" fillId="6" borderId="2" xfId="0" applyFont="1" applyFill="1" applyBorder="1" applyAlignment="1">
      <alignment horizontal="right" vertical="center"/>
    </xf>
    <xf numFmtId="0" fontId="22" fillId="6" borderId="3" xfId="0" applyFont="1" applyFill="1" applyBorder="1" applyAlignment="1">
      <alignment horizontal="right" vertical="center"/>
    </xf>
    <xf numFmtId="0" fontId="22" fillId="2" borderId="10" xfId="0" applyFont="1" applyFill="1" applyBorder="1" applyAlignment="1">
      <alignment horizontal="left" vertical="center" wrapText="1"/>
    </xf>
    <xf numFmtId="0" fontId="7" fillId="3" borderId="1" xfId="0" applyFont="1" applyFill="1" applyBorder="1" applyAlignment="1">
      <alignment horizontal="left" vertical="center"/>
    </xf>
    <xf numFmtId="0" fontId="7" fillId="3" borderId="3" xfId="0" applyFont="1" applyFill="1" applyBorder="1" applyAlignment="1">
      <alignment horizontal="left" vertical="center"/>
    </xf>
    <xf numFmtId="0" fontId="7" fillId="3" borderId="1" xfId="0" applyFont="1" applyFill="1" applyBorder="1" applyAlignment="1">
      <alignment horizontal="left" vertical="center" wrapText="1"/>
    </xf>
    <xf numFmtId="0" fontId="7" fillId="3" borderId="3" xfId="0" applyFont="1" applyFill="1" applyBorder="1" applyAlignment="1">
      <alignment horizontal="left" vertical="center" wrapText="1"/>
    </xf>
    <xf numFmtId="0" fontId="22" fillId="2" borderId="1" xfId="0" applyFont="1" applyFill="1" applyBorder="1" applyAlignment="1">
      <alignment horizontal="left" vertical="center"/>
    </xf>
    <xf numFmtId="0" fontId="22" fillId="2" borderId="2" xfId="0" applyFont="1" applyFill="1" applyBorder="1" applyAlignment="1">
      <alignment horizontal="left" vertical="center"/>
    </xf>
    <xf numFmtId="0" fontId="22" fillId="2" borderId="3" xfId="0" applyFont="1" applyFill="1" applyBorder="1" applyAlignment="1">
      <alignment horizontal="left" vertical="center"/>
    </xf>
    <xf numFmtId="0" fontId="7" fillId="0" borderId="1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27" fillId="0" borderId="30" xfId="1" applyFont="1" applyBorder="1" applyAlignment="1" applyProtection="1">
      <alignment horizontal="left" vertical="center"/>
    </xf>
    <xf numFmtId="0" fontId="27" fillId="0" borderId="0" xfId="1" applyFont="1" applyBorder="1" applyAlignment="1" applyProtection="1">
      <alignment horizontal="left" vertical="center"/>
    </xf>
    <xf numFmtId="0" fontId="19" fillId="4" borderId="11" xfId="1" applyFont="1" applyFill="1" applyBorder="1" applyAlignment="1" applyProtection="1">
      <alignment horizontal="left" vertical="center" wrapText="1"/>
    </xf>
    <xf numFmtId="0" fontId="19" fillId="4" borderId="8" xfId="1" applyFont="1" applyFill="1" applyBorder="1" applyAlignment="1" applyProtection="1">
      <alignment horizontal="left" vertical="center" wrapText="1"/>
    </xf>
    <xf numFmtId="0" fontId="19" fillId="4" borderId="1" xfId="0" applyFont="1" applyFill="1" applyBorder="1" applyAlignment="1">
      <alignment horizontal="left" vertical="center" wrapText="1"/>
    </xf>
    <xf numFmtId="0" fontId="19" fillId="4" borderId="2" xfId="0" applyFont="1" applyFill="1" applyBorder="1" applyAlignment="1">
      <alignment horizontal="left" vertical="center" wrapText="1"/>
    </xf>
    <xf numFmtId="0" fontId="19" fillId="4" borderId="3" xfId="0" applyFont="1" applyFill="1" applyBorder="1" applyAlignment="1">
      <alignment horizontal="left" vertical="center" wrapText="1"/>
    </xf>
    <xf numFmtId="0" fontId="7" fillId="3" borderId="10" xfId="1" applyFont="1" applyFill="1" applyBorder="1" applyAlignment="1" applyProtection="1">
      <alignment horizontal="left" vertical="center" wrapText="1"/>
      <protection locked="0"/>
    </xf>
    <xf numFmtId="0" fontId="19" fillId="4" borderId="10" xfId="1" applyFont="1" applyFill="1" applyBorder="1" applyAlignment="1" applyProtection="1">
      <alignment horizontal="left" vertical="center" wrapText="1"/>
    </xf>
    <xf numFmtId="0" fontId="7" fillId="0" borderId="1"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19" fillId="0" borderId="1" xfId="0" applyFont="1" applyBorder="1" applyAlignment="1">
      <alignment vertical="center"/>
    </xf>
    <xf numFmtId="0" fontId="19" fillId="0" borderId="2" xfId="0" applyFont="1" applyBorder="1" applyAlignment="1">
      <alignment vertical="center"/>
    </xf>
    <xf numFmtId="0" fontId="19" fillId="0" borderId="3" xfId="0" applyFont="1" applyBorder="1" applyAlignment="1">
      <alignment vertical="center"/>
    </xf>
    <xf numFmtId="0" fontId="22" fillId="2" borderId="1" xfId="0" applyFont="1" applyFill="1" applyBorder="1" applyAlignment="1">
      <alignment vertical="center"/>
    </xf>
    <xf numFmtId="0" fontId="22" fillId="2" borderId="2" xfId="0" applyFont="1" applyFill="1" applyBorder="1" applyAlignment="1">
      <alignment vertical="center"/>
    </xf>
    <xf numFmtId="0" fontId="22" fillId="2" borderId="3" xfId="0" applyFont="1" applyFill="1" applyBorder="1" applyAlignment="1">
      <alignment vertical="center"/>
    </xf>
    <xf numFmtId="0" fontId="19" fillId="0" borderId="1" xfId="0" applyFont="1" applyBorder="1" applyAlignment="1">
      <alignment vertical="center" wrapText="1"/>
    </xf>
    <xf numFmtId="0" fontId="19" fillId="0" borderId="2" xfId="0" applyFont="1" applyBorder="1" applyAlignment="1">
      <alignment vertical="center" wrapText="1"/>
    </xf>
    <xf numFmtId="0" fontId="19" fillId="0" borderId="3" xfId="0" applyFont="1" applyBorder="1" applyAlignment="1">
      <alignment vertical="center" wrapText="1"/>
    </xf>
    <xf numFmtId="0" fontId="7" fillId="3" borderId="1" xfId="0" applyFont="1" applyFill="1" applyBorder="1" applyAlignment="1">
      <alignment vertical="top" wrapText="1"/>
    </xf>
    <xf numFmtId="0" fontId="7" fillId="3" borderId="2" xfId="0" applyFont="1" applyFill="1" applyBorder="1" applyAlignment="1">
      <alignment vertical="top" wrapText="1"/>
    </xf>
    <xf numFmtId="0" fontId="7" fillId="3" borderId="3" xfId="0" applyFont="1" applyFill="1" applyBorder="1" applyAlignment="1">
      <alignment vertical="top" wrapText="1"/>
    </xf>
    <xf numFmtId="0" fontId="7" fillId="0" borderId="6" xfId="1" applyFont="1" applyFill="1" applyBorder="1" applyAlignment="1" applyProtection="1">
      <alignment horizontal="center" vertical="center" wrapText="1"/>
      <protection locked="0"/>
    </xf>
    <xf numFmtId="0" fontId="7" fillId="0" borderId="9" xfId="1" applyFont="1" applyFill="1" applyBorder="1" applyAlignment="1" applyProtection="1">
      <alignment horizontal="center" vertical="center" wrapText="1"/>
      <protection locked="0"/>
    </xf>
    <xf numFmtId="0" fontId="19" fillId="0" borderId="1" xfId="0" applyFont="1" applyBorder="1" applyAlignment="1">
      <alignment horizontal="left" vertical="center" wrapText="1"/>
    </xf>
    <xf numFmtId="0" fontId="19" fillId="0" borderId="2" xfId="0" applyFont="1" applyBorder="1" applyAlignment="1">
      <alignment horizontal="left" vertical="center" wrapText="1"/>
    </xf>
    <xf numFmtId="0" fontId="22" fillId="6" borderId="1" xfId="0" applyFont="1" applyFill="1" applyBorder="1" applyAlignment="1">
      <alignment horizontal="left" vertical="center" wrapText="1"/>
    </xf>
    <xf numFmtId="0" fontId="22" fillId="6" borderId="2" xfId="0" applyFont="1" applyFill="1" applyBorder="1" applyAlignment="1">
      <alignment horizontal="left" vertical="center" wrapText="1"/>
    </xf>
    <xf numFmtId="0" fontId="22" fillId="6" borderId="10" xfId="0" applyFont="1" applyFill="1" applyBorder="1" applyAlignment="1">
      <alignment horizontal="right" vertical="center"/>
    </xf>
    <xf numFmtId="0" fontId="22" fillId="2" borderId="1"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2" fillId="2" borderId="2" xfId="0" applyFont="1" applyFill="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7" fillId="3" borderId="1" xfId="0"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locked="0"/>
    </xf>
    <xf numFmtId="0" fontId="7" fillId="3" borderId="3" xfId="0" applyFont="1" applyFill="1" applyBorder="1" applyAlignment="1" applyProtection="1">
      <alignment horizontal="center" vertical="center" wrapText="1"/>
      <protection locked="0"/>
    </xf>
    <xf numFmtId="0" fontId="19" fillId="4" borderId="10" xfId="0" applyFont="1" applyFill="1" applyBorder="1" applyAlignment="1">
      <alignment horizontal="left" vertical="center" wrapText="1"/>
    </xf>
    <xf numFmtId="0" fontId="19" fillId="4" borderId="13" xfId="1" applyFont="1" applyFill="1" applyBorder="1" applyAlignment="1" applyProtection="1">
      <alignment horizontal="left" vertical="center" wrapText="1"/>
    </xf>
    <xf numFmtId="0" fontId="19" fillId="4" borderId="5" xfId="1" applyFont="1" applyFill="1" applyBorder="1" applyAlignment="1" applyProtection="1">
      <alignment horizontal="left" vertical="center" wrapText="1"/>
    </xf>
    <xf numFmtId="0" fontId="7" fillId="0" borderId="6" xfId="1" applyFont="1" applyBorder="1" applyAlignment="1" applyProtection="1">
      <alignment horizontal="left" vertical="center" wrapText="1"/>
      <protection locked="0"/>
    </xf>
    <xf numFmtId="0" fontId="7" fillId="0" borderId="9" xfId="1" applyFont="1" applyBorder="1" applyAlignment="1" applyProtection="1">
      <alignment horizontal="left" vertical="center" wrapText="1"/>
      <protection locked="0"/>
    </xf>
    <xf numFmtId="0" fontId="7" fillId="3" borderId="0" xfId="0" applyFont="1" applyFill="1" applyAlignment="1" applyProtection="1">
      <alignment horizontal="center" vertical="top" wrapText="1"/>
      <protection locked="0"/>
    </xf>
    <xf numFmtId="0" fontId="19" fillId="4" borderId="1" xfId="1" applyFont="1" applyFill="1" applyBorder="1" applyAlignment="1" applyProtection="1">
      <alignment horizontal="left" vertical="center" wrapText="1"/>
    </xf>
    <xf numFmtId="0" fontId="19" fillId="4" borderId="2" xfId="1" applyFont="1" applyFill="1" applyBorder="1" applyAlignment="1" applyProtection="1">
      <alignment horizontal="left" vertical="center" wrapText="1"/>
    </xf>
    <xf numFmtId="0" fontId="19" fillId="4" borderId="3" xfId="1" applyFont="1" applyFill="1" applyBorder="1" applyAlignment="1" applyProtection="1">
      <alignment horizontal="left" vertical="center" wrapText="1"/>
    </xf>
    <xf numFmtId="0" fontId="22" fillId="6" borderId="1" xfId="0" applyFont="1" applyFill="1" applyBorder="1" applyAlignment="1">
      <alignment horizontal="right" vertical="center" wrapText="1"/>
    </xf>
    <xf numFmtId="0" fontId="22" fillId="6" borderId="2" xfId="0" applyFont="1" applyFill="1" applyBorder="1" applyAlignment="1">
      <alignment horizontal="right" vertical="center" wrapText="1"/>
    </xf>
    <xf numFmtId="0" fontId="7" fillId="0" borderId="10" xfId="0" applyFont="1" applyBorder="1" applyAlignment="1">
      <alignment horizontal="left" vertical="center" wrapText="1"/>
    </xf>
    <xf numFmtId="0" fontId="7" fillId="3" borderId="10" xfId="0" applyFont="1" applyFill="1" applyBorder="1" applyAlignment="1" applyProtection="1">
      <alignment horizontal="left" vertical="center" wrapText="1"/>
      <protection locked="0"/>
    </xf>
    <xf numFmtId="0" fontId="7" fillId="3" borderId="1" xfId="0" applyFont="1" applyFill="1" applyBorder="1" applyAlignment="1" applyProtection="1">
      <alignment horizontal="left" vertical="center" wrapText="1"/>
      <protection locked="0"/>
    </xf>
    <xf numFmtId="0" fontId="19" fillId="4" borderId="9" xfId="1" applyFont="1" applyFill="1" applyBorder="1" applyAlignment="1" applyProtection="1">
      <alignment horizontal="left" vertical="center" wrapText="1"/>
    </xf>
    <xf numFmtId="0" fontId="7" fillId="0" borderId="10" xfId="1" applyFont="1" applyBorder="1" applyAlignment="1" applyProtection="1">
      <alignment horizontal="left" vertical="center" wrapText="1"/>
      <protection locked="0"/>
    </xf>
    <xf numFmtId="0" fontId="7" fillId="0" borderId="10" xfId="0" applyFont="1" applyBorder="1" applyAlignment="1" applyProtection="1">
      <alignment horizontal="center" vertical="center" wrapText="1"/>
      <protection locked="0"/>
    </xf>
    <xf numFmtId="0" fontId="7" fillId="0" borderId="10" xfId="0" applyFont="1" applyBorder="1" applyAlignment="1">
      <alignment horizontal="center" vertical="center" wrapText="1"/>
    </xf>
    <xf numFmtId="0" fontId="19" fillId="4" borderId="18" xfId="0" applyFont="1" applyFill="1" applyBorder="1" applyAlignment="1">
      <alignment horizontal="right" vertical="center" wrapText="1"/>
    </xf>
    <xf numFmtId="0" fontId="19" fillId="4" borderId="19" xfId="0" applyFont="1" applyFill="1" applyBorder="1" applyAlignment="1">
      <alignment horizontal="right" vertical="center" wrapText="1"/>
    </xf>
    <xf numFmtId="0" fontId="19" fillId="4" borderId="29" xfId="0" applyFont="1" applyFill="1" applyBorder="1" applyAlignment="1">
      <alignment horizontal="right" vertical="center" wrapText="1"/>
    </xf>
    <xf numFmtId="0" fontId="19" fillId="4" borderId="10" xfId="0" applyFont="1" applyFill="1" applyBorder="1" applyAlignment="1">
      <alignment horizontal="right" vertical="center" wrapText="1"/>
    </xf>
    <xf numFmtId="0" fontId="22" fillId="6" borderId="4" xfId="0" applyFont="1" applyFill="1" applyBorder="1" applyAlignment="1">
      <alignment horizontal="left" vertical="center" wrapText="1"/>
    </xf>
    <xf numFmtId="0" fontId="22" fillId="6" borderId="7" xfId="0" applyFont="1" applyFill="1" applyBorder="1" applyAlignment="1">
      <alignment horizontal="left" vertical="center" wrapText="1"/>
    </xf>
    <xf numFmtId="0" fontId="22" fillId="6" borderId="51"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52" xfId="0" applyFont="1" applyFill="1" applyBorder="1" applyAlignment="1">
      <alignment horizontal="center" vertical="center"/>
    </xf>
    <xf numFmtId="0" fontId="22" fillId="6" borderId="4" xfId="0" applyFont="1" applyFill="1" applyBorder="1" applyAlignment="1">
      <alignment horizontal="left" vertical="center"/>
    </xf>
    <xf numFmtId="0" fontId="22" fillId="6" borderId="7" xfId="0" applyFont="1" applyFill="1" applyBorder="1" applyAlignment="1">
      <alignment horizontal="left" vertical="center"/>
    </xf>
    <xf numFmtId="0" fontId="19" fillId="0" borderId="10" xfId="0" applyFont="1" applyBorder="1" applyAlignment="1">
      <alignment vertical="center" wrapText="1"/>
    </xf>
    <xf numFmtId="0" fontId="30" fillId="4" borderId="1" xfId="1" applyFont="1" applyFill="1" applyBorder="1" applyAlignment="1" applyProtection="1">
      <alignment horizontal="left" vertical="center" wrapText="1"/>
    </xf>
    <xf numFmtId="0" fontId="30" fillId="4" borderId="2" xfId="1" applyFont="1" applyFill="1" applyBorder="1" applyAlignment="1" applyProtection="1">
      <alignment horizontal="left" vertical="center" wrapText="1"/>
    </xf>
    <xf numFmtId="0" fontId="30" fillId="4" borderId="3" xfId="1" applyFont="1" applyFill="1" applyBorder="1" applyAlignment="1" applyProtection="1">
      <alignment horizontal="left" vertical="center" wrapText="1"/>
    </xf>
    <xf numFmtId="0" fontId="22" fillId="6" borderId="1" xfId="0" applyFont="1" applyFill="1" applyBorder="1" applyAlignment="1">
      <alignment horizontal="left" vertical="center"/>
    </xf>
    <xf numFmtId="0" fontId="22" fillId="6" borderId="2" xfId="0" applyFont="1" applyFill="1" applyBorder="1" applyAlignment="1">
      <alignment horizontal="left" vertical="center"/>
    </xf>
    <xf numFmtId="0" fontId="22" fillId="6" borderId="3" xfId="0" applyFont="1" applyFill="1" applyBorder="1" applyAlignment="1">
      <alignment horizontal="left" vertical="center"/>
    </xf>
    <xf numFmtId="0" fontId="19" fillId="4" borderId="10" xfId="1" applyFont="1" applyFill="1" applyBorder="1" applyAlignment="1" applyProtection="1">
      <alignment vertical="center" wrapText="1"/>
    </xf>
    <xf numFmtId="0" fontId="23" fillId="0" borderId="10" xfId="1" applyFont="1" applyBorder="1" applyAlignment="1" applyProtection="1">
      <alignment vertical="center" wrapText="1"/>
      <protection locked="0"/>
    </xf>
    <xf numFmtId="0" fontId="7" fillId="0" borderId="10" xfId="0" applyFont="1" applyBorder="1" applyAlignment="1">
      <alignment vertical="center"/>
    </xf>
    <xf numFmtId="0" fontId="8" fillId="0" borderId="10" xfId="0" applyFont="1" applyBorder="1" applyAlignment="1">
      <alignment vertical="center" wrapText="1"/>
    </xf>
    <xf numFmtId="0" fontId="22" fillId="2" borderId="10" xfId="0" applyFont="1" applyFill="1" applyBorder="1" applyAlignment="1">
      <alignment vertical="center"/>
    </xf>
    <xf numFmtId="0" fontId="19" fillId="4" borderId="10" xfId="0" applyFont="1" applyFill="1" applyBorder="1" applyAlignment="1">
      <alignment vertical="center" wrapText="1"/>
    </xf>
    <xf numFmtId="0" fontId="7" fillId="0" borderId="10" xfId="0" applyFont="1" applyBorder="1" applyAlignment="1" applyProtection="1">
      <alignment vertical="center" wrapText="1"/>
      <protection locked="0"/>
    </xf>
    <xf numFmtId="0" fontId="22" fillId="6" borderId="10" xfId="0" applyFont="1" applyFill="1" applyBorder="1" applyAlignment="1">
      <alignment vertical="center"/>
    </xf>
    <xf numFmtId="0" fontId="7" fillId="0" borderId="10" xfId="0" applyFont="1" applyBorder="1" applyAlignment="1">
      <alignment vertical="center" wrapText="1"/>
    </xf>
    <xf numFmtId="0" fontId="22" fillId="2" borderId="10" xfId="0" applyFont="1" applyFill="1" applyBorder="1" applyAlignment="1">
      <alignment vertical="center" wrapText="1"/>
    </xf>
    <xf numFmtId="0" fontId="7" fillId="3" borderId="0" xfId="0" applyFont="1" applyFill="1" applyAlignment="1">
      <alignment vertical="center"/>
    </xf>
    <xf numFmtId="0" fontId="27" fillId="3" borderId="0" xfId="1" applyFont="1" applyFill="1" applyBorder="1" applyAlignment="1" applyProtection="1">
      <alignment vertical="center"/>
    </xf>
    <xf numFmtId="0" fontId="7" fillId="3" borderId="0" xfId="0" applyFont="1" applyFill="1" applyAlignment="1">
      <alignment vertical="center" wrapText="1"/>
    </xf>
    <xf numFmtId="0" fontId="7" fillId="0" borderId="50"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3" xfId="0" applyFont="1" applyBorder="1" applyAlignment="1">
      <alignment vertical="center" wrapText="1"/>
    </xf>
    <xf numFmtId="0" fontId="19" fillId="4" borderId="50" xfId="0" applyFont="1" applyFill="1" applyBorder="1" applyAlignment="1">
      <alignment vertical="center" wrapText="1"/>
    </xf>
    <xf numFmtId="0" fontId="19" fillId="4" borderId="3" xfId="0" applyFont="1" applyFill="1" applyBorder="1" applyAlignment="1">
      <alignment vertical="center" wrapText="1"/>
    </xf>
    <xf numFmtId="0" fontId="7" fillId="0" borderId="54" xfId="0" applyFont="1" applyBorder="1" applyAlignment="1">
      <alignment vertical="center"/>
    </xf>
    <xf numFmtId="0" fontId="7" fillId="0" borderId="5" xfId="0" applyFont="1" applyBorder="1" applyAlignment="1">
      <alignment vertical="center"/>
    </xf>
    <xf numFmtId="0" fontId="7" fillId="0" borderId="13" xfId="0" applyFont="1" applyBorder="1" applyAlignment="1">
      <alignment vertical="center" wrapText="1"/>
    </xf>
    <xf numFmtId="0" fontId="7" fillId="0" borderId="5" xfId="0" applyFont="1" applyBorder="1" applyAlignment="1">
      <alignment vertical="center" wrapText="1"/>
    </xf>
    <xf numFmtId="0" fontId="22" fillId="6" borderId="30" xfId="0" applyFont="1" applyFill="1" applyBorder="1" applyAlignment="1">
      <alignment horizontal="left" vertical="center" wrapText="1"/>
    </xf>
    <xf numFmtId="0" fontId="22" fillId="6" borderId="0" xfId="0" applyFont="1" applyFill="1" applyAlignment="1">
      <alignment horizontal="left" vertical="center" wrapText="1"/>
    </xf>
    <xf numFmtId="0" fontId="22" fillId="6" borderId="28" xfId="0" applyFont="1" applyFill="1" applyBorder="1" applyAlignment="1">
      <alignment horizontal="left" vertical="center" wrapText="1"/>
    </xf>
    <xf numFmtId="0" fontId="22" fillId="6" borderId="11" xfId="0" applyFont="1" applyFill="1" applyBorder="1" applyAlignment="1">
      <alignment horizontal="left" vertical="center" wrapText="1"/>
    </xf>
    <xf numFmtId="0" fontId="22" fillId="6" borderId="8" xfId="0" applyFont="1" applyFill="1" applyBorder="1" applyAlignment="1">
      <alignment horizontal="left" vertical="center" wrapText="1"/>
    </xf>
    <xf numFmtId="0" fontId="7" fillId="3" borderId="23" xfId="0" applyFont="1" applyFill="1" applyBorder="1" applyAlignment="1">
      <alignment vertical="center" wrapText="1"/>
    </xf>
    <xf numFmtId="0" fontId="19" fillId="4" borderId="9" xfId="0" applyFont="1" applyFill="1" applyBorder="1" applyAlignment="1">
      <alignment horizontal="left" vertical="center" wrapText="1"/>
    </xf>
    <xf numFmtId="0" fontId="19" fillId="4" borderId="9" xfId="0" applyFont="1" applyFill="1" applyBorder="1" applyAlignment="1">
      <alignment horizontal="left" vertical="center"/>
    </xf>
    <xf numFmtId="0" fontId="7" fillId="16" borderId="30" xfId="0" applyFont="1" applyFill="1" applyBorder="1" applyAlignment="1">
      <alignment vertical="center" wrapText="1"/>
    </xf>
    <xf numFmtId="0" fontId="7" fillId="16" borderId="28" xfId="0" applyFont="1" applyFill="1" applyBorder="1" applyAlignment="1">
      <alignment vertical="center" wrapText="1"/>
    </xf>
    <xf numFmtId="0" fontId="7" fillId="16" borderId="10" xfId="0" applyFont="1" applyFill="1" applyBorder="1" applyAlignment="1">
      <alignment vertical="center" wrapText="1"/>
    </xf>
    <xf numFmtId="0" fontId="7" fillId="3" borderId="10" xfId="0" applyFont="1" applyFill="1" applyBorder="1" applyAlignment="1">
      <alignment vertical="center" wrapText="1"/>
    </xf>
    <xf numFmtId="0" fontId="7" fillId="3" borderId="9" xfId="0" applyFont="1" applyFill="1" applyBorder="1" applyAlignment="1">
      <alignment vertical="center" wrapText="1"/>
    </xf>
    <xf numFmtId="0" fontId="7" fillId="3" borderId="19" xfId="0" applyFont="1" applyFill="1" applyBorder="1" applyAlignment="1">
      <alignment vertical="center" wrapText="1"/>
    </xf>
    <xf numFmtId="0" fontId="7" fillId="16" borderId="37" xfId="0" applyFont="1" applyFill="1" applyBorder="1" applyAlignment="1">
      <alignment vertical="center" wrapText="1"/>
    </xf>
    <xf numFmtId="0" fontId="7" fillId="16" borderId="38" xfId="0" applyFont="1" applyFill="1" applyBorder="1" applyAlignment="1">
      <alignment vertical="center" wrapText="1"/>
    </xf>
    <xf numFmtId="0" fontId="19" fillId="4" borderId="1" xfId="0" applyFont="1" applyFill="1" applyBorder="1" applyAlignment="1">
      <alignment vertical="center" wrapText="1"/>
    </xf>
    <xf numFmtId="0" fontId="22" fillId="6" borderId="48" xfId="0" applyFont="1" applyFill="1" applyBorder="1" applyAlignment="1">
      <alignment horizontal="center" vertical="center"/>
    </xf>
    <xf numFmtId="0" fontId="22" fillId="6" borderId="26" xfId="0" applyFont="1" applyFill="1" applyBorder="1" applyAlignment="1">
      <alignment horizontal="center" vertical="center"/>
    </xf>
    <xf numFmtId="0" fontId="22" fillId="6" borderId="49" xfId="0" applyFont="1" applyFill="1" applyBorder="1" applyAlignment="1">
      <alignment horizontal="center" vertical="center"/>
    </xf>
    <xf numFmtId="0" fontId="7" fillId="3" borderId="13" xfId="0" applyFont="1" applyFill="1" applyBorder="1" applyAlignment="1">
      <alignment horizontal="left" vertical="center"/>
    </xf>
    <xf numFmtId="0" fontId="7" fillId="3" borderId="4" xfId="0" applyFont="1" applyFill="1" applyBorder="1" applyAlignment="1">
      <alignment horizontal="left" vertical="center"/>
    </xf>
    <xf numFmtId="0" fontId="7" fillId="3" borderId="5" xfId="0" applyFont="1" applyFill="1" applyBorder="1" applyAlignment="1">
      <alignment horizontal="left" vertical="center"/>
    </xf>
    <xf numFmtId="0" fontId="27" fillId="3" borderId="30" xfId="1" applyFont="1" applyFill="1" applyBorder="1" applyAlignment="1" applyProtection="1">
      <alignment horizontal="left" vertical="center"/>
    </xf>
    <xf numFmtId="0" fontId="27" fillId="3" borderId="0" xfId="1" applyFont="1" applyFill="1" applyBorder="1" applyAlignment="1" applyProtection="1">
      <alignment horizontal="left" vertical="center"/>
    </xf>
    <xf numFmtId="0" fontId="23" fillId="0" borderId="1" xfId="0" applyFont="1" applyBorder="1" applyAlignment="1">
      <alignment horizontal="left" vertical="center" wrapText="1"/>
    </xf>
    <xf numFmtId="0" fontId="23" fillId="0" borderId="3" xfId="0" applyFont="1" applyBorder="1" applyAlignment="1">
      <alignment horizontal="left" vertical="center" wrapText="1"/>
    </xf>
    <xf numFmtId="0" fontId="7" fillId="3" borderId="30" xfId="0" applyFont="1" applyFill="1" applyBorder="1" applyAlignment="1">
      <alignment horizontal="left" vertical="center"/>
    </xf>
    <xf numFmtId="0" fontId="7" fillId="3" borderId="0" xfId="0" applyFont="1" applyFill="1" applyAlignment="1">
      <alignment horizontal="left" vertical="center"/>
    </xf>
    <xf numFmtId="0" fontId="7" fillId="3" borderId="28" xfId="0" applyFont="1" applyFill="1" applyBorder="1" applyAlignment="1">
      <alignment horizontal="left" vertical="center"/>
    </xf>
    <xf numFmtId="0" fontId="19" fillId="3" borderId="0" xfId="0" applyFont="1" applyFill="1" applyAlignment="1">
      <alignment horizontal="center" vertical="center" wrapText="1"/>
    </xf>
    <xf numFmtId="0" fontId="7" fillId="3" borderId="0" xfId="0" applyFont="1" applyFill="1" applyAlignment="1" applyProtection="1">
      <alignment horizontal="left" vertical="top" wrapText="1"/>
      <protection locked="0"/>
    </xf>
    <xf numFmtId="0" fontId="7" fillId="3" borderId="28" xfId="0" applyFont="1" applyFill="1" applyBorder="1" applyAlignment="1" applyProtection="1">
      <alignment horizontal="left" vertical="top" wrapText="1"/>
      <protection locked="0"/>
    </xf>
    <xf numFmtId="0" fontId="7" fillId="0" borderId="2" xfId="0" applyFont="1" applyBorder="1" applyAlignment="1">
      <alignment horizontal="left" vertical="center" wrapText="1"/>
    </xf>
    <xf numFmtId="0" fontId="19" fillId="0" borderId="1" xfId="0" applyFont="1" applyBorder="1" applyAlignment="1">
      <alignment horizontal="left" vertical="center"/>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7" fillId="3" borderId="2" xfId="0" applyFont="1" applyFill="1" applyBorder="1" applyAlignment="1" applyProtection="1">
      <alignment horizontal="left" vertical="center" wrapText="1"/>
      <protection locked="0"/>
    </xf>
    <xf numFmtId="0" fontId="7" fillId="3" borderId="3" xfId="0" applyFont="1" applyFill="1" applyBorder="1" applyAlignment="1" applyProtection="1">
      <alignment horizontal="left" vertical="center" wrapText="1"/>
      <protection locked="0"/>
    </xf>
    <xf numFmtId="0" fontId="23" fillId="0" borderId="9" xfId="1" applyFont="1" applyBorder="1" applyAlignment="1" applyProtection="1">
      <alignment horizontal="left" vertical="center" wrapText="1"/>
      <protection locked="0"/>
    </xf>
    <xf numFmtId="0" fontId="23" fillId="0" borderId="10" xfId="1" applyFont="1" applyBorder="1" applyAlignment="1" applyProtection="1">
      <alignment horizontal="left" vertical="center" wrapText="1"/>
      <protection locked="0"/>
    </xf>
    <xf numFmtId="0" fontId="19" fillId="4" borderId="10" xfId="0" applyFont="1" applyFill="1" applyBorder="1" applyAlignment="1">
      <alignment vertical="center"/>
    </xf>
    <xf numFmtId="0" fontId="7" fillId="0" borderId="10" xfId="0" applyFont="1" applyBorder="1" applyAlignment="1">
      <alignment horizontal="left" vertical="center"/>
    </xf>
    <xf numFmtId="0" fontId="7" fillId="3" borderId="1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22" fillId="2" borderId="13" xfId="0" applyFont="1" applyFill="1" applyBorder="1" applyAlignment="1">
      <alignment horizontal="left" vertical="center" wrapText="1"/>
    </xf>
    <xf numFmtId="0" fontId="22" fillId="2" borderId="5" xfId="0" applyFont="1" applyFill="1" applyBorder="1" applyAlignment="1">
      <alignment horizontal="left" vertical="center" wrapText="1"/>
    </xf>
    <xf numFmtId="0" fontId="19" fillId="4" borderId="10" xfId="0" applyFont="1" applyFill="1" applyBorder="1" applyAlignment="1">
      <alignment horizontal="center" vertical="center" wrapText="1"/>
    </xf>
    <xf numFmtId="0" fontId="19" fillId="4" borderId="10" xfId="0" applyFont="1" applyFill="1" applyBorder="1" applyAlignment="1" applyProtection="1">
      <alignment horizontal="left" vertical="center" wrapText="1"/>
      <protection locked="0"/>
    </xf>
    <xf numFmtId="0" fontId="31" fillId="2" borderId="13" xfId="0" applyFont="1" applyFill="1" applyBorder="1" applyAlignment="1">
      <alignment horizontal="left" vertical="center"/>
    </xf>
    <xf numFmtId="0" fontId="31" fillId="2" borderId="5" xfId="0" applyFont="1" applyFill="1" applyBorder="1" applyAlignment="1">
      <alignment horizontal="left" vertical="center"/>
    </xf>
    <xf numFmtId="0" fontId="23" fillId="3" borderId="10" xfId="0" applyFont="1" applyFill="1" applyBorder="1" applyAlignment="1">
      <alignment horizontal="left" vertical="center" wrapText="1"/>
    </xf>
    <xf numFmtId="0" fontId="23" fillId="3" borderId="10" xfId="0" applyFont="1" applyFill="1" applyBorder="1" applyAlignment="1">
      <alignment horizontal="left" vertical="center"/>
    </xf>
    <xf numFmtId="0" fontId="31" fillId="6" borderId="1" xfId="0" applyFont="1" applyFill="1" applyBorder="1" applyAlignment="1">
      <alignment horizontal="left" vertical="center"/>
    </xf>
    <xf numFmtId="0" fontId="31" fillId="6" borderId="2" xfId="0" applyFont="1" applyFill="1" applyBorder="1" applyAlignment="1">
      <alignment horizontal="left" vertical="center"/>
    </xf>
    <xf numFmtId="0" fontId="31" fillId="6" borderId="3" xfId="0" applyFont="1" applyFill="1" applyBorder="1" applyAlignment="1">
      <alignment horizontal="left" vertical="center"/>
    </xf>
    <xf numFmtId="0" fontId="22" fillId="2" borderId="1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30" fillId="9" borderId="10" xfId="0" applyFont="1" applyFill="1" applyBorder="1" applyAlignment="1">
      <alignment horizontal="left" vertical="center"/>
    </xf>
    <xf numFmtId="0" fontId="23" fillId="3" borderId="13" xfId="0" applyFont="1" applyFill="1" applyBorder="1" applyAlignment="1">
      <alignment horizontal="left" vertical="center" wrapText="1"/>
    </xf>
    <xf numFmtId="0" fontId="23" fillId="3" borderId="4" xfId="0" applyFont="1" applyFill="1" applyBorder="1" applyAlignment="1">
      <alignment horizontal="left" vertical="center" wrapText="1"/>
    </xf>
    <xf numFmtId="0" fontId="23" fillId="0" borderId="11" xfId="0" applyFont="1" applyBorder="1" applyAlignment="1">
      <alignment horizontal="left" vertical="center" wrapText="1"/>
    </xf>
    <xf numFmtId="0" fontId="23" fillId="0" borderId="7" xfId="0" applyFont="1" applyBorder="1" applyAlignment="1">
      <alignment horizontal="left" vertical="center" wrapText="1"/>
    </xf>
    <xf numFmtId="0" fontId="22" fillId="2" borderId="1"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31" fillId="6" borderId="13" xfId="0" applyFont="1" applyFill="1" applyBorder="1" applyAlignment="1">
      <alignment horizontal="left" vertical="center" wrapText="1"/>
    </xf>
    <xf numFmtId="0" fontId="31" fillId="6" borderId="4"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23" fillId="0" borderId="2" xfId="0" applyFont="1" applyBorder="1" applyAlignment="1" applyProtection="1">
      <alignment horizontal="left" vertical="center" wrapText="1"/>
      <protection locked="0"/>
    </xf>
    <xf numFmtId="0" fontId="31" fillId="2" borderId="1" xfId="0" applyFont="1" applyFill="1" applyBorder="1" applyAlignment="1">
      <alignment horizontal="left" vertical="center"/>
    </xf>
    <xf numFmtId="0" fontId="31" fillId="2" borderId="2" xfId="0" applyFont="1" applyFill="1" applyBorder="1" applyAlignment="1">
      <alignment horizontal="left" vertical="center"/>
    </xf>
    <xf numFmtId="0" fontId="31" fillId="2" borderId="3" xfId="0" applyFont="1" applyFill="1" applyBorder="1" applyAlignment="1">
      <alignment horizontal="left" vertical="center"/>
    </xf>
    <xf numFmtId="0" fontId="23" fillId="3" borderId="1" xfId="0" applyFont="1" applyFill="1" applyBorder="1" applyAlignment="1" applyProtection="1">
      <alignment horizontal="left" vertical="center" wrapText="1"/>
      <protection locked="0"/>
    </xf>
    <xf numFmtId="0" fontId="23" fillId="3" borderId="2" xfId="0" applyFont="1" applyFill="1" applyBorder="1" applyAlignment="1" applyProtection="1">
      <alignment horizontal="left" vertical="center" wrapText="1"/>
      <protection locked="0"/>
    </xf>
    <xf numFmtId="0" fontId="23" fillId="3" borderId="3" xfId="0" applyFont="1" applyFill="1" applyBorder="1" applyAlignment="1" applyProtection="1">
      <alignment horizontal="left" vertical="center" wrapText="1"/>
      <protection locked="0"/>
    </xf>
    <xf numFmtId="0" fontId="30" fillId="9" borderId="1" xfId="0" applyFont="1" applyFill="1" applyBorder="1" applyAlignment="1">
      <alignment horizontal="left" vertical="center" wrapText="1"/>
    </xf>
    <xf numFmtId="0" fontId="30" fillId="9" borderId="2"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7" xfId="0" applyFont="1" applyFill="1" applyBorder="1" applyAlignment="1">
      <alignment horizontal="left" vertical="center" wrapText="1"/>
    </xf>
    <xf numFmtId="0" fontId="31" fillId="2" borderId="8" xfId="0" applyFont="1" applyFill="1" applyBorder="1" applyAlignment="1">
      <alignment horizontal="left" vertical="center" wrapText="1"/>
    </xf>
    <xf numFmtId="0" fontId="19" fillId="4" borderId="30" xfId="0" applyFont="1" applyFill="1" applyBorder="1" applyAlignment="1">
      <alignment horizontal="left" vertical="center" wrapText="1"/>
    </xf>
    <xf numFmtId="0" fontId="19" fillId="4" borderId="0" xfId="0" applyFont="1" applyFill="1" applyAlignment="1">
      <alignment horizontal="left" vertical="center" wrapText="1"/>
    </xf>
    <xf numFmtId="0" fontId="19" fillId="4" borderId="28" xfId="0" applyFont="1" applyFill="1" applyBorder="1" applyAlignment="1">
      <alignment horizontal="left" vertical="center" wrapText="1"/>
    </xf>
    <xf numFmtId="0" fontId="30" fillId="0" borderId="10" xfId="0" applyFont="1" applyBorder="1" applyAlignment="1">
      <alignment horizontal="left" vertical="center" wrapText="1"/>
    </xf>
    <xf numFmtId="0" fontId="19" fillId="0" borderId="0" xfId="0" applyFont="1" applyAlignment="1">
      <alignment horizontal="center" vertical="center" wrapText="1"/>
    </xf>
    <xf numFmtId="0" fontId="7" fillId="3" borderId="0" xfId="0" applyFont="1" applyFill="1" applyAlignment="1" applyProtection="1">
      <alignment horizontal="center" vertical="center" wrapText="1"/>
      <protection locked="0"/>
    </xf>
    <xf numFmtId="0" fontId="19" fillId="4" borderId="13" xfId="0" applyFont="1" applyFill="1" applyBorder="1" applyAlignment="1">
      <alignment horizontal="left" vertical="center" wrapText="1"/>
    </xf>
    <xf numFmtId="0" fontId="19" fillId="4" borderId="4" xfId="0" applyFont="1" applyFill="1" applyBorder="1" applyAlignment="1">
      <alignment horizontal="left" vertical="center" wrapText="1"/>
    </xf>
    <xf numFmtId="0" fontId="19" fillId="4" borderId="11" xfId="0" applyFont="1" applyFill="1" applyBorder="1" applyAlignment="1">
      <alignment horizontal="left" vertical="center" wrapText="1"/>
    </xf>
    <xf numFmtId="0" fontId="19" fillId="4" borderId="7" xfId="0" applyFont="1" applyFill="1" applyBorder="1" applyAlignment="1">
      <alignment horizontal="left" vertical="center" wrapText="1"/>
    </xf>
    <xf numFmtId="0" fontId="22" fillId="2" borderId="11" xfId="0" applyFont="1" applyFill="1" applyBorder="1" applyAlignment="1">
      <alignment horizontal="left" vertical="center"/>
    </xf>
    <xf numFmtId="0" fontId="22" fillId="2" borderId="7" xfId="0" applyFont="1" applyFill="1" applyBorder="1" applyAlignment="1">
      <alignment horizontal="left" vertical="center"/>
    </xf>
    <xf numFmtId="0" fontId="22" fillId="2" borderId="8" xfId="0" applyFont="1" applyFill="1" applyBorder="1" applyAlignment="1">
      <alignment horizontal="left" vertical="center"/>
    </xf>
    <xf numFmtId="0" fontId="7" fillId="0" borderId="10" xfId="0" applyFont="1" applyBorder="1" applyAlignment="1" applyProtection="1">
      <alignment horizontal="left" vertical="center" wrapText="1"/>
      <protection locked="0"/>
    </xf>
    <xf numFmtId="0" fontId="27" fillId="0" borderId="28" xfId="1" applyFont="1" applyBorder="1" applyAlignment="1" applyProtection="1">
      <alignment horizontal="left" vertical="center"/>
    </xf>
    <xf numFmtId="0" fontId="7" fillId="0" borderId="1" xfId="0" applyFont="1" applyBorder="1" applyAlignment="1">
      <alignment horizontal="left" vertical="center"/>
    </xf>
    <xf numFmtId="0" fontId="7" fillId="0" borderId="3" xfId="0" applyFont="1" applyBorder="1" applyAlignment="1">
      <alignment horizontal="left" vertical="center"/>
    </xf>
    <xf numFmtId="0" fontId="22" fillId="6" borderId="3" xfId="0" applyFont="1" applyFill="1" applyBorder="1" applyAlignment="1">
      <alignment horizontal="left" vertical="center" wrapText="1"/>
    </xf>
    <xf numFmtId="0" fontId="22" fillId="2" borderId="13" xfId="0" applyFont="1" applyFill="1" applyBorder="1" applyAlignment="1">
      <alignment horizontal="left" vertical="center"/>
    </xf>
    <xf numFmtId="0" fontId="22" fillId="2" borderId="4" xfId="0" applyFont="1" applyFill="1" applyBorder="1" applyAlignment="1">
      <alignment horizontal="left" vertical="center"/>
    </xf>
    <xf numFmtId="0" fontId="22" fillId="2" borderId="5" xfId="0" applyFont="1" applyFill="1" applyBorder="1" applyAlignment="1">
      <alignment horizontal="left" vertical="center"/>
    </xf>
    <xf numFmtId="0" fontId="22" fillId="6" borderId="10" xfId="0" applyFont="1" applyFill="1" applyBorder="1" applyAlignment="1">
      <alignment horizontal="left" vertical="center"/>
    </xf>
    <xf numFmtId="0" fontId="22" fillId="6" borderId="10" xfId="0" applyFont="1" applyFill="1" applyBorder="1" applyAlignment="1">
      <alignment horizontal="right" vertical="center" wrapText="1"/>
    </xf>
    <xf numFmtId="0" fontId="27" fillId="0" borderId="10" xfId="1" applyFont="1" applyBorder="1" applyAlignment="1" applyProtection="1">
      <alignment horizontal="left" vertical="center"/>
    </xf>
    <xf numFmtId="0" fontId="7" fillId="9" borderId="1" xfId="0" applyFont="1" applyFill="1" applyBorder="1" applyAlignment="1">
      <alignment horizontal="left" vertical="center" wrapText="1"/>
    </xf>
    <xf numFmtId="0" fontId="7" fillId="9" borderId="2" xfId="0" applyFont="1" applyFill="1" applyBorder="1" applyAlignment="1">
      <alignment horizontal="left" vertical="center" wrapText="1"/>
    </xf>
    <xf numFmtId="0" fontId="19" fillId="9" borderId="1" xfId="0" applyFont="1" applyFill="1" applyBorder="1" applyAlignment="1">
      <alignment horizontal="left" vertical="center" wrapText="1"/>
    </xf>
    <xf numFmtId="0" fontId="19" fillId="9" borderId="2" xfId="0" applyFont="1" applyFill="1" applyBorder="1" applyAlignment="1">
      <alignment horizontal="left" vertical="center" wrapText="1"/>
    </xf>
    <xf numFmtId="0" fontId="19" fillId="9" borderId="3" xfId="0" applyFont="1" applyFill="1" applyBorder="1" applyAlignment="1">
      <alignment horizontal="left" vertical="center" wrapText="1"/>
    </xf>
    <xf numFmtId="0" fontId="7" fillId="0" borderId="11" xfId="1" applyFont="1" applyBorder="1" applyAlignment="1" applyProtection="1">
      <alignment horizontal="left" vertical="center" wrapText="1"/>
      <protection locked="0"/>
    </xf>
    <xf numFmtId="0" fontId="28" fillId="0" borderId="30" xfId="0" applyFont="1" applyBorder="1" applyAlignment="1">
      <alignment horizontal="left" vertical="center"/>
    </xf>
    <xf numFmtId="0" fontId="28" fillId="0" borderId="11" xfId="0" applyFont="1" applyBorder="1" applyAlignment="1">
      <alignment horizontal="left" vertical="center"/>
    </xf>
    <xf numFmtId="0" fontId="28" fillId="0" borderId="28" xfId="0" applyFont="1" applyBorder="1" applyAlignment="1">
      <alignment horizontal="center" vertical="center"/>
    </xf>
    <xf numFmtId="0" fontId="28" fillId="0" borderId="8" xfId="0" applyFont="1" applyBorder="1" applyAlignment="1">
      <alignment horizontal="center" vertical="center"/>
    </xf>
    <xf numFmtId="0" fontId="0" fillId="0" borderId="13" xfId="0" applyBorder="1" applyAlignment="1">
      <alignment horizontal="center" vertical="center"/>
    </xf>
    <xf numFmtId="0" fontId="0" fillId="0" borderId="30"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center" vertical="center"/>
    </xf>
    <xf numFmtId="0" fontId="0" fillId="0" borderId="28" xfId="0" applyBorder="1" applyAlignment="1">
      <alignment horizontal="center" vertical="center"/>
    </xf>
    <xf numFmtId="0" fontId="0" fillId="0" borderId="8" xfId="0" applyBorder="1" applyAlignment="1">
      <alignment horizontal="center" vertical="center"/>
    </xf>
    <xf numFmtId="0" fontId="10" fillId="0" borderId="10" xfId="0" applyFont="1" applyFill="1" applyBorder="1" applyAlignment="1">
      <alignment horizontal="center" vertical="center"/>
    </xf>
    <xf numFmtId="0" fontId="19" fillId="0" borderId="3" xfId="0" applyFont="1" applyBorder="1" applyAlignment="1" applyProtection="1">
      <alignment horizontal="center" vertical="center" wrapText="1"/>
      <protection locked="0"/>
    </xf>
    <xf numFmtId="0" fontId="7" fillId="0" borderId="1" xfId="0" applyFont="1" applyFill="1" applyBorder="1" applyAlignment="1">
      <alignment horizontal="left" vertical="center"/>
    </xf>
    <xf numFmtId="0" fontId="7" fillId="0" borderId="3" xfId="0" applyFont="1" applyFill="1" applyBorder="1" applyAlignment="1">
      <alignment horizontal="left" vertical="center"/>
    </xf>
    <xf numFmtId="0" fontId="7" fillId="0" borderId="10" xfId="0" applyFont="1" applyFill="1" applyBorder="1" applyAlignment="1">
      <alignment horizontal="left" vertical="center"/>
    </xf>
    <xf numFmtId="0" fontId="7" fillId="0" borderId="10" xfId="0" applyFont="1" applyFill="1" applyBorder="1" applyAlignment="1" applyProtection="1">
      <alignment horizontal="center" vertical="center" wrapText="1"/>
      <protection locked="0"/>
    </xf>
    <xf numFmtId="0" fontId="11" fillId="0" borderId="0" xfId="0" applyFont="1" applyFill="1" applyAlignment="1">
      <alignment horizontal="left" vertical="center"/>
    </xf>
    <xf numFmtId="0" fontId="19" fillId="0" borderId="10" xfId="0" applyFont="1" applyBorder="1" applyAlignment="1">
      <alignment vertical="center"/>
    </xf>
    <xf numFmtId="0" fontId="44" fillId="0" borderId="0" xfId="0" applyFont="1" applyAlignment="1">
      <alignment horizontal="center" vertical="center"/>
    </xf>
    <xf numFmtId="0" fontId="19" fillId="0" borderId="10" xfId="0" applyFont="1" applyBorder="1" applyAlignment="1">
      <alignment horizontal="left" vertical="center" wrapText="1"/>
    </xf>
    <xf numFmtId="0" fontId="44" fillId="0" borderId="0" xfId="0" applyFont="1" applyAlignment="1">
      <alignment horizontal="center" vertical="center" wrapText="1"/>
    </xf>
    <xf numFmtId="0" fontId="43" fillId="0" borderId="0" xfId="0" applyFont="1" applyAlignment="1">
      <alignment horizontal="center" vertical="center" wrapText="1"/>
    </xf>
    <xf numFmtId="0" fontId="43" fillId="0" borderId="0" xfId="0" applyFont="1" applyAlignment="1" applyProtection="1">
      <alignment horizontal="center" vertical="center" wrapText="1"/>
      <protection locked="0"/>
    </xf>
    <xf numFmtId="0" fontId="19" fillId="0" borderId="0" xfId="0" applyFont="1" applyFill="1" applyAlignment="1">
      <alignment horizontal="center" vertical="center" wrapText="1"/>
    </xf>
    <xf numFmtId="0" fontId="19" fillId="4" borderId="6" xfId="0" applyFont="1" applyFill="1" applyBorder="1" applyAlignment="1">
      <alignment horizontal="left" vertical="center" wrapText="1"/>
    </xf>
    <xf numFmtId="0" fontId="44" fillId="4" borderId="10" xfId="0" applyFont="1" applyFill="1" applyBorder="1" applyAlignment="1">
      <alignment horizontal="center" vertical="center" wrapText="1"/>
    </xf>
    <xf numFmtId="0" fontId="19" fillId="0" borderId="10"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0" xfId="0" applyFont="1" applyFill="1" applyBorder="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center"/>
    </xf>
    <xf numFmtId="0" fontId="11" fillId="0" borderId="10"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0" borderId="0" xfId="0" applyFont="1" applyAlignment="1">
      <alignment wrapText="1"/>
    </xf>
    <xf numFmtId="0" fontId="7" fillId="0" borderId="3" xfId="0" applyFont="1" applyBorder="1" applyAlignment="1">
      <alignment horizontal="center" vertical="center" wrapText="1"/>
    </xf>
    <xf numFmtId="0" fontId="44" fillId="2" borderId="10" xfId="0" applyFont="1" applyFill="1" applyBorder="1" applyAlignment="1">
      <alignment horizontal="center" vertical="center" wrapText="1"/>
    </xf>
    <xf numFmtId="0" fontId="11" fillId="0" borderId="0" xfId="0" applyFont="1" applyAlignment="1">
      <alignment horizontal="left"/>
    </xf>
    <xf numFmtId="0" fontId="19" fillId="9" borderId="10" xfId="0" applyFont="1" applyFill="1" applyBorder="1" applyAlignment="1">
      <alignment vertical="center"/>
    </xf>
    <xf numFmtId="0" fontId="19" fillId="9" borderId="10" xfId="0" applyFont="1" applyFill="1" applyBorder="1" applyAlignment="1">
      <alignment horizontal="center" vertical="center" wrapText="1"/>
    </xf>
    <xf numFmtId="0" fontId="44" fillId="9" borderId="10" xfId="0" applyFont="1" applyFill="1" applyBorder="1" applyAlignment="1">
      <alignment horizontal="center" vertical="center" wrapText="1"/>
    </xf>
    <xf numFmtId="0" fontId="19" fillId="9" borderId="10" xfId="0" applyFont="1" applyFill="1" applyBorder="1" applyAlignment="1">
      <alignment horizontal="center" vertical="center"/>
    </xf>
    <xf numFmtId="0" fontId="44" fillId="9" borderId="10" xfId="0" applyFont="1" applyFill="1" applyBorder="1" applyAlignment="1">
      <alignment horizontal="center" vertical="center"/>
    </xf>
    <xf numFmtId="0" fontId="7" fillId="4" borderId="10" xfId="0" applyFont="1" applyFill="1" applyBorder="1" applyAlignment="1">
      <alignment horizontal="center" vertical="center"/>
    </xf>
    <xf numFmtId="0" fontId="11" fillId="4" borderId="10" xfId="0" applyFont="1" applyFill="1" applyBorder="1" applyAlignment="1">
      <alignment horizontal="center" vertical="center"/>
    </xf>
    <xf numFmtId="0" fontId="22" fillId="2" borderId="6" xfId="0" applyFont="1" applyFill="1" applyBorder="1" applyAlignment="1">
      <alignment horizontal="left" vertical="center" wrapText="1"/>
    </xf>
    <xf numFmtId="0" fontId="44" fillId="2" borderId="4" xfId="0" applyFont="1" applyFill="1" applyBorder="1" applyAlignment="1">
      <alignment vertical="center" wrapText="1"/>
    </xf>
    <xf numFmtId="0" fontId="44" fillId="9" borderId="10" xfId="0" applyFont="1" applyFill="1" applyBorder="1" applyAlignment="1">
      <alignment vertical="center"/>
    </xf>
    <xf numFmtId="0" fontId="7" fillId="8" borderId="10" xfId="0" applyFont="1" applyFill="1" applyBorder="1" applyAlignment="1" applyProtection="1">
      <alignment horizontal="center" vertical="center" wrapText="1"/>
      <protection locked="0"/>
    </xf>
    <xf numFmtId="0" fontId="43" fillId="0" borderId="10" xfId="0" applyFont="1" applyBorder="1" applyAlignment="1" applyProtection="1">
      <alignment horizontal="center" vertical="center" wrapText="1"/>
      <protection locked="0"/>
    </xf>
    <xf numFmtId="0" fontId="11" fillId="8" borderId="10" xfId="0" applyFont="1" applyFill="1" applyBorder="1" applyAlignment="1">
      <alignment horizontal="center" vertical="center"/>
    </xf>
    <xf numFmtId="0" fontId="11" fillId="3" borderId="10" xfId="0" applyFont="1" applyFill="1" applyBorder="1" applyAlignment="1">
      <alignment horizontal="center" vertical="center"/>
    </xf>
    <xf numFmtId="0" fontId="7" fillId="3" borderId="11" xfId="0" applyFont="1" applyFill="1" applyBorder="1" applyAlignment="1">
      <alignment horizontal="left" vertical="center" wrapText="1"/>
    </xf>
    <xf numFmtId="0" fontId="7" fillId="3" borderId="8" xfId="0" applyFont="1" applyFill="1" applyBorder="1" applyAlignment="1">
      <alignment horizontal="left" vertical="center" wrapText="1"/>
    </xf>
    <xf numFmtId="0" fontId="43" fillId="8" borderId="10" xfId="0" applyFont="1" applyFill="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43" fillId="0" borderId="6" xfId="0" applyFont="1" applyBorder="1" applyAlignment="1" applyProtection="1">
      <alignment horizontal="center" vertical="center" wrapText="1"/>
      <protection locked="0"/>
    </xf>
    <xf numFmtId="0" fontId="11" fillId="0" borderId="6" xfId="0" applyFont="1" applyBorder="1" applyAlignment="1">
      <alignment horizontal="center" vertical="center"/>
    </xf>
    <xf numFmtId="0" fontId="7" fillId="3" borderId="2" xfId="0" applyFont="1" applyFill="1" applyBorder="1" applyAlignment="1">
      <alignment horizontal="left" vertical="center" wrapText="1"/>
    </xf>
    <xf numFmtId="0" fontId="7" fillId="3" borderId="2" xfId="0" applyFont="1" applyFill="1" applyBorder="1" applyAlignment="1">
      <alignment horizontal="left" vertical="center" wrapText="1"/>
    </xf>
    <xf numFmtId="0" fontId="43" fillId="3" borderId="2" xfId="0" applyFont="1" applyFill="1" applyBorder="1" applyAlignment="1">
      <alignment horizontal="left" vertical="center" wrapTex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43" fillId="0" borderId="0" xfId="0" applyFont="1" applyAlignment="1">
      <alignment horizontal="center" vertical="center"/>
    </xf>
    <xf numFmtId="0" fontId="19" fillId="0" borderId="0" xfId="0" applyFont="1" applyAlignment="1">
      <alignment vertical="center"/>
    </xf>
    <xf numFmtId="0" fontId="7" fillId="0" borderId="10" xfId="1" applyFont="1" applyBorder="1" applyAlignment="1" applyProtection="1">
      <alignment horizontal="left" vertical="center" wrapText="1"/>
    </xf>
    <xf numFmtId="0" fontId="7" fillId="0" borderId="0" xfId="1" applyFont="1" applyFill="1" applyBorder="1" applyAlignment="1" applyProtection="1">
      <alignment vertical="center" wrapText="1"/>
    </xf>
    <xf numFmtId="0" fontId="45" fillId="0" borderId="10" xfId="1" applyFont="1" applyBorder="1" applyAlignment="1" applyProtection="1">
      <alignment horizontal="left" vertical="center"/>
    </xf>
    <xf numFmtId="0" fontId="45" fillId="0" borderId="0" xfId="1" applyFont="1" applyFill="1" applyBorder="1" applyAlignment="1" applyProtection="1">
      <alignment vertical="center"/>
    </xf>
    <xf numFmtId="0" fontId="19" fillId="4" borderId="1"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10" xfId="0" applyFont="1" applyFill="1" applyBorder="1" applyAlignment="1" applyProtection="1">
      <alignment horizontal="center" vertical="center" wrapText="1"/>
      <protection locked="0"/>
    </xf>
    <xf numFmtId="0" fontId="7" fillId="4" borderId="1" xfId="0"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wrapText="1"/>
      <protection locked="0"/>
    </xf>
    <xf numFmtId="0" fontId="19" fillId="0" borderId="10"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14" fontId="11" fillId="0" borderId="10" xfId="0" applyNumberFormat="1" applyFont="1" applyBorder="1" applyAlignment="1">
      <alignment horizontal="center" vertical="center" wrapText="1"/>
    </xf>
    <xf numFmtId="14" fontId="11" fillId="0" borderId="1" xfId="0" applyNumberFormat="1" applyFont="1" applyBorder="1" applyAlignment="1">
      <alignment horizontal="center" vertical="center" wrapText="1"/>
    </xf>
    <xf numFmtId="14" fontId="11" fillId="0" borderId="3" xfId="0" applyNumberFormat="1" applyFont="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14" fontId="7" fillId="0" borderId="10" xfId="0" applyNumberFormat="1" applyFont="1" applyBorder="1" applyAlignment="1">
      <alignment horizontal="center" vertical="center" wrapText="1"/>
    </xf>
    <xf numFmtId="0" fontId="7" fillId="0" borderId="10" xfId="0" quotePrefix="1" applyFont="1" applyBorder="1" applyAlignment="1" applyProtection="1">
      <alignment horizontal="center" vertical="center" wrapText="1"/>
      <protection locked="0"/>
    </xf>
    <xf numFmtId="0" fontId="19" fillId="9" borderId="10" xfId="0" applyFont="1" applyFill="1" applyBorder="1" applyAlignment="1">
      <alignment horizontal="left" vertical="center"/>
    </xf>
    <xf numFmtId="0" fontId="19" fillId="9" borderId="10" xfId="0" applyFont="1" applyFill="1" applyBorder="1" applyAlignment="1">
      <alignment horizontal="left" vertical="center" wrapText="1"/>
    </xf>
    <xf numFmtId="0" fontId="19" fillId="3" borderId="10" xfId="0" applyFont="1" applyFill="1" applyBorder="1" applyAlignment="1">
      <alignment horizontal="left" vertical="center" wrapText="1"/>
    </xf>
    <xf numFmtId="0" fontId="7" fillId="10" borderId="10" xfId="0" applyFont="1" applyFill="1" applyBorder="1" applyAlignment="1">
      <alignment horizontal="left" vertical="center" wrapText="1"/>
    </xf>
    <xf numFmtId="0" fontId="7" fillId="11" borderId="10" xfId="0" applyFont="1" applyFill="1" applyBorder="1" applyAlignment="1">
      <alignment horizontal="left" vertical="center" wrapText="1"/>
    </xf>
    <xf numFmtId="0" fontId="7" fillId="14" borderId="10" xfId="0" applyFont="1" applyFill="1" applyBorder="1" applyAlignment="1">
      <alignment horizontal="left" vertical="center" wrapText="1"/>
    </xf>
    <xf numFmtId="0" fontId="19" fillId="0" borderId="10" xfId="0" applyFont="1" applyBorder="1" applyAlignment="1">
      <alignment horizontal="left" vertical="center" wrapText="1"/>
    </xf>
    <xf numFmtId="0" fontId="19" fillId="9" borderId="10" xfId="0" applyFont="1" applyFill="1" applyBorder="1" applyAlignment="1">
      <alignment horizontal="right" vertical="center"/>
    </xf>
    <xf numFmtId="0" fontId="7" fillId="3" borderId="10" xfId="0" applyFont="1" applyFill="1" applyBorder="1" applyAlignment="1">
      <alignment horizontal="left" vertical="center"/>
    </xf>
    <xf numFmtId="0" fontId="7" fillId="3" borderId="10" xfId="0" applyFont="1" applyFill="1" applyBorder="1" applyAlignment="1" applyProtection="1">
      <alignment horizontal="center" vertical="center" wrapText="1"/>
      <protection locked="0"/>
    </xf>
    <xf numFmtId="0" fontId="7" fillId="3" borderId="13" xfId="0" applyFont="1" applyFill="1" applyBorder="1" applyAlignment="1" applyProtection="1">
      <alignment horizontal="center" vertical="center" wrapText="1"/>
      <protection locked="0"/>
    </xf>
    <xf numFmtId="0" fontId="7" fillId="3" borderId="5" xfId="0" applyFont="1" applyFill="1" applyBorder="1" applyAlignment="1" applyProtection="1">
      <alignment horizontal="center" vertical="center" wrapText="1"/>
      <protection locked="0"/>
    </xf>
    <xf numFmtId="0" fontId="7" fillId="3" borderId="30" xfId="0" applyFont="1" applyFill="1" applyBorder="1" applyAlignment="1" applyProtection="1">
      <alignment horizontal="center" vertical="center" wrapText="1"/>
      <protection locked="0"/>
    </xf>
    <xf numFmtId="0" fontId="7" fillId="3" borderId="28" xfId="0" applyFont="1" applyFill="1" applyBorder="1" applyAlignment="1" applyProtection="1">
      <alignment horizontal="center" vertical="center" wrapText="1"/>
      <protection locked="0"/>
    </xf>
    <xf numFmtId="0" fontId="7" fillId="3" borderId="11"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wrapText="1"/>
      <protection locked="0"/>
    </xf>
    <xf numFmtId="0" fontId="22" fillId="6" borderId="10" xfId="0" applyFont="1" applyFill="1" applyBorder="1" applyAlignment="1">
      <alignment horizontal="left" vertical="center" wrapText="1"/>
    </xf>
    <xf numFmtId="0" fontId="7" fillId="3" borderId="10" xfId="0" applyFont="1" applyFill="1" applyBorder="1" applyAlignment="1" applyProtection="1">
      <alignment horizontal="center" vertical="top" wrapText="1"/>
      <protection locked="0"/>
    </xf>
    <xf numFmtId="0" fontId="7" fillId="3" borderId="1" xfId="0" applyFont="1" applyFill="1" applyBorder="1" applyAlignment="1" applyProtection="1">
      <alignment horizontal="center" vertical="top" wrapText="1"/>
      <protection locked="0"/>
    </xf>
    <xf numFmtId="0" fontId="7" fillId="3" borderId="3" xfId="0" applyFont="1" applyFill="1" applyBorder="1" applyAlignment="1" applyProtection="1">
      <alignment horizontal="center" vertical="top" wrapText="1"/>
      <protection locked="0"/>
    </xf>
    <xf numFmtId="0" fontId="22" fillId="2" borderId="10" xfId="0" applyFont="1" applyFill="1" applyBorder="1" applyAlignment="1">
      <alignment horizontal="left" vertical="center"/>
    </xf>
    <xf numFmtId="0" fontId="7" fillId="0" borderId="10" xfId="0" applyFont="1" applyBorder="1" applyAlignment="1">
      <alignment horizontal="left" wrapText="1"/>
    </xf>
    <xf numFmtId="0" fontId="27" fillId="0" borderId="10" xfId="1" applyFont="1" applyBorder="1" applyAlignment="1">
      <alignment horizontal="left" vertical="top"/>
    </xf>
    <xf numFmtId="0" fontId="7" fillId="0" borderId="10" xfId="1" applyFont="1" applyBorder="1" applyAlignment="1" applyProtection="1">
      <alignment horizontal="left" vertical="top" wrapText="1"/>
    </xf>
    <xf numFmtId="0" fontId="7" fillId="0" borderId="10" xfId="0" applyFont="1" applyBorder="1" applyAlignment="1">
      <alignment horizontal="left" vertical="top" wrapText="1"/>
    </xf>
    <xf numFmtId="14" fontId="7" fillId="3" borderId="10" xfId="0" applyNumberFormat="1"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9" fillId="0" borderId="13" xfId="0" applyFont="1" applyBorder="1" applyAlignment="1">
      <alignment horizontal="left" vertical="center" wrapText="1"/>
    </xf>
    <xf numFmtId="0" fontId="19" fillId="0" borderId="4" xfId="0" applyFont="1" applyBorder="1" applyAlignment="1">
      <alignment horizontal="left" vertical="center"/>
    </xf>
    <xf numFmtId="0" fontId="19" fillId="0" borderId="5" xfId="0" applyFont="1" applyBorder="1" applyAlignment="1">
      <alignment horizontal="left" vertical="center"/>
    </xf>
    <xf numFmtId="0" fontId="7" fillId="3" borderId="1" xfId="0" applyFont="1" applyFill="1" applyBorder="1" applyAlignment="1" applyProtection="1">
      <alignment vertical="center"/>
      <protection locked="0"/>
    </xf>
    <xf numFmtId="0" fontId="7" fillId="3" borderId="2" xfId="0" applyFont="1" applyFill="1" applyBorder="1" applyAlignment="1" applyProtection="1">
      <alignment vertical="center"/>
      <protection locked="0"/>
    </xf>
    <xf numFmtId="0" fontId="7" fillId="0" borderId="10" xfId="1" applyFont="1" applyBorder="1" applyAlignment="1" applyProtection="1">
      <alignment vertical="center" wrapText="1"/>
      <protection locked="0"/>
    </xf>
    <xf numFmtId="0" fontId="7" fillId="0" borderId="10" xfId="1" applyFont="1" applyFill="1" applyBorder="1" applyAlignment="1" applyProtection="1">
      <alignment vertical="center" wrapText="1"/>
    </xf>
    <xf numFmtId="0" fontId="19" fillId="4" borderId="13" xfId="1" applyFont="1" applyFill="1" applyBorder="1" applyAlignment="1" applyProtection="1">
      <alignment vertical="center" wrapText="1"/>
    </xf>
    <xf numFmtId="0" fontId="19" fillId="4" borderId="5" xfId="1" applyFont="1" applyFill="1" applyBorder="1" applyAlignment="1" applyProtection="1">
      <alignment vertical="center" wrapText="1"/>
    </xf>
    <xf numFmtId="0" fontId="7" fillId="0" borderId="6" xfId="1" applyFont="1" applyBorder="1" applyAlignment="1" applyProtection="1">
      <alignment vertical="center" wrapText="1"/>
      <protection locked="0"/>
    </xf>
    <xf numFmtId="0" fontId="19" fillId="4" borderId="2" xfId="1" applyFont="1" applyFill="1" applyBorder="1" applyAlignment="1" applyProtection="1">
      <alignment horizontal="left" vertical="center"/>
    </xf>
    <xf numFmtId="0" fontId="19" fillId="4" borderId="3" xfId="1" applyFont="1" applyFill="1" applyBorder="1" applyAlignment="1" applyProtection="1">
      <alignment horizontal="center" vertical="center"/>
    </xf>
    <xf numFmtId="0" fontId="19" fillId="4" borderId="11" xfId="1" applyFont="1" applyFill="1" applyBorder="1" applyAlignment="1" applyProtection="1">
      <alignment vertical="center" wrapText="1"/>
    </xf>
    <xf numFmtId="0" fontId="19" fillId="4" borderId="8" xfId="1" applyFont="1" applyFill="1" applyBorder="1" applyAlignment="1" applyProtection="1">
      <alignment vertical="center" wrapText="1"/>
    </xf>
    <xf numFmtId="0" fontId="7" fillId="0" borderId="9" xfId="1" applyFont="1" applyBorder="1" applyAlignment="1" applyProtection="1">
      <alignment vertical="center" wrapText="1"/>
      <protection locked="0"/>
    </xf>
    <xf numFmtId="0" fontId="10" fillId="4" borderId="1" xfId="1" applyFont="1" applyFill="1" applyBorder="1" applyAlignment="1" applyProtection="1">
      <alignment vertical="center" wrapText="1"/>
    </xf>
    <xf numFmtId="0" fontId="10" fillId="4" borderId="2" xfId="1" applyFont="1" applyFill="1" applyBorder="1" applyAlignment="1" applyProtection="1">
      <alignment vertical="center" wrapText="1"/>
    </xf>
    <xf numFmtId="0" fontId="10" fillId="4" borderId="3" xfId="1" applyFont="1" applyFill="1" applyBorder="1" applyAlignment="1" applyProtection="1">
      <alignment vertical="center" wrapText="1"/>
    </xf>
    <xf numFmtId="0" fontId="19" fillId="4" borderId="1" xfId="1" applyFont="1" applyFill="1" applyBorder="1" applyAlignment="1" applyProtection="1">
      <alignment vertical="center" wrapText="1"/>
    </xf>
    <xf numFmtId="0" fontId="19" fillId="4" borderId="2" xfId="1" applyFont="1" applyFill="1" applyBorder="1" applyAlignment="1" applyProtection="1">
      <alignment vertical="center" wrapText="1"/>
    </xf>
    <xf numFmtId="0" fontId="19" fillId="4" borderId="3" xfId="1" applyFont="1" applyFill="1" applyBorder="1" applyAlignment="1" applyProtection="1">
      <alignment vertical="center" wrapText="1"/>
    </xf>
    <xf numFmtId="0" fontId="22" fillId="2" borderId="1" xfId="0" applyFont="1" applyFill="1" applyBorder="1" applyAlignment="1">
      <alignment horizontal="center" vertical="center"/>
    </xf>
    <xf numFmtId="0" fontId="7" fillId="0" borderId="10" xfId="0" applyFont="1" applyBorder="1" applyAlignment="1" applyProtection="1">
      <alignment horizontal="center" vertical="top" wrapText="1"/>
      <protection locked="0"/>
    </xf>
    <xf numFmtId="0" fontId="7" fillId="3" borderId="1" xfId="0" applyFont="1" applyFill="1" applyBorder="1" applyAlignment="1">
      <alignment vertical="center"/>
    </xf>
    <xf numFmtId="0" fontId="7" fillId="3" borderId="2" xfId="0" applyFont="1" applyFill="1" applyBorder="1" applyAlignment="1">
      <alignment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22" fillId="0" borderId="10" xfId="0" applyFont="1" applyBorder="1" applyAlignment="1">
      <alignment horizontal="center" vertical="center"/>
    </xf>
    <xf numFmtId="0" fontId="7" fillId="3" borderId="7" xfId="0" applyFont="1" applyFill="1" applyBorder="1" applyAlignment="1">
      <alignment horizontal="left" vertical="center" wrapText="1"/>
    </xf>
    <xf numFmtId="0" fontId="7" fillId="0" borderId="8"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9" fillId="3" borderId="0" xfId="0" applyFont="1" applyFill="1" applyBorder="1" applyAlignment="1">
      <alignment horizontal="center" vertical="center" wrapText="1"/>
    </xf>
    <xf numFmtId="0" fontId="19" fillId="3" borderId="0" xfId="0" applyFont="1" applyFill="1" applyBorder="1" applyAlignment="1">
      <alignment horizontal="center" vertical="center" wrapText="1"/>
    </xf>
    <xf numFmtId="0" fontId="7" fillId="3" borderId="0" xfId="0" applyFont="1" applyFill="1" applyBorder="1" applyAlignment="1" applyProtection="1">
      <alignment horizontal="left" vertical="top" wrapText="1"/>
      <protection locked="0"/>
    </xf>
    <xf numFmtId="0" fontId="19" fillId="3" borderId="0" xfId="0" applyFont="1" applyFill="1" applyBorder="1" applyAlignment="1">
      <alignment horizontal="center" vertical="center"/>
    </xf>
    <xf numFmtId="0" fontId="22" fillId="3" borderId="0" xfId="0" applyFont="1" applyFill="1" applyBorder="1" applyAlignment="1">
      <alignment horizontal="center" vertical="center"/>
    </xf>
    <xf numFmtId="0" fontId="7" fillId="3" borderId="0" xfId="0" applyFont="1" applyFill="1" applyBorder="1" applyAlignment="1" applyProtection="1">
      <alignment horizontal="center" vertical="center"/>
      <protection locked="0"/>
    </xf>
    <xf numFmtId="0" fontId="7" fillId="3" borderId="0" xfId="0" applyFont="1" applyFill="1" applyBorder="1" applyAlignment="1">
      <alignment vertical="center" wrapText="1"/>
    </xf>
    <xf numFmtId="0" fontId="7" fillId="3" borderId="3" xfId="0" applyFont="1" applyFill="1" applyBorder="1" applyAlignment="1" applyProtection="1">
      <alignment vertical="center"/>
      <protection locked="0"/>
    </xf>
    <xf numFmtId="0" fontId="7" fillId="3" borderId="10" xfId="0" applyFont="1" applyFill="1" applyBorder="1" applyAlignment="1">
      <alignment horizontal="left" vertical="center"/>
    </xf>
    <xf numFmtId="0" fontId="22" fillId="3" borderId="10" xfId="0" applyFont="1" applyFill="1" applyBorder="1" applyAlignment="1">
      <alignment horizontal="right" vertical="center"/>
    </xf>
    <xf numFmtId="0" fontId="7" fillId="3" borderId="3" xfId="0" applyFont="1" applyFill="1" applyBorder="1" applyAlignment="1" applyProtection="1">
      <alignment horizontal="center" vertical="top" wrapText="1"/>
      <protection locked="0"/>
    </xf>
    <xf numFmtId="0" fontId="7" fillId="0" borderId="10" xfId="0" applyFont="1" applyFill="1" applyBorder="1" applyAlignment="1" applyProtection="1">
      <alignment horizontal="center" vertical="center" wrapText="1"/>
      <protection locked="0"/>
    </xf>
    <xf numFmtId="0" fontId="7" fillId="0" borderId="10" xfId="0" applyFont="1" applyFill="1" applyBorder="1" applyAlignment="1">
      <alignment horizontal="center" vertical="center" wrapText="1"/>
    </xf>
    <xf numFmtId="0" fontId="7" fillId="0" borderId="10" xfId="0" applyFont="1" applyFill="1" applyBorder="1" applyAlignment="1">
      <alignment vertical="center" wrapText="1"/>
    </xf>
    <xf numFmtId="0" fontId="7" fillId="0" borderId="10" xfId="0" applyFont="1" applyFill="1" applyBorder="1" applyAlignment="1">
      <alignment horizontal="center" vertical="center" wrapText="1"/>
    </xf>
    <xf numFmtId="0" fontId="7" fillId="0" borderId="10" xfId="0" applyFont="1" applyFill="1" applyBorder="1" applyAlignment="1">
      <alignment horizontal="center" vertical="center"/>
    </xf>
    <xf numFmtId="0" fontId="7" fillId="0" borderId="10" xfId="0" applyFont="1" applyFill="1" applyBorder="1" applyAlignment="1">
      <alignment horizontal="center" vertical="center"/>
    </xf>
    <xf numFmtId="0" fontId="19" fillId="0" borderId="10" xfId="0" applyFont="1" applyFill="1" applyBorder="1" applyAlignment="1">
      <alignment horizontal="center" vertical="center" wrapText="1"/>
    </xf>
    <xf numFmtId="0" fontId="19" fillId="0" borderId="10" xfId="0" applyFont="1" applyFill="1" applyBorder="1" applyAlignment="1" applyProtection="1">
      <alignment horizontal="center" vertical="center" wrapText="1"/>
      <protection locked="0"/>
    </xf>
    <xf numFmtId="0" fontId="7" fillId="0" borderId="6"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9"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nonnativespecies.org/non-native-species/recording/"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wfduk.org/sites/default/files/UKTAG%20classification%20of%20alien%20species%20working%20paper%20v8.pdf"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nonnativespecies.org/what-can-i-do/be-plant-wise/suggested-plants/" TargetMode="External"/><Relationship Id="rId2" Type="http://schemas.openxmlformats.org/officeDocument/2006/relationships/hyperlink" Target="http://publications.naturalengland.org.uk/publication/40015" TargetMode="External"/><Relationship Id="rId1" Type="http://schemas.openxmlformats.org/officeDocument/2006/relationships/hyperlink" Target="https://www.nonnativespecies.org/home/index.cfm"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3" Type="http://schemas.openxmlformats.org/officeDocument/2006/relationships/hyperlink" Target="https://woodlandwildlifetoolkit.sylva.org.uk/assess"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5" Type="http://schemas.openxmlformats.org/officeDocument/2006/relationships/printerSettings" Target="../printerSettings/printerSettings8.bin"/><Relationship Id="rId4" Type="http://schemas.openxmlformats.org/officeDocument/2006/relationships/hyperlink" Target="https://woodlandwildlifetoolkit.sylva.org.uk/assess"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fduk.org/sites/default/files/Media/Characterisation%20of%20the%20water%20environment/Lakes%20typology_Final_010604.pdf" TargetMode="External"/><Relationship Id="rId2" Type="http://schemas.openxmlformats.org/officeDocument/2006/relationships/hyperlink" Target="https://eunis.eea.europa.eu/habitats-code-browser.jsp?expand=A" TargetMode="External"/><Relationship Id="rId1" Type="http://schemas.openxmlformats.org/officeDocument/2006/relationships/hyperlink" Target="https://ukhab.org/" TargetMode="External"/><Relationship Id="rId4" Type="http://schemas.openxmlformats.org/officeDocument/2006/relationships/hyperlink" Target="https://sac.jncc.gov.uk/habitat/"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wfduk.org/sites/default/files/UKTAG%20classification%20of%20alien%20species%20working%20paper%20v8.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8" Type="http://schemas.openxmlformats.org/officeDocument/2006/relationships/hyperlink" Target="https://www.gov.uk/guidance/ancient-woodland-ancient-trees-and-veteran-trees-advice-for-making-planning-decisions" TargetMode="External"/><Relationship Id="rId3" Type="http://schemas.openxmlformats.org/officeDocument/2006/relationships/hyperlink" Target="https://hub.jncc.gov.uk/assets/cc1e96f8-b105-4dd0-bd87-4a4f60449907" TargetMode="External"/><Relationship Id="rId7" Type="http://schemas.openxmlformats.org/officeDocument/2006/relationships/hyperlink" Target="https://assets.publishing.service.gov.uk/government/uploads/system/uploads/attachment_data/file/1079036/Keepers_of_time_woodlands_and_trees_policy_England.pdf" TargetMode="External"/><Relationship Id="rId2" Type="http://schemas.openxmlformats.org/officeDocument/2006/relationships/hyperlink" Target="http://publications.naturalengland.org.uk/publication/5565675205820416" TargetMode="External"/><Relationship Id="rId1" Type="http://schemas.openxmlformats.org/officeDocument/2006/relationships/hyperlink" Target="https://www.hedgelink.org.uk/cms/cms_content/files/89_hedgerow-survey-handbook.pdf" TargetMode="External"/><Relationship Id="rId6" Type="http://schemas.openxmlformats.org/officeDocument/2006/relationships/hyperlink" Target="https://www.nonnativespecies.org/" TargetMode="External"/><Relationship Id="rId5" Type="http://schemas.openxmlformats.org/officeDocument/2006/relationships/hyperlink" Target="https://plantatlas.brc.ac.uk/content/acknowledgements" TargetMode="External"/><Relationship Id="rId4" Type="http://schemas.openxmlformats.org/officeDocument/2006/relationships/hyperlink" Target="https://bsbi.org/definitions-wild-native-or-ali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93F70-9F56-4270-91DF-83F5F1C5413D}">
  <dimension ref="B1:B66"/>
  <sheetViews>
    <sheetView tabSelected="1" zoomScale="90" zoomScaleNormal="90" workbookViewId="0">
      <selection activeCell="Q60" sqref="Q60"/>
    </sheetView>
  </sheetViews>
  <sheetFormatPr defaultColWidth="8.90625" defaultRowHeight="14.5"/>
  <cols>
    <col min="1" max="1" width="3.6328125" style="226" customWidth="1"/>
    <col min="2" max="16384" width="8.90625" style="226"/>
  </cols>
  <sheetData>
    <row r="1" spans="2:2">
      <c r="B1" s="225"/>
    </row>
    <row r="2" spans="2:2" ht="18">
      <c r="B2" s="227" t="s">
        <v>2576</v>
      </c>
    </row>
    <row r="3" spans="2:2">
      <c r="B3" s="228" t="s">
        <v>2577</v>
      </c>
    </row>
    <row r="4" spans="2:2">
      <c r="B4" s="229"/>
    </row>
    <row r="5" spans="2:2" ht="18">
      <c r="B5" s="230" t="s">
        <v>570</v>
      </c>
    </row>
    <row r="6" spans="2:2">
      <c r="B6" s="231" t="s">
        <v>2578</v>
      </c>
    </row>
    <row r="7" spans="2:2">
      <c r="B7" s="225" t="s">
        <v>2579</v>
      </c>
    </row>
    <row r="8" spans="2:2">
      <c r="B8" s="225" t="s">
        <v>2580</v>
      </c>
    </row>
    <row r="9" spans="2:2">
      <c r="B9" s="225" t="s">
        <v>2581</v>
      </c>
    </row>
    <row r="10" spans="2:2">
      <c r="B10" s="225"/>
    </row>
    <row r="11" spans="2:2" ht="15.5">
      <c r="B11" s="232" t="s">
        <v>571</v>
      </c>
    </row>
    <row r="12" spans="2:2">
      <c r="B12" s="225" t="s">
        <v>572</v>
      </c>
    </row>
    <row r="13" spans="2:2">
      <c r="B13" s="225" t="s">
        <v>2582</v>
      </c>
    </row>
    <row r="14" spans="2:2">
      <c r="B14" s="225" t="s">
        <v>2583</v>
      </c>
    </row>
    <row r="15" spans="2:2">
      <c r="B15" s="233" t="s">
        <v>2584</v>
      </c>
    </row>
    <row r="16" spans="2:2">
      <c r="B16" s="233" t="s">
        <v>2585</v>
      </c>
    </row>
    <row r="17" spans="2:2">
      <c r="B17" s="225" t="s">
        <v>2586</v>
      </c>
    </row>
    <row r="18" spans="2:2">
      <c r="B18" s="225" t="s">
        <v>2587</v>
      </c>
    </row>
    <row r="19" spans="2:2">
      <c r="B19" s="225"/>
    </row>
    <row r="20" spans="2:2" ht="15.5">
      <c r="B20" s="232" t="s">
        <v>573</v>
      </c>
    </row>
    <row r="21" spans="2:2">
      <c r="B21" s="233" t="s">
        <v>2588</v>
      </c>
    </row>
    <row r="22" spans="2:2">
      <c r="B22" s="233" t="s">
        <v>2589</v>
      </c>
    </row>
    <row r="23" spans="2:2">
      <c r="B23" s="233" t="s">
        <v>2590</v>
      </c>
    </row>
    <row r="24" spans="2:2">
      <c r="B24" s="233" t="s">
        <v>2591</v>
      </c>
    </row>
    <row r="25" spans="2:2">
      <c r="B25" s="233" t="s">
        <v>2592</v>
      </c>
    </row>
    <row r="26" spans="2:2">
      <c r="B26" s="233" t="s">
        <v>2593</v>
      </c>
    </row>
    <row r="27" spans="2:2">
      <c r="B27" s="225"/>
    </row>
    <row r="28" spans="2:2" ht="15.5">
      <c r="B28" s="232" t="s">
        <v>574</v>
      </c>
    </row>
    <row r="29" spans="2:2">
      <c r="B29" s="225" t="s">
        <v>575</v>
      </c>
    </row>
    <row r="30" spans="2:2">
      <c r="B30" s="225"/>
    </row>
    <row r="31" spans="2:2">
      <c r="B31" s="225" t="s">
        <v>2594</v>
      </c>
    </row>
    <row r="32" spans="2:2">
      <c r="B32" s="225" t="s">
        <v>2595</v>
      </c>
    </row>
    <row r="33" spans="2:2">
      <c r="B33" s="225" t="s">
        <v>2596</v>
      </c>
    </row>
    <row r="34" spans="2:2">
      <c r="B34" s="225" t="s">
        <v>2597</v>
      </c>
    </row>
    <row r="35" spans="2:2">
      <c r="B35" s="234" t="s">
        <v>2598</v>
      </c>
    </row>
    <row r="36" spans="2:2">
      <c r="B36" s="225" t="s">
        <v>2599</v>
      </c>
    </row>
    <row r="37" spans="2:2">
      <c r="B37" s="225" t="s">
        <v>2600</v>
      </c>
    </row>
    <row r="38" spans="2:2">
      <c r="B38" s="225" t="s">
        <v>576</v>
      </c>
    </row>
    <row r="39" spans="2:2">
      <c r="B39" s="225" t="s">
        <v>577</v>
      </c>
    </row>
    <row r="40" spans="2:2">
      <c r="B40" s="225" t="s">
        <v>2601</v>
      </c>
    </row>
    <row r="41" spans="2:2">
      <c r="B41" s="225" t="s">
        <v>2602</v>
      </c>
    </row>
    <row r="42" spans="2:2">
      <c r="B42" s="225" t="s">
        <v>2603</v>
      </c>
    </row>
    <row r="43" spans="2:2">
      <c r="B43" s="225" t="s">
        <v>2604</v>
      </c>
    </row>
    <row r="44" spans="2:2">
      <c r="B44" s="225" t="s">
        <v>2605</v>
      </c>
    </row>
    <row r="45" spans="2:2">
      <c r="B45" s="225" t="s">
        <v>2606</v>
      </c>
    </row>
    <row r="46" spans="2:2">
      <c r="B46" s="225"/>
    </row>
    <row r="47" spans="2:2">
      <c r="B47" s="225" t="s">
        <v>578</v>
      </c>
    </row>
    <row r="48" spans="2:2">
      <c r="B48" s="225"/>
    </row>
    <row r="49" spans="2:2">
      <c r="B49" s="225" t="s">
        <v>2607</v>
      </c>
    </row>
    <row r="50" spans="2:2">
      <c r="B50" s="236" t="s">
        <v>2608</v>
      </c>
    </row>
    <row r="51" spans="2:2">
      <c r="B51" s="236" t="s">
        <v>2609</v>
      </c>
    </row>
    <row r="52" spans="2:2">
      <c r="B52" s="237" t="s">
        <v>2610</v>
      </c>
    </row>
    <row r="53" spans="2:2">
      <c r="B53" s="225"/>
    </row>
    <row r="54" spans="2:2">
      <c r="B54" s="225"/>
    </row>
    <row r="55" spans="2:2">
      <c r="B55" s="231"/>
    </row>
    <row r="56" spans="2:2">
      <c r="B56" s="225"/>
    </row>
    <row r="57" spans="2:2">
      <c r="B57" s="225"/>
    </row>
    <row r="58" spans="2:2">
      <c r="B58" s="225"/>
    </row>
    <row r="59" spans="2:2">
      <c r="B59" s="225"/>
    </row>
    <row r="60" spans="2:2">
      <c r="B60" s="238"/>
    </row>
    <row r="61" spans="2:2">
      <c r="B61" s="225"/>
    </row>
    <row r="62" spans="2:2">
      <c r="B62" s="225"/>
    </row>
    <row r="63" spans="2:2">
      <c r="B63" s="238"/>
    </row>
    <row r="64" spans="2:2">
      <c r="B64" s="225"/>
    </row>
    <row r="65" spans="2:2">
      <c r="B65" s="225"/>
    </row>
    <row r="66" spans="2:2">
      <c r="B66" s="225"/>
    </row>
  </sheetData>
  <hyperlinks>
    <hyperlink ref="B3" location="'27.VERSION HISTORY'!A1" display="Version Number: Jan 2025 (v1.0.3)" xr:uid="{9A8C1606-0EE9-40F4-92E2-40D01AB5A2CD}"/>
    <hyperlink ref="B35" r:id="rId1" display="Report any high-risk non-native invasive species to the GG non-native species secretariat: " xr:uid="{5DE8CA65-E55D-4D5E-AA82-A884F6181FE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A4ADD-A30F-4E92-9C4F-1C8EDF195309}">
  <dimension ref="A1:O34"/>
  <sheetViews>
    <sheetView topLeftCell="G19" zoomScale="90" zoomScaleNormal="90" zoomScaleSheetLayoutView="120" workbookViewId="0">
      <selection activeCell="D25" sqref="D25:O25"/>
    </sheetView>
  </sheetViews>
  <sheetFormatPr defaultColWidth="8.90625" defaultRowHeight="12.5"/>
  <cols>
    <col min="1" max="1" width="4.54296875" style="73" customWidth="1"/>
    <col min="2" max="2" width="21.6328125" style="73" customWidth="1"/>
    <col min="3" max="3" width="61.90625" style="73" customWidth="1"/>
    <col min="4" max="4" width="18.54296875" style="59" customWidth="1"/>
    <col min="5" max="5" width="27.81640625" style="59" customWidth="1"/>
    <col min="6" max="6" width="18.54296875" style="59" customWidth="1"/>
    <col min="7" max="7" width="20.1796875" style="59" customWidth="1"/>
    <col min="8" max="8" width="21.453125" style="59" customWidth="1"/>
    <col min="9" max="11" width="18.54296875" style="59" customWidth="1"/>
    <col min="12" max="15" width="19.6328125" style="59" bestFit="1" customWidth="1"/>
    <col min="16" max="16384" width="8.90625" style="73"/>
  </cols>
  <sheetData>
    <row r="1" spans="1:15" ht="13">
      <c r="A1" s="328" t="s">
        <v>1768</v>
      </c>
      <c r="B1" s="329"/>
      <c r="C1" s="330"/>
      <c r="D1" s="155"/>
      <c r="E1" s="155"/>
      <c r="F1" s="155"/>
      <c r="G1" s="155"/>
      <c r="H1" s="155"/>
      <c r="I1" s="155"/>
      <c r="J1" s="155"/>
      <c r="K1" s="155"/>
      <c r="L1" s="155"/>
      <c r="M1" s="155"/>
      <c r="N1" s="155"/>
      <c r="O1" s="155"/>
    </row>
    <row r="2" spans="1:15" ht="13">
      <c r="A2" s="77" t="s">
        <v>59</v>
      </c>
      <c r="B2" s="78"/>
      <c r="C2" s="182"/>
      <c r="D2" s="123"/>
      <c r="E2" s="123"/>
      <c r="F2" s="123"/>
      <c r="G2" s="123"/>
      <c r="H2" s="123"/>
      <c r="I2" s="123"/>
      <c r="J2" s="123"/>
      <c r="K2" s="123"/>
      <c r="L2" s="123"/>
      <c r="M2" s="123"/>
      <c r="N2" s="123"/>
      <c r="O2" s="123"/>
    </row>
    <row r="3" spans="1:15" ht="74" customHeight="1">
      <c r="A3" s="790" t="s">
        <v>2781</v>
      </c>
      <c r="B3" s="791"/>
      <c r="C3" s="792"/>
      <c r="D3" s="824"/>
      <c r="E3" s="824"/>
      <c r="F3" s="824"/>
      <c r="G3" s="824"/>
      <c r="H3" s="824"/>
      <c r="I3" s="824"/>
      <c r="J3" s="824"/>
      <c r="K3" s="824"/>
      <c r="L3" s="824"/>
      <c r="M3" s="824"/>
      <c r="N3" s="824"/>
      <c r="O3" s="824"/>
    </row>
    <row r="4" spans="1:15" ht="13">
      <c r="A4" s="77" t="s">
        <v>2</v>
      </c>
      <c r="B4" s="78"/>
      <c r="C4" s="182"/>
      <c r="D4" s="825"/>
      <c r="E4" s="825"/>
      <c r="F4" s="825"/>
      <c r="G4" s="825"/>
      <c r="H4" s="825"/>
      <c r="I4" s="825"/>
      <c r="J4" s="825"/>
      <c r="K4" s="825"/>
      <c r="L4" s="825"/>
      <c r="M4" s="825"/>
      <c r="N4" s="825"/>
      <c r="O4" s="825"/>
    </row>
    <row r="5" spans="1:15">
      <c r="A5" s="793" t="s">
        <v>1769</v>
      </c>
      <c r="B5" s="794"/>
      <c r="C5" s="828"/>
      <c r="D5" s="826"/>
      <c r="E5" s="826"/>
      <c r="F5" s="826"/>
      <c r="G5" s="826"/>
      <c r="H5" s="826"/>
      <c r="I5" s="826"/>
      <c r="J5" s="826"/>
      <c r="K5" s="826"/>
      <c r="L5" s="826"/>
      <c r="M5" s="826"/>
      <c r="N5" s="826"/>
      <c r="O5" s="826"/>
    </row>
    <row r="6" spans="1:15" ht="114.5" customHeight="1">
      <c r="A6" s="453" t="s">
        <v>2782</v>
      </c>
      <c r="B6" s="603"/>
      <c r="C6" s="454"/>
      <c r="D6" s="827"/>
      <c r="E6" s="827"/>
      <c r="F6" s="827"/>
      <c r="G6" s="827"/>
      <c r="H6" s="827"/>
      <c r="I6" s="827"/>
      <c r="J6" s="827"/>
      <c r="K6" s="827"/>
      <c r="L6" s="827"/>
      <c r="M6" s="827"/>
      <c r="N6" s="827"/>
      <c r="O6" s="827"/>
    </row>
    <row r="7" spans="1:15" ht="39" customHeight="1">
      <c r="A7" s="547" t="s">
        <v>3</v>
      </c>
      <c r="B7" s="547"/>
      <c r="C7" s="795" t="s">
        <v>627</v>
      </c>
      <c r="D7" s="821"/>
      <c r="E7" s="821"/>
      <c r="F7" s="821"/>
      <c r="G7" s="821"/>
      <c r="H7" s="821"/>
      <c r="I7" s="822"/>
      <c r="J7" s="822"/>
      <c r="K7" s="822"/>
      <c r="L7" s="822"/>
      <c r="M7" s="822"/>
      <c r="N7" s="823"/>
      <c r="O7" s="602"/>
    </row>
    <row r="8" spans="1:15" ht="34.75" customHeight="1">
      <c r="A8" s="547" t="s">
        <v>5</v>
      </c>
      <c r="B8" s="547"/>
      <c r="C8" s="796" t="s">
        <v>36</v>
      </c>
      <c r="D8" s="600"/>
      <c r="E8" s="600"/>
      <c r="F8" s="600"/>
      <c r="G8" s="600"/>
      <c r="H8" s="600"/>
      <c r="I8" s="125"/>
      <c r="J8" s="125"/>
      <c r="K8" s="125"/>
      <c r="L8" s="125"/>
      <c r="M8" s="125"/>
      <c r="N8" s="601"/>
      <c r="O8" s="602"/>
    </row>
    <row r="9" spans="1:15" ht="14.4" customHeight="1">
      <c r="A9" s="797" t="s">
        <v>6</v>
      </c>
      <c r="B9" s="798"/>
      <c r="C9" s="799" t="s">
        <v>2321</v>
      </c>
      <c r="D9" s="800" t="s">
        <v>1770</v>
      </c>
      <c r="E9" s="194"/>
      <c r="F9" s="194"/>
      <c r="G9" s="194"/>
      <c r="H9" s="801"/>
      <c r="I9" s="801"/>
      <c r="J9" s="801"/>
      <c r="K9" s="801"/>
      <c r="L9" s="801"/>
      <c r="M9" s="801"/>
      <c r="N9" s="801"/>
      <c r="O9" s="801"/>
    </row>
    <row r="10" spans="1:15" s="351" customFormat="1" ht="58.75" customHeight="1">
      <c r="A10" s="802"/>
      <c r="B10" s="803"/>
      <c r="C10" s="804"/>
      <c r="D10" s="819" t="s">
        <v>2374</v>
      </c>
      <c r="E10" s="819" t="s">
        <v>2473</v>
      </c>
      <c r="F10" s="819" t="s">
        <v>2375</v>
      </c>
      <c r="G10" s="819" t="s">
        <v>2374</v>
      </c>
      <c r="H10" s="819" t="s">
        <v>2373</v>
      </c>
      <c r="I10" s="819" t="s">
        <v>2377</v>
      </c>
      <c r="J10" s="819" t="s">
        <v>2376</v>
      </c>
      <c r="K10" s="819" t="s">
        <v>2377</v>
      </c>
      <c r="L10" s="819" t="s">
        <v>2379</v>
      </c>
      <c r="M10" s="819" t="s">
        <v>2378</v>
      </c>
      <c r="N10" s="819" t="s">
        <v>2407</v>
      </c>
      <c r="O10" s="819" t="s">
        <v>2377</v>
      </c>
    </row>
    <row r="11" spans="1:15" ht="27" customHeight="1">
      <c r="A11" s="476" t="s">
        <v>4</v>
      </c>
      <c r="B11" s="477"/>
      <c r="C11" s="478"/>
      <c r="D11" s="453" t="s">
        <v>2372</v>
      </c>
      <c r="E11" s="603"/>
      <c r="F11" s="603"/>
      <c r="G11" s="603"/>
      <c r="H11" s="603"/>
      <c r="I11" s="603"/>
      <c r="J11" s="603"/>
      <c r="K11" s="603"/>
      <c r="L11" s="603"/>
      <c r="M11" s="603"/>
      <c r="N11" s="603"/>
      <c r="O11" s="454"/>
    </row>
    <row r="12" spans="1:15" ht="20" customHeight="1">
      <c r="A12" s="805" t="s">
        <v>50</v>
      </c>
      <c r="B12" s="806"/>
      <c r="C12" s="807"/>
      <c r="D12" s="820" t="s">
        <v>432</v>
      </c>
      <c r="E12" s="820" t="s">
        <v>432</v>
      </c>
      <c r="F12" s="820" t="s">
        <v>432</v>
      </c>
      <c r="G12" s="820" t="s">
        <v>432</v>
      </c>
      <c r="H12" s="151" t="s">
        <v>432</v>
      </c>
      <c r="I12" s="151" t="s">
        <v>432</v>
      </c>
      <c r="J12" s="151" t="s">
        <v>432</v>
      </c>
      <c r="K12" s="151" t="s">
        <v>432</v>
      </c>
      <c r="L12" s="151" t="s">
        <v>432</v>
      </c>
      <c r="M12" s="151" t="s">
        <v>432</v>
      </c>
      <c r="N12" s="151" t="s">
        <v>432</v>
      </c>
      <c r="O12" s="151" t="s">
        <v>432</v>
      </c>
    </row>
    <row r="13" spans="1:15" ht="75" customHeight="1">
      <c r="A13" s="552" t="s">
        <v>2</v>
      </c>
      <c r="B13" s="552"/>
      <c r="C13" s="552"/>
      <c r="D13" s="820" t="s">
        <v>2786</v>
      </c>
      <c r="E13" s="820" t="s">
        <v>2787</v>
      </c>
      <c r="F13" s="820" t="s">
        <v>2309</v>
      </c>
      <c r="G13" s="820" t="s">
        <v>2310</v>
      </c>
      <c r="H13" s="151" t="s">
        <v>2311</v>
      </c>
      <c r="I13" s="151" t="s">
        <v>2312</v>
      </c>
      <c r="J13" s="151" t="s">
        <v>2788</v>
      </c>
      <c r="K13" s="151" t="s">
        <v>2789</v>
      </c>
      <c r="L13" s="151" t="s">
        <v>2314</v>
      </c>
      <c r="M13" s="151" t="s">
        <v>2315</v>
      </c>
      <c r="N13" s="151" t="s">
        <v>2316</v>
      </c>
      <c r="O13" s="151" t="s">
        <v>2317</v>
      </c>
    </row>
    <row r="14" spans="1:15" s="351" customFormat="1" ht="13">
      <c r="A14" s="808" t="s">
        <v>628</v>
      </c>
      <c r="B14" s="809"/>
      <c r="C14" s="810"/>
      <c r="D14" s="217" t="s">
        <v>2322</v>
      </c>
      <c r="E14" s="152"/>
      <c r="F14" s="152"/>
      <c r="G14" s="152"/>
      <c r="H14" s="152"/>
      <c r="I14" s="152"/>
      <c r="J14" s="152"/>
      <c r="K14" s="152"/>
      <c r="L14" s="152"/>
      <c r="M14" s="152"/>
      <c r="N14" s="152"/>
      <c r="O14" s="152"/>
    </row>
    <row r="15" spans="1:15" ht="13">
      <c r="A15" s="660" t="s">
        <v>8</v>
      </c>
      <c r="B15" s="661"/>
      <c r="C15" s="662"/>
      <c r="D15" s="119" t="s">
        <v>9</v>
      </c>
      <c r="E15" s="119"/>
      <c r="F15" s="119"/>
      <c r="G15" s="119"/>
      <c r="H15" s="119"/>
      <c r="I15" s="119"/>
      <c r="J15" s="119"/>
      <c r="K15" s="119"/>
      <c r="L15" s="119"/>
      <c r="M15" s="119"/>
      <c r="N15" s="119"/>
      <c r="O15" s="119"/>
    </row>
    <row r="16" spans="1:15" s="339" customFormat="1" ht="30" customHeight="1">
      <c r="A16" s="829" t="s">
        <v>10</v>
      </c>
      <c r="B16" s="464" t="s">
        <v>1771</v>
      </c>
      <c r="C16" s="465"/>
      <c r="D16" s="29" t="s">
        <v>861</v>
      </c>
      <c r="E16" s="29" t="s">
        <v>861</v>
      </c>
      <c r="F16" s="29" t="s">
        <v>861</v>
      </c>
      <c r="G16" s="29" t="s">
        <v>861</v>
      </c>
      <c r="H16" s="29" t="s">
        <v>861</v>
      </c>
      <c r="I16" s="29" t="s">
        <v>861</v>
      </c>
      <c r="J16" s="29" t="s">
        <v>911</v>
      </c>
      <c r="K16" s="29" t="s">
        <v>911</v>
      </c>
      <c r="L16" s="29" t="s">
        <v>911</v>
      </c>
      <c r="M16" s="29" t="s">
        <v>911</v>
      </c>
      <c r="N16" s="29" t="s">
        <v>911</v>
      </c>
      <c r="O16" s="29" t="s">
        <v>911</v>
      </c>
    </row>
    <row r="17" spans="1:15" s="339" customFormat="1" ht="30" customHeight="1">
      <c r="A17" s="829" t="s">
        <v>11</v>
      </c>
      <c r="B17" s="464" t="s">
        <v>1772</v>
      </c>
      <c r="C17" s="465"/>
      <c r="D17" s="29" t="s">
        <v>861</v>
      </c>
      <c r="E17" s="29" t="s">
        <v>861</v>
      </c>
      <c r="F17" s="29" t="s">
        <v>861</v>
      </c>
      <c r="G17" s="29" t="s">
        <v>861</v>
      </c>
      <c r="H17" s="29" t="s">
        <v>861</v>
      </c>
      <c r="I17" s="29" t="s">
        <v>861</v>
      </c>
      <c r="J17" s="29" t="s">
        <v>861</v>
      </c>
      <c r="K17" s="29" t="s">
        <v>861</v>
      </c>
      <c r="L17" s="29" t="s">
        <v>861</v>
      </c>
      <c r="M17" s="29" t="s">
        <v>861</v>
      </c>
      <c r="N17" s="29" t="s">
        <v>861</v>
      </c>
      <c r="O17" s="29" t="s">
        <v>861</v>
      </c>
    </row>
    <row r="18" spans="1:15" s="339" customFormat="1" ht="30" customHeight="1">
      <c r="A18" s="829" t="s">
        <v>13</v>
      </c>
      <c r="B18" s="464" t="s">
        <v>2783</v>
      </c>
      <c r="C18" s="465"/>
      <c r="D18" s="29" t="s">
        <v>2319</v>
      </c>
      <c r="E18" s="29" t="s">
        <v>2319</v>
      </c>
      <c r="F18" s="29" t="s">
        <v>2319</v>
      </c>
      <c r="G18" s="29" t="s">
        <v>2319</v>
      </c>
      <c r="H18" s="29" t="s">
        <v>2319</v>
      </c>
      <c r="I18" s="29" t="s">
        <v>2319</v>
      </c>
      <c r="J18" s="29" t="s">
        <v>2319</v>
      </c>
      <c r="K18" s="29" t="s">
        <v>2319</v>
      </c>
      <c r="L18" s="29" t="s">
        <v>2319</v>
      </c>
      <c r="M18" s="29" t="s">
        <v>2319</v>
      </c>
      <c r="N18" s="29" t="s">
        <v>2319</v>
      </c>
      <c r="O18" s="29" t="s">
        <v>2319</v>
      </c>
    </row>
    <row r="19" spans="1:15" s="339" customFormat="1" ht="89" customHeight="1">
      <c r="A19" s="829" t="s">
        <v>14</v>
      </c>
      <c r="B19" s="464" t="s">
        <v>1773</v>
      </c>
      <c r="C19" s="465"/>
      <c r="D19" s="29" t="s">
        <v>2288</v>
      </c>
      <c r="E19" s="29" t="s">
        <v>2288</v>
      </c>
      <c r="F19" s="29" t="s">
        <v>2288</v>
      </c>
      <c r="G19" s="29" t="s">
        <v>2288</v>
      </c>
      <c r="H19" s="29" t="s">
        <v>2288</v>
      </c>
      <c r="I19" s="29" t="s">
        <v>2288</v>
      </c>
      <c r="J19" s="29" t="s">
        <v>2320</v>
      </c>
      <c r="K19" s="29" t="s">
        <v>2320</v>
      </c>
      <c r="L19" s="29" t="s">
        <v>2320</v>
      </c>
      <c r="M19" s="29" t="s">
        <v>2320</v>
      </c>
      <c r="N19" s="29" t="s">
        <v>2320</v>
      </c>
      <c r="O19" s="29" t="s">
        <v>2320</v>
      </c>
    </row>
    <row r="20" spans="1:15" s="339" customFormat="1" ht="59" customHeight="1">
      <c r="A20" s="829" t="s">
        <v>15</v>
      </c>
      <c r="B20" s="464" t="s">
        <v>1774</v>
      </c>
      <c r="C20" s="465"/>
      <c r="D20" s="29" t="s">
        <v>861</v>
      </c>
      <c r="E20" s="29" t="s">
        <v>861</v>
      </c>
      <c r="F20" s="29" t="s">
        <v>2313</v>
      </c>
      <c r="G20" s="29" t="s">
        <v>2313</v>
      </c>
      <c r="H20" s="29" t="s">
        <v>2313</v>
      </c>
      <c r="I20" s="29" t="s">
        <v>2313</v>
      </c>
      <c r="J20" s="29" t="s">
        <v>861</v>
      </c>
      <c r="K20" s="29" t="s">
        <v>861</v>
      </c>
      <c r="L20" s="29" t="s">
        <v>2318</v>
      </c>
      <c r="M20" s="29" t="s">
        <v>2318</v>
      </c>
      <c r="N20" s="29" t="s">
        <v>2318</v>
      </c>
      <c r="O20" s="29" t="s">
        <v>2318</v>
      </c>
    </row>
    <row r="21" spans="1:15" s="339" customFormat="1" ht="21.5" customHeight="1">
      <c r="A21" s="829" t="s">
        <v>17</v>
      </c>
      <c r="B21" s="464" t="s">
        <v>1775</v>
      </c>
      <c r="C21" s="465"/>
      <c r="D21" s="29" t="s">
        <v>861</v>
      </c>
      <c r="E21" s="29" t="s">
        <v>861</v>
      </c>
      <c r="F21" s="29" t="s">
        <v>861</v>
      </c>
      <c r="G21" s="29" t="s">
        <v>861</v>
      </c>
      <c r="H21" s="29" t="s">
        <v>911</v>
      </c>
      <c r="I21" s="29" t="s">
        <v>911</v>
      </c>
      <c r="J21" s="29" t="s">
        <v>861</v>
      </c>
      <c r="K21" s="29" t="s">
        <v>861</v>
      </c>
      <c r="L21" s="29" t="s">
        <v>861</v>
      </c>
      <c r="M21" s="29" t="s">
        <v>861</v>
      </c>
      <c r="N21" s="29" t="s">
        <v>911</v>
      </c>
      <c r="O21" s="29" t="s">
        <v>911</v>
      </c>
    </row>
    <row r="22" spans="1:15" s="339" customFormat="1" ht="13">
      <c r="A22" s="830" t="s">
        <v>19</v>
      </c>
      <c r="B22" s="830"/>
      <c r="C22" s="830"/>
      <c r="D22" s="221">
        <v>6</v>
      </c>
      <c r="E22" s="221">
        <v>6</v>
      </c>
      <c r="F22" s="221">
        <v>6</v>
      </c>
      <c r="G22" s="831">
        <v>6</v>
      </c>
      <c r="H22" s="831">
        <v>5</v>
      </c>
      <c r="I22" s="831">
        <v>5</v>
      </c>
      <c r="J22" s="831">
        <v>4</v>
      </c>
      <c r="K22" s="831">
        <v>4</v>
      </c>
      <c r="L22" s="831">
        <v>4</v>
      </c>
      <c r="M22" s="831">
        <v>4</v>
      </c>
      <c r="N22" s="831">
        <v>3</v>
      </c>
      <c r="O22" s="831">
        <v>3</v>
      </c>
    </row>
    <row r="23" spans="1:15" ht="13">
      <c r="A23" s="503" t="s">
        <v>1776</v>
      </c>
      <c r="B23" s="504"/>
      <c r="C23" s="354" t="s">
        <v>21</v>
      </c>
      <c r="D23" s="811" t="s">
        <v>22</v>
      </c>
      <c r="E23" s="88"/>
      <c r="F23" s="88"/>
      <c r="G23" s="88"/>
      <c r="H23" s="88"/>
      <c r="I23" s="88"/>
      <c r="J23" s="88"/>
      <c r="K23" s="88"/>
      <c r="L23" s="88"/>
      <c r="M23" s="88"/>
      <c r="N23" s="88"/>
      <c r="O23" s="89"/>
    </row>
    <row r="24" spans="1:15" ht="25.25" customHeight="1">
      <c r="A24" s="665" t="s">
        <v>620</v>
      </c>
      <c r="B24" s="666"/>
      <c r="C24" s="80" t="s">
        <v>24</v>
      </c>
      <c r="D24" s="15" t="s">
        <v>52</v>
      </c>
      <c r="E24" s="15" t="s">
        <v>52</v>
      </c>
      <c r="F24" s="15" t="s">
        <v>52</v>
      </c>
      <c r="G24" s="15" t="s">
        <v>52</v>
      </c>
      <c r="H24" s="15" t="s">
        <v>52</v>
      </c>
      <c r="I24" s="15" t="s">
        <v>52</v>
      </c>
      <c r="J24" s="15"/>
      <c r="K24" s="15"/>
      <c r="L24" s="15"/>
      <c r="M24" s="15"/>
      <c r="N24" s="15"/>
      <c r="O24" s="812"/>
    </row>
    <row r="25" spans="1:15" ht="25.25" customHeight="1">
      <c r="A25" s="665" t="s">
        <v>25</v>
      </c>
      <c r="B25" s="666"/>
      <c r="C25" s="80" t="s">
        <v>26</v>
      </c>
      <c r="D25" s="15"/>
      <c r="E25" s="15"/>
      <c r="F25" s="15"/>
      <c r="G25" s="15"/>
      <c r="H25" s="15"/>
      <c r="I25" s="15"/>
      <c r="J25" s="15" t="s">
        <v>53</v>
      </c>
      <c r="K25" s="15" t="s">
        <v>53</v>
      </c>
      <c r="L25" s="15" t="s">
        <v>53</v>
      </c>
      <c r="M25" s="15" t="s">
        <v>53</v>
      </c>
      <c r="N25" s="15" t="s">
        <v>53</v>
      </c>
      <c r="O25" s="15" t="s">
        <v>53</v>
      </c>
    </row>
    <row r="26" spans="1:15" ht="25.25" customHeight="1">
      <c r="A26" s="665" t="s">
        <v>27</v>
      </c>
      <c r="B26" s="666"/>
      <c r="C26" s="80" t="s">
        <v>28</v>
      </c>
      <c r="D26" s="15"/>
      <c r="E26" s="15"/>
      <c r="F26" s="15"/>
      <c r="G26" s="15"/>
      <c r="H26" s="15"/>
      <c r="I26" s="15"/>
      <c r="J26" s="15"/>
      <c r="K26" s="15"/>
      <c r="L26" s="15"/>
      <c r="M26" s="15"/>
      <c r="N26" s="15"/>
      <c r="O26" s="812"/>
    </row>
    <row r="27" spans="1:15" ht="25.25" customHeight="1">
      <c r="A27" s="813" t="s">
        <v>1777</v>
      </c>
      <c r="B27" s="814"/>
      <c r="C27" s="814"/>
      <c r="D27" s="815"/>
      <c r="E27" s="815"/>
      <c r="F27" s="815"/>
      <c r="G27" s="815"/>
      <c r="H27" s="815"/>
      <c r="I27" s="815"/>
      <c r="J27" s="815"/>
      <c r="K27" s="815"/>
      <c r="L27" s="815"/>
      <c r="M27" s="815"/>
      <c r="N27" s="815"/>
      <c r="O27" s="816"/>
    </row>
    <row r="28" spans="1:15" ht="43.25" customHeight="1">
      <c r="A28" s="500" t="s">
        <v>2784</v>
      </c>
      <c r="B28" s="501"/>
      <c r="C28" s="501"/>
      <c r="D28" s="817"/>
      <c r="E28" s="817"/>
      <c r="F28" s="817"/>
      <c r="G28" s="817"/>
      <c r="H28" s="817"/>
      <c r="I28" s="817"/>
      <c r="J28" s="817"/>
      <c r="K28" s="817"/>
      <c r="L28" s="817"/>
      <c r="M28" s="817"/>
      <c r="N28" s="817"/>
      <c r="O28" s="817"/>
    </row>
    <row r="29" spans="1:15" ht="13">
      <c r="A29" s="97" t="s">
        <v>49</v>
      </c>
      <c r="B29" s="98"/>
      <c r="C29" s="98"/>
      <c r="D29" s="212"/>
      <c r="E29" s="212"/>
      <c r="F29" s="212"/>
      <c r="G29" s="212"/>
      <c r="H29" s="212"/>
      <c r="I29" s="212"/>
      <c r="J29" s="212"/>
      <c r="K29" s="212"/>
      <c r="L29" s="212"/>
      <c r="M29" s="212"/>
      <c r="N29" s="212"/>
      <c r="O29" s="215"/>
    </row>
    <row r="30" spans="1:15" ht="13">
      <c r="A30" s="590" t="s">
        <v>1778</v>
      </c>
      <c r="B30" s="591"/>
      <c r="C30" s="591"/>
      <c r="D30" s="591"/>
      <c r="E30" s="591"/>
      <c r="F30" s="591"/>
      <c r="G30" s="591"/>
      <c r="H30" s="591"/>
      <c r="I30" s="591"/>
      <c r="J30" s="591"/>
      <c r="K30" s="591"/>
      <c r="L30" s="591"/>
      <c r="M30" s="591"/>
      <c r="N30" s="591"/>
      <c r="O30" s="592"/>
    </row>
    <row r="31" spans="1:15">
      <c r="A31" s="593" t="s">
        <v>56</v>
      </c>
      <c r="B31" s="594"/>
      <c r="C31" s="594"/>
      <c r="D31" s="594"/>
      <c r="E31" s="594"/>
      <c r="F31" s="594"/>
      <c r="G31" s="594"/>
      <c r="H31" s="594"/>
      <c r="I31" s="213"/>
      <c r="J31" s="213"/>
      <c r="K31" s="213"/>
      <c r="L31" s="213"/>
      <c r="M31" s="213"/>
      <c r="N31" s="214"/>
      <c r="O31" s="216"/>
    </row>
    <row r="32" spans="1:15">
      <c r="A32" s="597" t="s">
        <v>105</v>
      </c>
      <c r="B32" s="598"/>
      <c r="C32" s="598"/>
      <c r="D32" s="598"/>
      <c r="E32" s="598"/>
      <c r="F32" s="598"/>
      <c r="G32" s="598"/>
      <c r="H32" s="598"/>
      <c r="I32" s="598"/>
      <c r="J32" s="598"/>
      <c r="K32" s="598"/>
      <c r="L32" s="598"/>
      <c r="M32" s="598"/>
      <c r="N32" s="598"/>
      <c r="O32" s="599"/>
    </row>
    <row r="33" spans="1:15">
      <c r="A33" s="593" t="s">
        <v>57</v>
      </c>
      <c r="B33" s="594"/>
      <c r="C33" s="594"/>
      <c r="D33" s="594"/>
      <c r="E33" s="594"/>
      <c r="F33" s="594"/>
      <c r="G33" s="594"/>
      <c r="H33" s="594"/>
      <c r="I33" s="594"/>
      <c r="J33" s="594"/>
      <c r="K33" s="594"/>
      <c r="L33" s="594"/>
      <c r="M33" s="594"/>
      <c r="N33" s="594"/>
      <c r="O33" s="216"/>
    </row>
    <row r="34" spans="1:15" ht="29.4" customHeight="1">
      <c r="A34" s="731" t="s">
        <v>2785</v>
      </c>
      <c r="B34" s="818"/>
      <c r="C34" s="818"/>
      <c r="D34" s="818"/>
      <c r="E34" s="818"/>
      <c r="F34" s="818"/>
      <c r="G34" s="818"/>
      <c r="H34" s="818"/>
      <c r="I34" s="818"/>
      <c r="J34" s="818"/>
      <c r="K34" s="818"/>
      <c r="L34" s="818"/>
      <c r="M34" s="818"/>
      <c r="N34" s="818"/>
      <c r="O34" s="732"/>
    </row>
  </sheetData>
  <mergeCells count="33">
    <mergeCell ref="A8:B8"/>
    <mergeCell ref="D8:H8"/>
    <mergeCell ref="N8:O8"/>
    <mergeCell ref="A3:C3"/>
    <mergeCell ref="A7:B7"/>
    <mergeCell ref="D7:H7"/>
    <mergeCell ref="N7:O7"/>
    <mergeCell ref="A6:C6"/>
    <mergeCell ref="A32:O32"/>
    <mergeCell ref="A33:N33"/>
    <mergeCell ref="A34:O34"/>
    <mergeCell ref="B21:C21"/>
    <mergeCell ref="A22:C22"/>
    <mergeCell ref="A23:B23"/>
    <mergeCell ref="A24:B24"/>
    <mergeCell ref="A25:B25"/>
    <mergeCell ref="A26:B26"/>
    <mergeCell ref="A9:B10"/>
    <mergeCell ref="C9:C10"/>
    <mergeCell ref="A28:C28"/>
    <mergeCell ref="A30:O30"/>
    <mergeCell ref="A31:H31"/>
    <mergeCell ref="A15:C15"/>
    <mergeCell ref="B16:C16"/>
    <mergeCell ref="B17:C17"/>
    <mergeCell ref="B18:C18"/>
    <mergeCell ref="B19:C19"/>
    <mergeCell ref="B20:C20"/>
    <mergeCell ref="A12:C12"/>
    <mergeCell ref="A13:C13"/>
    <mergeCell ref="A14:C14"/>
    <mergeCell ref="A11:C11"/>
    <mergeCell ref="D11:O11"/>
  </mergeCells>
  <hyperlinks>
    <hyperlink ref="A31" r:id="rId1" display="https://assets.publishing.service.gov.uk/government/uploads/system/uploads/attachment_data/file/1079036/Keepers_of_time_woodlands_and_trees_policy_England.pdf" xr:uid="{07318695-D04D-490E-BCA2-05E53C8888C5}"/>
    <hyperlink ref="A33" r:id="rId2" display="https://www.gov.uk/guidance/ancient-woodland-ancient-trees-and-veteran-trees-advice-for-making-planning-decisions" xr:uid="{14A88D97-162C-4B40-A9ED-277BBD461454}"/>
  </hyperlinks>
  <pageMargins left="0.7" right="0.7" top="0.75" bottom="0.75" header="0.3" footer="0.3"/>
  <pageSetup paperSize="9" orientation="portrait" horizontalDpi="300" verticalDpi="300"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BF5FB-009D-4BFB-9537-CE178EC451B6}">
  <dimension ref="A1:AH32"/>
  <sheetViews>
    <sheetView topLeftCell="A19" zoomScale="90" zoomScaleNormal="90" workbookViewId="0">
      <pane xSplit="3" topLeftCell="AD1" activePane="topRight" state="frozen"/>
      <selection pane="topRight" activeCell="D25" sqref="D25:AH25"/>
    </sheetView>
  </sheetViews>
  <sheetFormatPr defaultColWidth="8.90625" defaultRowHeight="12.5"/>
  <cols>
    <col min="1" max="1" width="4.1796875" style="73" customWidth="1"/>
    <col min="2" max="2" width="23.1796875" style="73" customWidth="1"/>
    <col min="3" max="3" width="26.453125" style="73" customWidth="1"/>
    <col min="4" max="5" width="23.1796875" style="63" customWidth="1"/>
    <col min="6" max="9" width="22.6328125" style="63" bestFit="1" customWidth="1"/>
    <col min="10" max="16" width="17.54296875" style="63" customWidth="1"/>
    <col min="17" max="17" width="16.54296875" style="63" customWidth="1"/>
    <col min="18" max="18" width="22.6328125" style="63" bestFit="1" customWidth="1"/>
    <col min="19" max="20" width="16.54296875" style="63" customWidth="1"/>
    <col min="21" max="23" width="22.6328125" style="63" bestFit="1" customWidth="1"/>
    <col min="24" max="24" width="19.36328125" style="63" customWidth="1"/>
    <col min="25" max="25" width="16.90625" style="63" customWidth="1"/>
    <col min="26" max="33" width="22.54296875" style="63" customWidth="1"/>
    <col min="34" max="34" width="22.453125" style="43" customWidth="1"/>
    <col min="35" max="16384" width="8.90625" style="73"/>
  </cols>
  <sheetData>
    <row r="1" spans="1:34" ht="13">
      <c r="A1" s="604" t="s">
        <v>1688</v>
      </c>
      <c r="B1" s="605"/>
      <c r="C1" s="606"/>
      <c r="D1" s="51"/>
      <c r="E1" s="51"/>
    </row>
    <row r="2" spans="1:34" ht="13">
      <c r="A2" s="466" t="s">
        <v>59</v>
      </c>
      <c r="B2" s="467"/>
      <c r="C2" s="468"/>
      <c r="D2" s="53"/>
      <c r="E2" s="53"/>
    </row>
    <row r="3" spans="1:34" ht="130.75" customHeight="1">
      <c r="A3" s="453" t="s">
        <v>1696</v>
      </c>
      <c r="B3" s="603"/>
      <c r="C3" s="454"/>
      <c r="D3" s="11"/>
      <c r="E3" s="11"/>
    </row>
    <row r="4" spans="1:34" ht="13">
      <c r="A4" s="74" t="s">
        <v>2</v>
      </c>
      <c r="B4" s="75"/>
      <c r="C4" s="76"/>
      <c r="D4" s="53"/>
      <c r="E4" s="53"/>
    </row>
    <row r="5" spans="1:34" ht="21.65" customHeight="1">
      <c r="A5" s="524" t="s">
        <v>1689</v>
      </c>
      <c r="B5" s="607"/>
      <c r="C5" s="608"/>
      <c r="D5" s="10"/>
      <c r="E5" s="10"/>
    </row>
    <row r="6" spans="1:34" ht="30.65" customHeight="1">
      <c r="A6" s="512" t="s">
        <v>3</v>
      </c>
      <c r="B6" s="513"/>
      <c r="C6" s="92" t="s">
        <v>627</v>
      </c>
      <c r="D6" s="51"/>
      <c r="E6" s="10"/>
    </row>
    <row r="7" spans="1:34" ht="28.75" customHeight="1">
      <c r="A7" s="480" t="s">
        <v>5</v>
      </c>
      <c r="B7" s="480"/>
      <c r="C7" s="92" t="s">
        <v>36</v>
      </c>
      <c r="D7" s="55"/>
      <c r="E7" s="99"/>
    </row>
    <row r="8" spans="1:34" ht="16.25" customHeight="1">
      <c r="A8" s="512" t="s">
        <v>6</v>
      </c>
      <c r="B8" s="513"/>
      <c r="C8" s="609" t="s">
        <v>760</v>
      </c>
      <c r="D8" s="100" t="s">
        <v>7</v>
      </c>
      <c r="E8" s="100"/>
      <c r="F8" s="101"/>
      <c r="G8" s="101"/>
      <c r="H8" s="101"/>
      <c r="I8" s="101"/>
      <c r="J8" s="101"/>
      <c r="K8" s="101"/>
      <c r="L8" s="101"/>
      <c r="M8" s="101"/>
      <c r="N8" s="101"/>
      <c r="O8" s="101"/>
      <c r="P8" s="101"/>
      <c r="Q8" s="101"/>
      <c r="R8" s="101"/>
      <c r="S8" s="101"/>
      <c r="T8" s="101"/>
      <c r="U8" s="101"/>
      <c r="V8" s="101"/>
      <c r="W8" s="101"/>
      <c r="X8" s="101"/>
      <c r="Y8" s="101"/>
      <c r="Z8" s="101"/>
      <c r="AA8" s="101"/>
      <c r="AB8" s="101"/>
      <c r="AC8" s="176"/>
      <c r="AD8" s="176"/>
      <c r="AE8" s="176"/>
      <c r="AF8" s="176"/>
      <c r="AG8" s="176"/>
      <c r="AH8" s="176"/>
    </row>
    <row r="9" spans="1:34" s="86" customFormat="1" ht="25.25" customHeight="1">
      <c r="A9" s="474"/>
      <c r="B9" s="475"/>
      <c r="C9" s="610"/>
      <c r="D9" s="87" t="s">
        <v>1690</v>
      </c>
      <c r="E9" s="85" t="s">
        <v>1691</v>
      </c>
      <c r="F9" s="60" t="s">
        <v>1707</v>
      </c>
      <c r="G9" s="60" t="s">
        <v>1708</v>
      </c>
      <c r="H9" s="60" t="s">
        <v>1709</v>
      </c>
      <c r="I9" s="60" t="s">
        <v>1710</v>
      </c>
      <c r="J9" s="60" t="s">
        <v>1711</v>
      </c>
      <c r="K9" s="60" t="s">
        <v>1712</v>
      </c>
      <c r="L9" s="60" t="s">
        <v>1721</v>
      </c>
      <c r="M9" s="60" t="s">
        <v>1722</v>
      </c>
      <c r="N9" s="60" t="s">
        <v>1723</v>
      </c>
      <c r="O9" s="60" t="s">
        <v>1724</v>
      </c>
      <c r="P9" s="60" t="s">
        <v>1725</v>
      </c>
      <c r="Q9" s="60" t="s">
        <v>1726</v>
      </c>
      <c r="R9" s="60" t="s">
        <v>1737</v>
      </c>
      <c r="S9" s="60" t="s">
        <v>1738</v>
      </c>
      <c r="T9" s="60" t="s">
        <v>1739</v>
      </c>
      <c r="U9" s="60" t="s">
        <v>1740</v>
      </c>
      <c r="V9" s="61" t="s">
        <v>1741</v>
      </c>
      <c r="W9" s="61" t="s">
        <v>1742</v>
      </c>
      <c r="X9" s="61" t="s">
        <v>1743</v>
      </c>
      <c r="Y9" s="60" t="s">
        <v>1754</v>
      </c>
      <c r="Z9" s="60" t="s">
        <v>1755</v>
      </c>
      <c r="AA9" s="61" t="s">
        <v>1756</v>
      </c>
      <c r="AB9" s="61" t="s">
        <v>1757</v>
      </c>
      <c r="AC9" s="130" t="s">
        <v>1830</v>
      </c>
      <c r="AD9" s="61" t="s">
        <v>2289</v>
      </c>
      <c r="AE9" s="61" t="s">
        <v>2299</v>
      </c>
      <c r="AF9" s="130" t="s">
        <v>2300</v>
      </c>
      <c r="AG9" s="61" t="s">
        <v>2397</v>
      </c>
      <c r="AH9" s="130" t="s">
        <v>2398</v>
      </c>
    </row>
    <row r="10" spans="1:34" ht="27" customHeight="1">
      <c r="A10" s="476" t="s">
        <v>4</v>
      </c>
      <c r="B10" s="477"/>
      <c r="C10" s="478"/>
      <c r="D10" s="4" t="s">
        <v>1433</v>
      </c>
      <c r="E10" s="4" t="s">
        <v>1702</v>
      </c>
      <c r="F10" s="4" t="s">
        <v>1485</v>
      </c>
      <c r="G10" s="5" t="s">
        <v>1481</v>
      </c>
      <c r="H10" s="5" t="s">
        <v>1481</v>
      </c>
      <c r="I10" s="5" t="s">
        <v>1481</v>
      </c>
      <c r="J10" s="4" t="s">
        <v>1545</v>
      </c>
      <c r="K10" s="4" t="s">
        <v>1545</v>
      </c>
      <c r="L10" s="4" t="s">
        <v>1482</v>
      </c>
      <c r="M10" s="4" t="s">
        <v>1485</v>
      </c>
      <c r="N10" s="4" t="s">
        <v>1596</v>
      </c>
      <c r="O10" s="4" t="s">
        <v>1596</v>
      </c>
      <c r="P10" s="5" t="s">
        <v>1516</v>
      </c>
      <c r="Q10" s="4" t="s">
        <v>1483</v>
      </c>
      <c r="R10" s="5" t="s">
        <v>1630</v>
      </c>
      <c r="S10" s="5" t="s">
        <v>1516</v>
      </c>
      <c r="T10" s="5" t="s">
        <v>1516</v>
      </c>
      <c r="U10" s="5" t="s">
        <v>1481</v>
      </c>
      <c r="V10" s="5" t="s">
        <v>1486</v>
      </c>
      <c r="W10" s="5" t="s">
        <v>1576</v>
      </c>
      <c r="X10" s="5" t="s">
        <v>1483</v>
      </c>
      <c r="Y10" s="5" t="s">
        <v>1516</v>
      </c>
      <c r="Z10" s="5" t="s">
        <v>1481</v>
      </c>
      <c r="AA10" s="5" t="s">
        <v>1596</v>
      </c>
      <c r="AB10" s="5" t="s">
        <v>1545</v>
      </c>
      <c r="AC10" s="177" t="s">
        <v>1680</v>
      </c>
      <c r="AD10" s="79" t="s">
        <v>2290</v>
      </c>
      <c r="AE10" s="79" t="s">
        <v>2290</v>
      </c>
      <c r="AF10" s="79" t="s">
        <v>2290</v>
      </c>
      <c r="AG10" s="79" t="s">
        <v>2290</v>
      </c>
      <c r="AH10" s="79" t="s">
        <v>2290</v>
      </c>
    </row>
    <row r="11" spans="1:34" ht="28.25" customHeight="1">
      <c r="A11" s="476" t="s">
        <v>634</v>
      </c>
      <c r="B11" s="477"/>
      <c r="C11" s="478"/>
      <c r="D11" s="79" t="s">
        <v>1767</v>
      </c>
      <c r="E11" s="79" t="s">
        <v>1767</v>
      </c>
      <c r="F11" s="79" t="s">
        <v>1679</v>
      </c>
      <c r="G11" s="79" t="s">
        <v>1679</v>
      </c>
      <c r="H11" s="79" t="s">
        <v>1679</v>
      </c>
      <c r="I11" s="79" t="s">
        <v>1679</v>
      </c>
      <c r="J11" s="79" t="s">
        <v>1679</v>
      </c>
      <c r="K11" s="79" t="s">
        <v>1679</v>
      </c>
      <c r="L11" s="4" t="s">
        <v>1233</v>
      </c>
      <c r="M11" s="4" t="s">
        <v>1234</v>
      </c>
      <c r="N11" s="4" t="s">
        <v>1680</v>
      </c>
      <c r="O11" s="4" t="s">
        <v>1680</v>
      </c>
      <c r="P11" s="4" t="s">
        <v>1233</v>
      </c>
      <c r="Q11" s="4" t="s">
        <v>1233</v>
      </c>
      <c r="R11" s="4" t="s">
        <v>1233</v>
      </c>
      <c r="S11" s="4" t="s">
        <v>1233</v>
      </c>
      <c r="T11" s="4" t="s">
        <v>1233</v>
      </c>
      <c r="U11" s="79" t="s">
        <v>1679</v>
      </c>
      <c r="V11" s="4" t="s">
        <v>1234</v>
      </c>
      <c r="W11" s="4" t="s">
        <v>1233</v>
      </c>
      <c r="X11" s="4" t="s">
        <v>1233</v>
      </c>
      <c r="Y11" s="4" t="s">
        <v>1233</v>
      </c>
      <c r="Z11" s="79" t="s">
        <v>1679</v>
      </c>
      <c r="AA11" s="4" t="s">
        <v>1680</v>
      </c>
      <c r="AB11" s="79" t="s">
        <v>1679</v>
      </c>
      <c r="AC11" s="177" t="s">
        <v>36</v>
      </c>
      <c r="AD11" s="79" t="s">
        <v>36</v>
      </c>
      <c r="AE11" s="79" t="s">
        <v>36</v>
      </c>
      <c r="AF11" s="177" t="s">
        <v>36</v>
      </c>
      <c r="AG11" s="79" t="s">
        <v>36</v>
      </c>
      <c r="AH11" s="177" t="s">
        <v>36</v>
      </c>
    </row>
    <row r="12" spans="1:34" ht="40.25" customHeight="1">
      <c r="A12" s="611" t="s">
        <v>50</v>
      </c>
      <c r="B12" s="611"/>
      <c r="C12" s="611"/>
      <c r="D12" s="5" t="s">
        <v>1699</v>
      </c>
      <c r="E12" s="5" t="s">
        <v>127</v>
      </c>
      <c r="F12" s="5" t="s">
        <v>1700</v>
      </c>
      <c r="G12" s="5" t="s">
        <v>1700</v>
      </c>
      <c r="H12" s="5" t="s">
        <v>1700</v>
      </c>
      <c r="I12" s="5" t="s">
        <v>1700</v>
      </c>
      <c r="J12" s="4" t="s">
        <v>1699</v>
      </c>
      <c r="K12" s="4" t="s">
        <v>1701</v>
      </c>
      <c r="L12" s="4" t="s">
        <v>1701</v>
      </c>
      <c r="M12" s="5" t="s">
        <v>1701</v>
      </c>
      <c r="N12" s="5" t="s">
        <v>1701</v>
      </c>
      <c r="O12" s="5" t="s">
        <v>1701</v>
      </c>
      <c r="P12" s="5" t="s">
        <v>1699</v>
      </c>
      <c r="Q12" s="5" t="s">
        <v>1727</v>
      </c>
      <c r="R12" s="5" t="s">
        <v>1700</v>
      </c>
      <c r="S12" s="5" t="s">
        <v>1701</v>
      </c>
      <c r="T12" s="5" t="s">
        <v>1701</v>
      </c>
      <c r="U12" s="5" t="s">
        <v>1700</v>
      </c>
      <c r="V12" s="4" t="s">
        <v>1700</v>
      </c>
      <c r="W12" s="4" t="s">
        <v>1700</v>
      </c>
      <c r="X12" s="4" t="s">
        <v>1699</v>
      </c>
      <c r="Y12" s="5" t="s">
        <v>1727</v>
      </c>
      <c r="Z12" s="5" t="s">
        <v>1700</v>
      </c>
      <c r="AA12" s="4" t="s">
        <v>1701</v>
      </c>
      <c r="AB12" s="4" t="s">
        <v>1700</v>
      </c>
      <c r="AC12" s="5" t="s">
        <v>1727</v>
      </c>
      <c r="AD12" s="4" t="s">
        <v>1701</v>
      </c>
      <c r="AE12" s="4" t="s">
        <v>1701</v>
      </c>
      <c r="AF12" s="4" t="s">
        <v>1701</v>
      </c>
      <c r="AG12" s="5" t="s">
        <v>1700</v>
      </c>
      <c r="AH12" s="5" t="s">
        <v>1700</v>
      </c>
    </row>
    <row r="13" spans="1:34" ht="94.75" customHeight="1">
      <c r="A13" s="611" t="s">
        <v>2</v>
      </c>
      <c r="B13" s="611"/>
      <c r="C13" s="611"/>
      <c r="D13" s="4" t="s">
        <v>2571</v>
      </c>
      <c r="E13" s="4" t="s">
        <v>1705</v>
      </c>
      <c r="F13" s="4" t="s">
        <v>2030</v>
      </c>
      <c r="G13" s="5" t="s">
        <v>1718</v>
      </c>
      <c r="H13" s="5" t="s">
        <v>1719</v>
      </c>
      <c r="I13" s="5" t="s">
        <v>1720</v>
      </c>
      <c r="J13" s="4" t="s">
        <v>1704</v>
      </c>
      <c r="K13" s="4" t="s">
        <v>1717</v>
      </c>
      <c r="L13" s="4" t="s">
        <v>1731</v>
      </c>
      <c r="M13" s="5" t="s">
        <v>1732</v>
      </c>
      <c r="N13" s="4" t="s">
        <v>1733</v>
      </c>
      <c r="O13" s="4" t="s">
        <v>1734</v>
      </c>
      <c r="P13" s="5" t="s">
        <v>1736</v>
      </c>
      <c r="Q13" s="4" t="s">
        <v>1735</v>
      </c>
      <c r="R13" s="4" t="s">
        <v>1747</v>
      </c>
      <c r="S13" s="4" t="s">
        <v>1748</v>
      </c>
      <c r="T13" s="5" t="s">
        <v>1749</v>
      </c>
      <c r="U13" s="5" t="s">
        <v>1750</v>
      </c>
      <c r="V13" s="4" t="s">
        <v>1752</v>
      </c>
      <c r="W13" s="4" t="s">
        <v>1751</v>
      </c>
      <c r="X13" s="4" t="s">
        <v>1753</v>
      </c>
      <c r="Y13" s="5" t="s">
        <v>1763</v>
      </c>
      <c r="Z13" s="5" t="s">
        <v>1765</v>
      </c>
      <c r="AA13" s="4" t="s">
        <v>1766</v>
      </c>
      <c r="AB13" s="4" t="s">
        <v>1764</v>
      </c>
      <c r="AC13" s="4" t="s">
        <v>1831</v>
      </c>
      <c r="AD13" s="4" t="s">
        <v>2291</v>
      </c>
      <c r="AE13" s="4" t="s">
        <v>2294</v>
      </c>
      <c r="AF13" s="4" t="s">
        <v>2301</v>
      </c>
      <c r="AG13" s="4" t="s">
        <v>2399</v>
      </c>
      <c r="AH13" s="4" t="s">
        <v>2399</v>
      </c>
    </row>
    <row r="14" spans="1:34" ht="27" customHeight="1">
      <c r="A14" s="541" t="s">
        <v>628</v>
      </c>
      <c r="B14" s="542"/>
      <c r="C14" s="543"/>
      <c r="D14" s="4" t="s">
        <v>2572</v>
      </c>
      <c r="E14" s="4" t="s">
        <v>2563</v>
      </c>
      <c r="F14" s="4" t="s">
        <v>2564</v>
      </c>
      <c r="G14" s="5" t="s">
        <v>2566</v>
      </c>
      <c r="H14" s="5" t="s">
        <v>2557</v>
      </c>
      <c r="I14" s="5" t="s">
        <v>2558</v>
      </c>
      <c r="J14" s="4" t="s">
        <v>2573</v>
      </c>
      <c r="K14" s="4" t="s">
        <v>2559</v>
      </c>
      <c r="L14" s="4" t="s">
        <v>2485</v>
      </c>
      <c r="M14" s="5" t="s">
        <v>2483</v>
      </c>
      <c r="N14" s="4" t="s">
        <v>2562</v>
      </c>
      <c r="O14" s="4" t="s">
        <v>2561</v>
      </c>
      <c r="P14" s="5" t="s">
        <v>2481</v>
      </c>
      <c r="Q14" s="4" t="s">
        <v>2484</v>
      </c>
      <c r="R14" s="4" t="s">
        <v>2486</v>
      </c>
      <c r="S14" s="4" t="s">
        <v>2569</v>
      </c>
      <c r="T14" s="5" t="s">
        <v>2480</v>
      </c>
      <c r="U14" s="5" t="s">
        <v>2567</v>
      </c>
      <c r="V14" s="4" t="s">
        <v>2575</v>
      </c>
      <c r="W14" s="4" t="s">
        <v>2568</v>
      </c>
      <c r="X14" s="4" t="s">
        <v>2574</v>
      </c>
      <c r="Y14" s="5" t="s">
        <v>2482</v>
      </c>
      <c r="Z14" s="5" t="s">
        <v>2565</v>
      </c>
      <c r="AA14" s="4" t="s">
        <v>2570</v>
      </c>
      <c r="AB14" s="4" t="s">
        <v>2560</v>
      </c>
      <c r="AC14" s="4" t="s">
        <v>1832</v>
      </c>
      <c r="AD14" s="4" t="s">
        <v>2292</v>
      </c>
      <c r="AE14" s="4" t="s">
        <v>2295</v>
      </c>
      <c r="AF14" s="4" t="s">
        <v>2307</v>
      </c>
      <c r="AG14" s="4" t="s">
        <v>2401</v>
      </c>
      <c r="AH14" s="4" t="s">
        <v>2400</v>
      </c>
    </row>
    <row r="15" spans="1:34" ht="26">
      <c r="A15" s="466" t="s">
        <v>8</v>
      </c>
      <c r="B15" s="467"/>
      <c r="C15" s="468"/>
      <c r="D15" s="81" t="s">
        <v>9</v>
      </c>
      <c r="E15" s="107"/>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row>
    <row r="16" spans="1:34" ht="28.75" customHeight="1">
      <c r="A16" s="80" t="s">
        <v>10</v>
      </c>
      <c r="B16" s="453" t="s">
        <v>1692</v>
      </c>
      <c r="C16" s="454"/>
      <c r="D16" s="4" t="s">
        <v>861</v>
      </c>
      <c r="E16" s="4" t="s">
        <v>861</v>
      </c>
      <c r="F16" s="4" t="s">
        <v>861</v>
      </c>
      <c r="G16" s="5" t="s">
        <v>861</v>
      </c>
      <c r="H16" s="5" t="s">
        <v>861</v>
      </c>
      <c r="I16" s="5" t="s">
        <v>861</v>
      </c>
      <c r="J16" s="4" t="s">
        <v>861</v>
      </c>
      <c r="K16" s="4" t="s">
        <v>861</v>
      </c>
      <c r="L16" s="4" t="s">
        <v>861</v>
      </c>
      <c r="M16" s="5" t="s">
        <v>911</v>
      </c>
      <c r="N16" s="4" t="s">
        <v>1728</v>
      </c>
      <c r="O16" s="4" t="s">
        <v>1728</v>
      </c>
      <c r="P16" s="5" t="s">
        <v>1729</v>
      </c>
      <c r="Q16" s="4" t="s">
        <v>861</v>
      </c>
      <c r="R16" s="4" t="s">
        <v>1104</v>
      </c>
      <c r="S16" s="4" t="s">
        <v>862</v>
      </c>
      <c r="T16" s="5" t="s">
        <v>1729</v>
      </c>
      <c r="U16" s="5" t="s">
        <v>861</v>
      </c>
      <c r="V16" s="4" t="s">
        <v>861</v>
      </c>
      <c r="W16" s="4" t="s">
        <v>861</v>
      </c>
      <c r="X16" s="4" t="s">
        <v>861</v>
      </c>
      <c r="Y16" s="5" t="s">
        <v>861</v>
      </c>
      <c r="Z16" s="5" t="s">
        <v>861</v>
      </c>
      <c r="AA16" s="4" t="s">
        <v>861</v>
      </c>
      <c r="AB16" s="4" t="s">
        <v>861</v>
      </c>
      <c r="AC16" s="4" t="s">
        <v>861</v>
      </c>
      <c r="AD16" s="4" t="s">
        <v>911</v>
      </c>
      <c r="AE16" s="4" t="s">
        <v>861</v>
      </c>
      <c r="AF16" s="4" t="s">
        <v>861</v>
      </c>
      <c r="AG16" s="4" t="s">
        <v>861</v>
      </c>
      <c r="AH16" s="4" t="s">
        <v>861</v>
      </c>
    </row>
    <row r="17" spans="1:34" ht="51.65" customHeight="1">
      <c r="A17" s="80" t="s">
        <v>11</v>
      </c>
      <c r="B17" s="453" t="s">
        <v>1693</v>
      </c>
      <c r="C17" s="454"/>
      <c r="D17" s="5" t="s">
        <v>861</v>
      </c>
      <c r="E17" s="5" t="s">
        <v>861</v>
      </c>
      <c r="F17" s="4" t="s">
        <v>911</v>
      </c>
      <c r="G17" s="5" t="s">
        <v>1713</v>
      </c>
      <c r="H17" s="5" t="s">
        <v>861</v>
      </c>
      <c r="I17" s="5" t="s">
        <v>1368</v>
      </c>
      <c r="J17" s="4" t="s">
        <v>911</v>
      </c>
      <c r="K17" s="4" t="s">
        <v>911</v>
      </c>
      <c r="L17" s="4" t="s">
        <v>861</v>
      </c>
      <c r="M17" s="5" t="s">
        <v>861</v>
      </c>
      <c r="N17" s="4" t="s">
        <v>911</v>
      </c>
      <c r="O17" s="4" t="s">
        <v>911</v>
      </c>
      <c r="P17" s="5" t="s">
        <v>1369</v>
      </c>
      <c r="Q17" s="4" t="s">
        <v>911</v>
      </c>
      <c r="R17" s="4" t="s">
        <v>861</v>
      </c>
      <c r="S17" s="4" t="s">
        <v>1369</v>
      </c>
      <c r="T17" s="5" t="s">
        <v>1369</v>
      </c>
      <c r="U17" s="5" t="s">
        <v>861</v>
      </c>
      <c r="V17" s="4" t="s">
        <v>1369</v>
      </c>
      <c r="W17" s="4" t="s">
        <v>1744</v>
      </c>
      <c r="X17" s="4" t="s">
        <v>1489</v>
      </c>
      <c r="Y17" s="5" t="s">
        <v>1369</v>
      </c>
      <c r="Z17" s="5" t="s">
        <v>1713</v>
      </c>
      <c r="AA17" s="4" t="s">
        <v>861</v>
      </c>
      <c r="AB17" s="4" t="s">
        <v>911</v>
      </c>
      <c r="AC17" s="5" t="s">
        <v>861</v>
      </c>
      <c r="AD17" s="4" t="s">
        <v>861</v>
      </c>
      <c r="AE17" s="4" t="s">
        <v>861</v>
      </c>
      <c r="AF17" s="5" t="s">
        <v>861</v>
      </c>
      <c r="AG17" s="5" t="s">
        <v>861</v>
      </c>
      <c r="AH17" s="5" t="s">
        <v>861</v>
      </c>
    </row>
    <row r="18" spans="1:34" ht="61.75" customHeight="1">
      <c r="A18" s="80" t="s">
        <v>13</v>
      </c>
      <c r="B18" s="453" t="s">
        <v>1694</v>
      </c>
      <c r="C18" s="454"/>
      <c r="D18" s="4" t="s">
        <v>1451</v>
      </c>
      <c r="E18" s="4" t="s">
        <v>861</v>
      </c>
      <c r="F18" s="4" t="s">
        <v>861</v>
      </c>
      <c r="G18" s="5" t="s">
        <v>861</v>
      </c>
      <c r="H18" s="5" t="s">
        <v>861</v>
      </c>
      <c r="I18" s="5" t="s">
        <v>861</v>
      </c>
      <c r="J18" s="4" t="s">
        <v>1451</v>
      </c>
      <c r="K18" s="4" t="s">
        <v>1714</v>
      </c>
      <c r="L18" s="4" t="s">
        <v>1451</v>
      </c>
      <c r="M18" s="5" t="s">
        <v>911</v>
      </c>
      <c r="N18" s="4" t="s">
        <v>1451</v>
      </c>
      <c r="O18" s="4" t="s">
        <v>1451</v>
      </c>
      <c r="P18" s="5" t="s">
        <v>861</v>
      </c>
      <c r="Q18" s="4" t="s">
        <v>1670</v>
      </c>
      <c r="R18" s="4" t="s">
        <v>1451</v>
      </c>
      <c r="S18" s="4" t="s">
        <v>1086</v>
      </c>
      <c r="T18" s="5" t="s">
        <v>1451</v>
      </c>
      <c r="U18" s="5" t="s">
        <v>1670</v>
      </c>
      <c r="V18" s="4" t="s">
        <v>861</v>
      </c>
      <c r="W18" s="4" t="s">
        <v>861</v>
      </c>
      <c r="X18" s="4" t="s">
        <v>1451</v>
      </c>
      <c r="Y18" s="5" t="s">
        <v>1758</v>
      </c>
      <c r="Z18" s="5" t="s">
        <v>1759</v>
      </c>
      <c r="AA18" s="4" t="s">
        <v>1451</v>
      </c>
      <c r="AB18" s="4" t="s">
        <v>1760</v>
      </c>
      <c r="AC18" s="4" t="s">
        <v>1829</v>
      </c>
      <c r="AD18" s="4" t="s">
        <v>2293</v>
      </c>
      <c r="AE18" s="4" t="s">
        <v>911</v>
      </c>
      <c r="AF18" s="4" t="s">
        <v>911</v>
      </c>
      <c r="AG18" s="4" t="s">
        <v>861</v>
      </c>
      <c r="AH18" s="4" t="s">
        <v>861</v>
      </c>
    </row>
    <row r="19" spans="1:34" ht="74.400000000000006" customHeight="1">
      <c r="A19" s="80" t="s">
        <v>14</v>
      </c>
      <c r="B19" s="453" t="s">
        <v>1697</v>
      </c>
      <c r="C19" s="454"/>
      <c r="D19" s="4" t="s">
        <v>1703</v>
      </c>
      <c r="E19" s="4" t="s">
        <v>861</v>
      </c>
      <c r="F19" s="4" t="s">
        <v>1715</v>
      </c>
      <c r="G19" s="5" t="s">
        <v>861</v>
      </c>
      <c r="H19" s="5" t="s">
        <v>861</v>
      </c>
      <c r="I19" s="5" t="s">
        <v>861</v>
      </c>
      <c r="J19" s="4" t="s">
        <v>1493</v>
      </c>
      <c r="K19" s="4" t="s">
        <v>1493</v>
      </c>
      <c r="L19" s="4" t="s">
        <v>1609</v>
      </c>
      <c r="M19" s="5" t="s">
        <v>911</v>
      </c>
      <c r="N19" s="4" t="s">
        <v>911</v>
      </c>
      <c r="O19" s="4" t="s">
        <v>911</v>
      </c>
      <c r="P19" s="5" t="s">
        <v>1730</v>
      </c>
      <c r="Q19" s="4" t="s">
        <v>911</v>
      </c>
      <c r="R19" s="4" t="s">
        <v>911</v>
      </c>
      <c r="S19" s="4" t="s">
        <v>1730</v>
      </c>
      <c r="T19" s="5" t="s">
        <v>1730</v>
      </c>
      <c r="U19" s="5" t="s">
        <v>861</v>
      </c>
      <c r="V19" s="4" t="s">
        <v>1604</v>
      </c>
      <c r="W19" s="4" t="s">
        <v>1375</v>
      </c>
      <c r="X19" s="4" t="s">
        <v>1745</v>
      </c>
      <c r="Y19" s="5" t="s">
        <v>1761</v>
      </c>
      <c r="Z19" s="5" t="s">
        <v>861</v>
      </c>
      <c r="AA19" s="4" t="s">
        <v>911</v>
      </c>
      <c r="AB19" s="4" t="s">
        <v>1493</v>
      </c>
      <c r="AC19" s="4" t="s">
        <v>1638</v>
      </c>
      <c r="AD19" s="4" t="s">
        <v>2297</v>
      </c>
      <c r="AE19" s="4" t="s">
        <v>2296</v>
      </c>
      <c r="AF19" s="4" t="s">
        <v>2296</v>
      </c>
      <c r="AG19" s="5" t="s">
        <v>861</v>
      </c>
      <c r="AH19" s="5" t="s">
        <v>861</v>
      </c>
    </row>
    <row r="20" spans="1:34" ht="84" customHeight="1">
      <c r="A20" s="80" t="s">
        <v>15</v>
      </c>
      <c r="B20" s="453" t="s">
        <v>1695</v>
      </c>
      <c r="C20" s="454"/>
      <c r="D20" s="4" t="s">
        <v>861</v>
      </c>
      <c r="E20" s="4" t="s">
        <v>1706</v>
      </c>
      <c r="F20" s="4" t="s">
        <v>861</v>
      </c>
      <c r="G20" s="5" t="s">
        <v>861</v>
      </c>
      <c r="H20" s="5" t="s">
        <v>861</v>
      </c>
      <c r="I20" s="5" t="s">
        <v>1716</v>
      </c>
      <c r="J20" s="4" t="s">
        <v>861</v>
      </c>
      <c r="K20" s="4" t="s">
        <v>861</v>
      </c>
      <c r="L20" s="4" t="s">
        <v>1393</v>
      </c>
      <c r="M20" s="5" t="s">
        <v>861</v>
      </c>
      <c r="N20" s="4" t="s">
        <v>861</v>
      </c>
      <c r="O20" s="4" t="s">
        <v>861</v>
      </c>
      <c r="P20" s="5" t="s">
        <v>861</v>
      </c>
      <c r="Q20" s="4" t="s">
        <v>861</v>
      </c>
      <c r="R20" s="4" t="s">
        <v>861</v>
      </c>
      <c r="S20" s="4" t="s">
        <v>861</v>
      </c>
      <c r="T20" s="5" t="s">
        <v>861</v>
      </c>
      <c r="U20" s="5" t="s">
        <v>861</v>
      </c>
      <c r="V20" s="4" t="s">
        <v>1746</v>
      </c>
      <c r="W20" s="4" t="s">
        <v>861</v>
      </c>
      <c r="X20" s="4" t="s">
        <v>911</v>
      </c>
      <c r="Y20" s="5" t="s">
        <v>861</v>
      </c>
      <c r="Z20" s="5" t="s">
        <v>1762</v>
      </c>
      <c r="AA20" s="4" t="s">
        <v>861</v>
      </c>
      <c r="AB20" s="4" t="s">
        <v>861</v>
      </c>
      <c r="AC20" s="4" t="s">
        <v>861</v>
      </c>
      <c r="AD20" s="4" t="s">
        <v>861</v>
      </c>
      <c r="AE20" s="4" t="s">
        <v>2298</v>
      </c>
      <c r="AF20" s="4" t="s">
        <v>2298</v>
      </c>
      <c r="AG20" s="4" t="s">
        <v>861</v>
      </c>
      <c r="AH20" s="4" t="s">
        <v>861</v>
      </c>
    </row>
    <row r="21" spans="1:34" ht="24.65" customHeight="1">
      <c r="A21" s="458" t="s">
        <v>19</v>
      </c>
      <c r="B21" s="459"/>
      <c r="C21" s="460"/>
      <c r="D21" s="4">
        <v>5</v>
      </c>
      <c r="E21" s="4">
        <v>4</v>
      </c>
      <c r="F21" s="4">
        <v>3</v>
      </c>
      <c r="G21" s="5">
        <v>5</v>
      </c>
      <c r="H21" s="5">
        <v>5</v>
      </c>
      <c r="I21" s="5">
        <v>4</v>
      </c>
      <c r="J21" s="4">
        <v>3</v>
      </c>
      <c r="K21" s="4">
        <v>2</v>
      </c>
      <c r="L21" s="4">
        <v>3</v>
      </c>
      <c r="M21" s="5">
        <v>2</v>
      </c>
      <c r="N21" s="4">
        <v>2</v>
      </c>
      <c r="O21" s="4">
        <v>2</v>
      </c>
      <c r="P21" s="5">
        <v>2</v>
      </c>
      <c r="Q21" s="4">
        <v>3</v>
      </c>
      <c r="R21" s="4">
        <v>2</v>
      </c>
      <c r="S21" s="4">
        <v>3</v>
      </c>
      <c r="T21" s="5">
        <v>2</v>
      </c>
      <c r="U21" s="5">
        <v>5</v>
      </c>
      <c r="V21" s="4">
        <v>3</v>
      </c>
      <c r="W21" s="4">
        <v>3</v>
      </c>
      <c r="X21" s="4">
        <v>2</v>
      </c>
      <c r="Y21" s="5">
        <v>3</v>
      </c>
      <c r="Z21" s="5">
        <v>2</v>
      </c>
      <c r="AA21" s="4">
        <v>4</v>
      </c>
      <c r="AB21" s="4">
        <v>3</v>
      </c>
      <c r="AC21" s="4">
        <v>3</v>
      </c>
      <c r="AD21" s="4">
        <v>2</v>
      </c>
      <c r="AE21" s="4">
        <v>3</v>
      </c>
      <c r="AF21" s="4">
        <v>3</v>
      </c>
      <c r="AG21" s="4">
        <v>5</v>
      </c>
      <c r="AH21" s="4">
        <v>5</v>
      </c>
    </row>
    <row r="22" spans="1:34" ht="26.4" customHeight="1">
      <c r="A22" s="615" t="s">
        <v>62</v>
      </c>
      <c r="B22" s="616"/>
      <c r="C22" s="96" t="s">
        <v>21</v>
      </c>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row>
    <row r="23" spans="1:34" ht="24.65" customHeight="1">
      <c r="A23" s="612" t="s">
        <v>23</v>
      </c>
      <c r="B23" s="612"/>
      <c r="C23" s="80" t="s">
        <v>24</v>
      </c>
      <c r="D23" s="4" t="s">
        <v>52</v>
      </c>
      <c r="E23" s="4"/>
      <c r="F23" s="4"/>
      <c r="G23" s="4"/>
      <c r="H23" s="5" t="s">
        <v>52</v>
      </c>
      <c r="I23" s="4"/>
      <c r="J23" s="4"/>
      <c r="K23" s="4"/>
      <c r="L23" s="4"/>
      <c r="M23" s="4"/>
      <c r="N23" s="4"/>
      <c r="O23" s="4"/>
      <c r="P23" s="4"/>
      <c r="Q23" s="4"/>
      <c r="R23" s="4"/>
      <c r="S23" s="4"/>
      <c r="T23" s="4"/>
      <c r="U23" s="4" t="s">
        <v>52</v>
      </c>
      <c r="V23" s="4"/>
      <c r="W23" s="4"/>
      <c r="X23" s="4"/>
      <c r="Y23" s="4"/>
      <c r="Z23" s="4"/>
      <c r="AA23" s="4"/>
      <c r="AB23" s="4"/>
      <c r="AC23" s="4"/>
      <c r="AD23" s="4"/>
      <c r="AE23" s="4"/>
      <c r="AF23" s="4"/>
      <c r="AG23" s="4" t="s">
        <v>52</v>
      </c>
      <c r="AH23" s="4" t="s">
        <v>52</v>
      </c>
    </row>
    <row r="24" spans="1:34" ht="24.65" customHeight="1">
      <c r="A24" s="612" t="s">
        <v>25</v>
      </c>
      <c r="B24" s="612"/>
      <c r="C24" s="80" t="s">
        <v>26</v>
      </c>
      <c r="D24" s="4"/>
      <c r="E24" s="4" t="s">
        <v>53</v>
      </c>
      <c r="F24" s="4" t="s">
        <v>53</v>
      </c>
      <c r="G24" s="5" t="s">
        <v>53</v>
      </c>
      <c r="H24" s="4"/>
      <c r="I24" s="5" t="s">
        <v>53</v>
      </c>
      <c r="J24" s="4" t="s">
        <v>53</v>
      </c>
      <c r="K24" s="4"/>
      <c r="L24" s="4" t="s">
        <v>53</v>
      </c>
      <c r="M24" s="4"/>
      <c r="N24" s="4"/>
      <c r="O24" s="4"/>
      <c r="P24" s="4"/>
      <c r="Q24" s="4" t="s">
        <v>53</v>
      </c>
      <c r="R24" s="4"/>
      <c r="S24" s="4" t="s">
        <v>53</v>
      </c>
      <c r="T24" s="4"/>
      <c r="U24" s="4"/>
      <c r="V24" s="4" t="s">
        <v>53</v>
      </c>
      <c r="W24" s="4" t="s">
        <v>53</v>
      </c>
      <c r="X24" s="4"/>
      <c r="Y24" s="5" t="s">
        <v>53</v>
      </c>
      <c r="Z24" s="4"/>
      <c r="AA24" s="4" t="s">
        <v>53</v>
      </c>
      <c r="AB24" s="4" t="s">
        <v>53</v>
      </c>
      <c r="AC24" s="4" t="s">
        <v>53</v>
      </c>
      <c r="AD24" s="4"/>
      <c r="AE24" s="4" t="s">
        <v>53</v>
      </c>
      <c r="AF24" s="4" t="s">
        <v>53</v>
      </c>
      <c r="AG24" s="4"/>
      <c r="AH24" s="4"/>
    </row>
    <row r="25" spans="1:34" ht="24.65" customHeight="1">
      <c r="A25" s="612" t="s">
        <v>27</v>
      </c>
      <c r="B25" s="612"/>
      <c r="C25" s="80" t="s">
        <v>28</v>
      </c>
      <c r="D25" s="15"/>
      <c r="E25" s="15"/>
      <c r="F25" s="4"/>
      <c r="G25" s="4"/>
      <c r="H25" s="4"/>
      <c r="I25" s="4"/>
      <c r="J25" s="4"/>
      <c r="K25" s="4" t="s">
        <v>54</v>
      </c>
      <c r="L25" s="4"/>
      <c r="M25" s="62" t="s">
        <v>54</v>
      </c>
      <c r="N25" s="109" t="s">
        <v>54</v>
      </c>
      <c r="O25" s="109" t="s">
        <v>54</v>
      </c>
      <c r="P25" s="62" t="s">
        <v>54</v>
      </c>
      <c r="Q25" s="4"/>
      <c r="R25" s="4" t="s">
        <v>54</v>
      </c>
      <c r="S25" s="4"/>
      <c r="T25" s="4" t="s">
        <v>54</v>
      </c>
      <c r="U25" s="4"/>
      <c r="V25" s="4"/>
      <c r="W25" s="4"/>
      <c r="X25" s="4" t="s">
        <v>54</v>
      </c>
      <c r="Y25" s="4"/>
      <c r="Z25" s="5" t="s">
        <v>54</v>
      </c>
      <c r="AA25" s="4"/>
      <c r="AB25" s="4"/>
      <c r="AC25" s="4"/>
      <c r="AD25" s="4" t="s">
        <v>54</v>
      </c>
      <c r="AE25" s="4"/>
      <c r="AF25" s="4"/>
      <c r="AG25" s="4"/>
      <c r="AH25" s="4"/>
    </row>
    <row r="26" spans="1:34" ht="25.75" customHeight="1">
      <c r="A26" s="573" t="s">
        <v>33</v>
      </c>
      <c r="B26" s="534"/>
      <c r="C26" s="574"/>
      <c r="D26" s="29"/>
      <c r="E26" s="29"/>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row>
    <row r="27" spans="1:34" ht="24.65" customHeight="1">
      <c r="A27" s="97" t="s">
        <v>49</v>
      </c>
      <c r="B27" s="98"/>
      <c r="C27" s="98"/>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row>
    <row r="28" spans="1:34" ht="72.650000000000006" customHeight="1">
      <c r="A28" s="613" t="s">
        <v>1698</v>
      </c>
      <c r="B28" s="614"/>
      <c r="C28" s="614"/>
      <c r="D28" s="614"/>
      <c r="E28" s="614"/>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10"/>
      <c r="AD28" s="110"/>
      <c r="AE28" s="110"/>
      <c r="AF28" s="110"/>
      <c r="AG28" s="110"/>
      <c r="AH28" s="110"/>
    </row>
    <row r="29" spans="1:34">
      <c r="A29" s="593" t="s">
        <v>56</v>
      </c>
      <c r="B29" s="594"/>
      <c r="C29" s="594"/>
      <c r="D29" s="594"/>
      <c r="E29" s="111"/>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12"/>
      <c r="AD29" s="112"/>
      <c r="AE29" s="112"/>
      <c r="AF29" s="112"/>
      <c r="AG29" s="112"/>
      <c r="AH29" s="112"/>
    </row>
    <row r="30" spans="1:34">
      <c r="A30" s="597" t="s">
        <v>105</v>
      </c>
      <c r="B30" s="598"/>
      <c r="C30" s="598"/>
      <c r="D30" s="598"/>
      <c r="E30" s="598"/>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12"/>
      <c r="AD30" s="112"/>
      <c r="AE30" s="112"/>
      <c r="AF30" s="112"/>
      <c r="AG30" s="112"/>
      <c r="AH30" s="112"/>
    </row>
    <row r="31" spans="1:34" ht="15.65" customHeight="1">
      <c r="A31" s="593" t="s">
        <v>57</v>
      </c>
      <c r="B31" s="594"/>
      <c r="C31" s="594"/>
      <c r="D31" s="594"/>
      <c r="E31" s="59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12"/>
      <c r="AD31" s="112"/>
      <c r="AE31" s="112"/>
      <c r="AF31" s="112"/>
      <c r="AG31" s="112"/>
      <c r="AH31" s="112"/>
    </row>
    <row r="32" spans="1:34">
      <c r="A32" s="90"/>
      <c r="B32" s="91"/>
      <c r="C32" s="91"/>
      <c r="D32" s="113"/>
      <c r="E32" s="113"/>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14"/>
      <c r="AD32" s="114"/>
      <c r="AE32" s="114"/>
      <c r="AF32" s="114"/>
      <c r="AG32" s="114"/>
      <c r="AH32" s="114"/>
    </row>
  </sheetData>
  <mergeCells count="29">
    <mergeCell ref="A15:C15"/>
    <mergeCell ref="A28:E28"/>
    <mergeCell ref="A29:D29"/>
    <mergeCell ref="B17:C17"/>
    <mergeCell ref="B18:C18"/>
    <mergeCell ref="B19:C19"/>
    <mergeCell ref="B20:C20"/>
    <mergeCell ref="A21:C21"/>
    <mergeCell ref="A22:B22"/>
    <mergeCell ref="B16:C16"/>
    <mergeCell ref="A30:E30"/>
    <mergeCell ref="A31:E31"/>
    <mergeCell ref="A23:B23"/>
    <mergeCell ref="A24:B24"/>
    <mergeCell ref="A25:B25"/>
    <mergeCell ref="A26:C26"/>
    <mergeCell ref="A3:C3"/>
    <mergeCell ref="A2:C2"/>
    <mergeCell ref="A1:C1"/>
    <mergeCell ref="A5:C5"/>
    <mergeCell ref="A14:C14"/>
    <mergeCell ref="A7:B7"/>
    <mergeCell ref="A10:C10"/>
    <mergeCell ref="A11:C11"/>
    <mergeCell ref="A8:B9"/>
    <mergeCell ref="C8:C9"/>
    <mergeCell ref="A12:C12"/>
    <mergeCell ref="A13:C13"/>
    <mergeCell ref="A6:B6"/>
  </mergeCells>
  <hyperlinks>
    <hyperlink ref="A29" r:id="rId1" display="https://assets.publishing.service.gov.uk/government/uploads/system/uploads/attachment_data/file/1079036/Keepers_of_time_woodlands_and_trees_policy_England.pdf" xr:uid="{4B07E910-ED2E-4575-A6A4-A69349CAA1F0}"/>
    <hyperlink ref="A31" r:id="rId2" display="https://www.gov.uk/guidance/ancient-woodland-ancient-trees-and-veteran-trees-advice-for-making-planning-decisions" xr:uid="{E18BB232-C842-4BE8-8B82-51BA1F067A4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66943-E0D1-4020-AEC3-71EF7E57FC27}">
  <dimension ref="A1:G41"/>
  <sheetViews>
    <sheetView topLeftCell="A26" zoomScale="90" zoomScaleNormal="90" workbookViewId="0">
      <selection activeCell="D9" sqref="D9:G9"/>
    </sheetView>
  </sheetViews>
  <sheetFormatPr defaultColWidth="8.81640625" defaultRowHeight="13"/>
  <cols>
    <col min="1" max="1" width="5.36328125" style="161" customWidth="1"/>
    <col min="2" max="2" width="29.08984375" style="161" customWidth="1"/>
    <col min="3" max="3" width="29.1796875" style="161" customWidth="1"/>
    <col min="4" max="7" width="30.1796875" style="43" customWidth="1"/>
    <col min="8" max="8" width="38.08984375" style="161" customWidth="1"/>
    <col min="9" max="16384" width="8.81640625" style="161"/>
  </cols>
  <sheetData>
    <row r="1" spans="1:7">
      <c r="A1" s="160" t="s">
        <v>611</v>
      </c>
      <c r="B1" s="116"/>
      <c r="C1" s="116"/>
      <c r="D1" s="8"/>
      <c r="E1" s="8"/>
      <c r="F1" s="8"/>
      <c r="G1" s="8"/>
    </row>
    <row r="2" spans="1:7">
      <c r="A2" s="639" t="s">
        <v>50</v>
      </c>
      <c r="B2" s="640"/>
      <c r="C2" s="641"/>
      <c r="D2" s="9"/>
      <c r="E2" s="9"/>
      <c r="F2" s="9"/>
      <c r="G2" s="9"/>
    </row>
    <row r="3" spans="1:7" ht="34.25" customHeight="1">
      <c r="A3" s="653" t="s">
        <v>630</v>
      </c>
      <c r="B3" s="653"/>
      <c r="C3" s="653"/>
      <c r="D3" s="51"/>
      <c r="E3" s="51"/>
      <c r="F3" s="51"/>
      <c r="G3" s="51"/>
    </row>
    <row r="4" spans="1:7">
      <c r="A4" s="639" t="s">
        <v>2</v>
      </c>
      <c r="B4" s="640"/>
      <c r="C4" s="641"/>
      <c r="D4" s="9"/>
      <c r="E4" s="9"/>
      <c r="F4" s="9"/>
      <c r="G4" s="9"/>
    </row>
    <row r="5" spans="1:7" ht="57" customHeight="1">
      <c r="A5" s="642" t="s">
        <v>2137</v>
      </c>
      <c r="B5" s="643"/>
      <c r="C5" s="644"/>
      <c r="D5" s="10"/>
      <c r="E5" s="10"/>
      <c r="F5" s="10"/>
      <c r="G5" s="10"/>
    </row>
    <row r="6" spans="1:7" ht="32" customHeight="1">
      <c r="A6" s="511" t="s">
        <v>3</v>
      </c>
      <c r="B6" s="511"/>
      <c r="C6" s="120" t="s">
        <v>627</v>
      </c>
    </row>
    <row r="7" spans="1:7" ht="36.5" customHeight="1">
      <c r="A7" s="511" t="s">
        <v>5</v>
      </c>
      <c r="B7" s="511"/>
      <c r="C7" s="162" t="s">
        <v>36</v>
      </c>
      <c r="D7" s="51"/>
      <c r="E7" s="51"/>
      <c r="F7" s="51"/>
      <c r="G7" s="51"/>
    </row>
    <row r="8" spans="1:7" ht="14.4" customHeight="1">
      <c r="A8" s="511" t="s">
        <v>6</v>
      </c>
      <c r="B8" s="511"/>
      <c r="C8" s="609" t="s">
        <v>760</v>
      </c>
      <c r="D8" s="617" t="s">
        <v>7</v>
      </c>
      <c r="E8" s="617"/>
      <c r="F8" s="617"/>
      <c r="G8" s="617"/>
    </row>
    <row r="9" spans="1:7" ht="19.75" customHeight="1">
      <c r="A9" s="511"/>
      <c r="B9" s="511"/>
      <c r="C9" s="610"/>
      <c r="D9" s="691" t="s">
        <v>1810</v>
      </c>
      <c r="E9" s="14" t="s">
        <v>1811</v>
      </c>
      <c r="F9" s="691" t="s">
        <v>2138</v>
      </c>
      <c r="G9" s="691" t="s">
        <v>2190</v>
      </c>
    </row>
    <row r="10" spans="1:7" ht="31.75" customHeight="1">
      <c r="A10" s="511" t="s">
        <v>4</v>
      </c>
      <c r="B10" s="511"/>
      <c r="C10" s="511"/>
      <c r="D10" s="163" t="s">
        <v>919</v>
      </c>
      <c r="E10" s="15" t="s">
        <v>664</v>
      </c>
      <c r="F10" s="163" t="s">
        <v>919</v>
      </c>
      <c r="G10" s="163" t="s">
        <v>919</v>
      </c>
    </row>
    <row r="11" spans="1:7" ht="19.75" customHeight="1">
      <c r="A11" s="511" t="s">
        <v>634</v>
      </c>
      <c r="B11" s="511"/>
      <c r="C11" s="511"/>
      <c r="D11" s="15" t="s">
        <v>2140</v>
      </c>
      <c r="E11" s="15" t="s">
        <v>1679</v>
      </c>
      <c r="F11" s="15" t="s">
        <v>2140</v>
      </c>
      <c r="G11" s="15" t="s">
        <v>2140</v>
      </c>
    </row>
    <row r="12" spans="1:7" ht="24.65" customHeight="1">
      <c r="A12" s="618" t="s">
        <v>50</v>
      </c>
      <c r="B12" s="618"/>
      <c r="C12" s="618"/>
      <c r="D12" s="152" t="s">
        <v>918</v>
      </c>
      <c r="E12" s="15" t="s">
        <v>918</v>
      </c>
      <c r="F12" s="15" t="s">
        <v>918</v>
      </c>
      <c r="G12" s="15" t="s">
        <v>918</v>
      </c>
    </row>
    <row r="13" spans="1:7" ht="58.75" customHeight="1">
      <c r="A13" s="618" t="s">
        <v>2</v>
      </c>
      <c r="B13" s="618"/>
      <c r="C13" s="618"/>
      <c r="D13" s="152" t="s">
        <v>924</v>
      </c>
      <c r="E13" s="15" t="s">
        <v>923</v>
      </c>
      <c r="F13" s="152" t="s">
        <v>2139</v>
      </c>
      <c r="G13" s="152" t="s">
        <v>2192</v>
      </c>
    </row>
    <row r="14" spans="1:7" ht="21" customHeight="1">
      <c r="A14" s="650" t="s">
        <v>629</v>
      </c>
      <c r="B14" s="651"/>
      <c r="C14" s="652"/>
      <c r="D14" s="15" t="s">
        <v>926</v>
      </c>
      <c r="E14" s="15" t="s">
        <v>925</v>
      </c>
      <c r="F14" s="15" t="s">
        <v>2159</v>
      </c>
      <c r="G14" s="15" t="s">
        <v>2191</v>
      </c>
    </row>
    <row r="15" spans="1:7">
      <c r="A15" s="647" t="s">
        <v>8</v>
      </c>
      <c r="B15" s="648"/>
      <c r="C15" s="649"/>
      <c r="D15" s="633" t="s">
        <v>9</v>
      </c>
      <c r="E15" s="634"/>
      <c r="F15" s="634"/>
      <c r="G15" s="634"/>
    </row>
    <row r="16" spans="1:7" ht="14.5" customHeight="1">
      <c r="A16" s="645" t="s">
        <v>1803</v>
      </c>
      <c r="B16" s="646"/>
      <c r="C16" s="646"/>
      <c r="D16" s="164"/>
      <c r="E16" s="164"/>
      <c r="F16" s="164"/>
      <c r="G16" s="164"/>
    </row>
    <row r="17" spans="1:7" ht="66" customHeight="1">
      <c r="A17" s="117" t="s">
        <v>580</v>
      </c>
      <c r="B17" s="595" t="s">
        <v>612</v>
      </c>
      <c r="C17" s="596"/>
      <c r="D17" s="4" t="s">
        <v>911</v>
      </c>
      <c r="E17" s="4" t="s">
        <v>922</v>
      </c>
      <c r="F17" s="4" t="s">
        <v>2141</v>
      </c>
      <c r="G17" s="4" t="s">
        <v>2193</v>
      </c>
    </row>
    <row r="18" spans="1:7" ht="57.65" customHeight="1">
      <c r="A18" s="117" t="s">
        <v>11</v>
      </c>
      <c r="B18" s="595" t="s">
        <v>613</v>
      </c>
      <c r="C18" s="596"/>
      <c r="D18" s="4" t="s">
        <v>920</v>
      </c>
      <c r="E18" s="4" t="s">
        <v>920</v>
      </c>
      <c r="F18" s="4" t="s">
        <v>920</v>
      </c>
      <c r="G18" s="4" t="s">
        <v>2194</v>
      </c>
    </row>
    <row r="19" spans="1:7" ht="51" customHeight="1">
      <c r="A19" s="117" t="s">
        <v>13</v>
      </c>
      <c r="B19" s="595" t="s">
        <v>1804</v>
      </c>
      <c r="C19" s="596"/>
      <c r="D19" s="4" t="s">
        <v>921</v>
      </c>
      <c r="E19" s="4" t="s">
        <v>921</v>
      </c>
      <c r="F19" s="4" t="s">
        <v>861</v>
      </c>
      <c r="G19" s="4" t="s">
        <v>921</v>
      </c>
    </row>
    <row r="20" spans="1:7" ht="46.75" customHeight="1">
      <c r="A20" s="117" t="s">
        <v>14</v>
      </c>
      <c r="B20" s="595" t="s">
        <v>614</v>
      </c>
      <c r="C20" s="596"/>
      <c r="D20" s="4" t="s">
        <v>861</v>
      </c>
      <c r="E20" s="4" t="s">
        <v>861</v>
      </c>
      <c r="F20" s="4" t="s">
        <v>861</v>
      </c>
      <c r="G20" s="4" t="s">
        <v>2195</v>
      </c>
    </row>
    <row r="21" spans="1:7" ht="50.4" customHeight="1">
      <c r="A21" s="117" t="s">
        <v>15</v>
      </c>
      <c r="B21" s="595" t="s">
        <v>1805</v>
      </c>
      <c r="C21" s="596"/>
      <c r="D21" s="4" t="s">
        <v>861</v>
      </c>
      <c r="E21" s="4" t="s">
        <v>861</v>
      </c>
      <c r="F21" s="4" t="s">
        <v>861</v>
      </c>
      <c r="G21" s="4" t="s">
        <v>861</v>
      </c>
    </row>
    <row r="22" spans="1:7" ht="42.65" customHeight="1">
      <c r="A22" s="117" t="s">
        <v>17</v>
      </c>
      <c r="B22" s="595" t="s">
        <v>1806</v>
      </c>
      <c r="C22" s="596"/>
      <c r="D22" s="4" t="s">
        <v>861</v>
      </c>
      <c r="E22" s="4" t="s">
        <v>861</v>
      </c>
      <c r="F22" s="4" t="s">
        <v>2142</v>
      </c>
      <c r="G22" s="4" t="s">
        <v>861</v>
      </c>
    </row>
    <row r="23" spans="1:7" ht="59.4" customHeight="1">
      <c r="A23" s="117" t="s">
        <v>43</v>
      </c>
      <c r="B23" s="595" t="s">
        <v>615</v>
      </c>
      <c r="C23" s="596"/>
      <c r="D23" s="4" t="s">
        <v>861</v>
      </c>
      <c r="E23" s="4" t="s">
        <v>861</v>
      </c>
      <c r="F23" s="4" t="s">
        <v>861</v>
      </c>
      <c r="G23" s="4" t="s">
        <v>861</v>
      </c>
    </row>
    <row r="24" spans="1:7">
      <c r="A24" s="165" t="s">
        <v>616</v>
      </c>
      <c r="B24" s="166"/>
      <c r="C24" s="166"/>
      <c r="D24" s="167"/>
      <c r="E24" s="167"/>
      <c r="F24" s="167"/>
      <c r="G24" s="167"/>
    </row>
    <row r="25" spans="1:7" ht="56.4" customHeight="1">
      <c r="A25" s="117" t="s">
        <v>89</v>
      </c>
      <c r="B25" s="595" t="s">
        <v>1807</v>
      </c>
      <c r="C25" s="596"/>
      <c r="D25" s="15" t="s">
        <v>36</v>
      </c>
      <c r="E25" s="15" t="s">
        <v>36</v>
      </c>
      <c r="F25" s="15" t="s">
        <v>36</v>
      </c>
      <c r="G25" s="15" t="s">
        <v>36</v>
      </c>
    </row>
    <row r="26" spans="1:7" ht="40.75" customHeight="1">
      <c r="A26" s="117" t="s">
        <v>581</v>
      </c>
      <c r="B26" s="595" t="s">
        <v>617</v>
      </c>
      <c r="C26" s="596"/>
      <c r="D26" s="15" t="s">
        <v>36</v>
      </c>
      <c r="E26" s="15" t="s">
        <v>36</v>
      </c>
      <c r="F26" s="15" t="s">
        <v>36</v>
      </c>
      <c r="G26" s="15" t="s">
        <v>36</v>
      </c>
    </row>
    <row r="27" spans="1:7" ht="21" customHeight="1">
      <c r="A27" s="623" t="s">
        <v>19</v>
      </c>
      <c r="B27" s="624"/>
      <c r="C27" s="625"/>
      <c r="D27" s="152">
        <v>6</v>
      </c>
      <c r="E27" s="152">
        <v>6</v>
      </c>
      <c r="F27" s="152">
        <v>6</v>
      </c>
      <c r="G27" s="152">
        <v>4</v>
      </c>
    </row>
    <row r="28" spans="1:7" ht="35" customHeight="1">
      <c r="A28" s="619" t="s">
        <v>20</v>
      </c>
      <c r="B28" s="620"/>
      <c r="C28" s="168" t="s">
        <v>21</v>
      </c>
      <c r="D28" s="626" t="s">
        <v>22</v>
      </c>
      <c r="E28" s="627"/>
      <c r="F28" s="627"/>
      <c r="G28" s="627"/>
    </row>
    <row r="29" spans="1:7">
      <c r="A29" s="628" t="s">
        <v>618</v>
      </c>
      <c r="B29" s="628"/>
      <c r="C29" s="628"/>
      <c r="D29" s="628"/>
      <c r="E29" s="628"/>
      <c r="F29" s="628"/>
      <c r="G29" s="628"/>
    </row>
    <row r="30" spans="1:7">
      <c r="A30" s="621" t="s">
        <v>619</v>
      </c>
      <c r="B30" s="621"/>
      <c r="C30" s="117" t="s">
        <v>24</v>
      </c>
      <c r="D30" s="15"/>
      <c r="E30" s="15"/>
      <c r="F30" s="15"/>
      <c r="G30" s="15"/>
    </row>
    <row r="31" spans="1:7">
      <c r="A31" s="621" t="s">
        <v>620</v>
      </c>
      <c r="B31" s="621"/>
      <c r="C31" s="117" t="s">
        <v>26</v>
      </c>
      <c r="D31" s="15" t="s">
        <v>53</v>
      </c>
      <c r="E31" s="15" t="s">
        <v>53</v>
      </c>
      <c r="F31" s="15" t="s">
        <v>53</v>
      </c>
      <c r="G31" s="15"/>
    </row>
    <row r="32" spans="1:7">
      <c r="A32" s="622" t="s">
        <v>621</v>
      </c>
      <c r="B32" s="622"/>
      <c r="C32" s="117" t="s">
        <v>28</v>
      </c>
      <c r="D32" s="15"/>
      <c r="E32" s="15"/>
      <c r="F32" s="15"/>
      <c r="G32" s="15" t="s">
        <v>54</v>
      </c>
    </row>
    <row r="33" spans="1:7">
      <c r="A33" s="628" t="s">
        <v>622</v>
      </c>
      <c r="B33" s="628"/>
      <c r="C33" s="628"/>
      <c r="D33" s="628"/>
      <c r="E33" s="628"/>
      <c r="F33" s="628"/>
      <c r="G33" s="628"/>
    </row>
    <row r="34" spans="1:7">
      <c r="A34" s="621" t="s">
        <v>623</v>
      </c>
      <c r="B34" s="621"/>
      <c r="C34" s="117" t="s">
        <v>24</v>
      </c>
      <c r="D34" s="15"/>
      <c r="E34" s="15"/>
      <c r="F34" s="15"/>
      <c r="G34" s="15"/>
    </row>
    <row r="35" spans="1:7">
      <c r="A35" s="622" t="s">
        <v>624</v>
      </c>
      <c r="B35" s="622"/>
      <c r="C35" s="117" t="s">
        <v>26</v>
      </c>
      <c r="D35" s="15"/>
      <c r="E35" s="15"/>
      <c r="F35" s="15"/>
      <c r="G35" s="15"/>
    </row>
    <row r="36" spans="1:7">
      <c r="A36" s="622" t="s">
        <v>582</v>
      </c>
      <c r="B36" s="622"/>
      <c r="C36" s="117" t="s">
        <v>28</v>
      </c>
      <c r="D36" s="15"/>
      <c r="E36" s="15"/>
      <c r="F36" s="15"/>
      <c r="G36" s="15"/>
    </row>
    <row r="37" spans="1:7">
      <c r="A37" s="635" t="s">
        <v>33</v>
      </c>
      <c r="B37" s="636"/>
      <c r="C37" s="636"/>
      <c r="D37" s="636"/>
      <c r="E37" s="636"/>
      <c r="F37" s="636"/>
      <c r="G37" s="636"/>
    </row>
    <row r="38" spans="1:7" ht="40.5" customHeight="1">
      <c r="A38" s="637"/>
      <c r="B38" s="638"/>
      <c r="C38" s="638"/>
      <c r="D38" s="638"/>
      <c r="E38" s="638"/>
      <c r="F38" s="638"/>
      <c r="G38" s="638"/>
    </row>
    <row r="39" spans="1:7" ht="101.4" customHeight="1">
      <c r="A39" s="629" t="s">
        <v>1808</v>
      </c>
      <c r="B39" s="630"/>
      <c r="C39" s="630"/>
      <c r="D39" s="630"/>
      <c r="E39" s="630"/>
      <c r="F39" s="630"/>
      <c r="G39" s="630"/>
    </row>
    <row r="40" spans="1:7">
      <c r="A40" s="472" t="s">
        <v>583</v>
      </c>
      <c r="B40" s="473"/>
      <c r="C40" s="473"/>
      <c r="D40" s="473"/>
      <c r="E40" s="179"/>
      <c r="F40" s="179"/>
      <c r="G40" s="179"/>
    </row>
    <row r="41" spans="1:7" ht="93" customHeight="1">
      <c r="A41" s="631" t="s">
        <v>1809</v>
      </c>
      <c r="B41" s="632"/>
      <c r="C41" s="632"/>
      <c r="D41" s="632"/>
      <c r="E41" s="632"/>
      <c r="F41" s="632"/>
      <c r="G41" s="632"/>
    </row>
  </sheetData>
  <mergeCells count="42">
    <mergeCell ref="A2:C2"/>
    <mergeCell ref="A5:C5"/>
    <mergeCell ref="A16:C16"/>
    <mergeCell ref="A7:B7"/>
    <mergeCell ref="A15:C15"/>
    <mergeCell ref="A14:C14"/>
    <mergeCell ref="A3:C3"/>
    <mergeCell ref="A4:C4"/>
    <mergeCell ref="A8:B9"/>
    <mergeCell ref="C8:C9"/>
    <mergeCell ref="A6:B6"/>
    <mergeCell ref="A39:G39"/>
    <mergeCell ref="A40:D40"/>
    <mergeCell ref="A41:G41"/>
    <mergeCell ref="D15:G15"/>
    <mergeCell ref="A37:G37"/>
    <mergeCell ref="A38:G38"/>
    <mergeCell ref="B21:C21"/>
    <mergeCell ref="B17:C17"/>
    <mergeCell ref="B18:C18"/>
    <mergeCell ref="B19:C19"/>
    <mergeCell ref="B20:C20"/>
    <mergeCell ref="A36:B36"/>
    <mergeCell ref="B26:C26"/>
    <mergeCell ref="A33:G33"/>
    <mergeCell ref="A34:B34"/>
    <mergeCell ref="A35:B35"/>
    <mergeCell ref="A32:B32"/>
    <mergeCell ref="A27:C27"/>
    <mergeCell ref="D28:G28"/>
    <mergeCell ref="A29:G29"/>
    <mergeCell ref="A30:B30"/>
    <mergeCell ref="B25:C25"/>
    <mergeCell ref="A13:C13"/>
    <mergeCell ref="A12:C12"/>
    <mergeCell ref="A28:B28"/>
    <mergeCell ref="A31:B31"/>
    <mergeCell ref="D8:G8"/>
    <mergeCell ref="A10:C10"/>
    <mergeCell ref="A11:C11"/>
    <mergeCell ref="B22:C22"/>
    <mergeCell ref="B23:C23"/>
  </mergeCells>
  <hyperlinks>
    <hyperlink ref="A40" r:id="rId1" display="http://www.wfduk.org/sites/default/files/UKTAG classification of alien species working paper v8.pdf" xr:uid="{7826C69E-278D-4DD2-8973-183D1C7B4399}"/>
  </hyperlinks>
  <pageMargins left="0.7" right="0.7" top="0.75" bottom="0.75" header="0.3" footer="0.3"/>
  <pageSetup paperSize="9" orientation="portrait" horizontalDpi="300" verticalDpi="300"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0C576-136D-4A19-B74E-D03D15BCF361}">
  <dimension ref="A1:X32"/>
  <sheetViews>
    <sheetView topLeftCell="A19" zoomScale="90" zoomScaleNormal="90" workbookViewId="0">
      <pane xSplit="3" topLeftCell="U1" activePane="topRight" state="frozen"/>
      <selection activeCell="A7" sqref="A7"/>
      <selection pane="topRight" activeCell="D25" sqref="D25:X25"/>
    </sheetView>
  </sheetViews>
  <sheetFormatPr defaultColWidth="8.81640625" defaultRowHeight="12.5"/>
  <cols>
    <col min="1" max="1" width="4" style="156" customWidth="1"/>
    <col min="2" max="2" width="25.08984375" style="156" customWidth="1"/>
    <col min="3" max="3" width="31.1796875" style="156" customWidth="1"/>
    <col min="4" max="6" width="26.6328125" style="43" customWidth="1"/>
    <col min="7" max="7" width="29.54296875" style="43" customWidth="1"/>
    <col min="8" max="18" width="26.6328125" style="43" customWidth="1"/>
    <col min="19" max="23" width="28" style="43" customWidth="1"/>
    <col min="24" max="24" width="26.6328125" style="43" customWidth="1"/>
    <col min="25" max="16384" width="8.81640625" style="156"/>
  </cols>
  <sheetData>
    <row r="1" spans="1:24" ht="13">
      <c r="A1" s="154" t="s">
        <v>58</v>
      </c>
      <c r="B1" s="154"/>
      <c r="C1" s="154"/>
      <c r="D1" s="8"/>
      <c r="E1" s="8"/>
      <c r="F1" s="8"/>
      <c r="G1" s="155"/>
      <c r="H1" s="155"/>
      <c r="I1" s="155"/>
      <c r="J1" s="155"/>
      <c r="K1" s="155"/>
      <c r="L1" s="155"/>
      <c r="M1" s="155"/>
      <c r="N1" s="155"/>
      <c r="O1" s="155"/>
      <c r="P1" s="155"/>
      <c r="Q1" s="155"/>
      <c r="R1" s="155"/>
      <c r="S1" s="155"/>
      <c r="T1" s="155"/>
      <c r="U1" s="155"/>
      <c r="V1" s="155"/>
      <c r="W1" s="155"/>
      <c r="X1" s="155"/>
    </row>
    <row r="2" spans="1:24" ht="13">
      <c r="A2" s="82" t="s">
        <v>59</v>
      </c>
      <c r="B2" s="82"/>
      <c r="C2" s="82"/>
      <c r="D2" s="9"/>
      <c r="E2" s="9"/>
      <c r="F2" s="9"/>
      <c r="G2" s="123"/>
      <c r="H2" s="123"/>
      <c r="I2" s="123"/>
      <c r="J2" s="123"/>
      <c r="K2" s="123"/>
      <c r="L2" s="123"/>
      <c r="M2" s="123"/>
      <c r="N2" s="123"/>
      <c r="O2" s="123"/>
      <c r="P2" s="123"/>
      <c r="Q2" s="123"/>
      <c r="R2" s="123"/>
      <c r="S2" s="123"/>
      <c r="T2" s="123"/>
      <c r="U2" s="123"/>
      <c r="V2" s="123"/>
      <c r="W2" s="123"/>
      <c r="X2" s="123"/>
    </row>
    <row r="3" spans="1:24" ht="39" customHeight="1">
      <c r="A3" s="522" t="s">
        <v>888</v>
      </c>
      <c r="B3" s="522"/>
      <c r="C3" s="522"/>
      <c r="D3" s="11"/>
      <c r="E3" s="11"/>
      <c r="F3" s="11"/>
      <c r="G3" s="157"/>
      <c r="H3" s="157"/>
      <c r="I3" s="157"/>
      <c r="J3" s="157"/>
      <c r="K3" s="157"/>
      <c r="L3" s="157"/>
      <c r="M3" s="157"/>
      <c r="N3" s="157"/>
      <c r="O3" s="157"/>
      <c r="P3" s="157"/>
      <c r="Q3" s="157"/>
      <c r="R3" s="157"/>
      <c r="S3" s="157"/>
      <c r="T3" s="157"/>
      <c r="U3" s="157"/>
      <c r="V3" s="157"/>
      <c r="W3" s="157"/>
      <c r="X3" s="157"/>
    </row>
    <row r="4" spans="1:24" ht="13">
      <c r="A4" s="82" t="s">
        <v>2</v>
      </c>
      <c r="B4" s="82"/>
      <c r="C4" s="82"/>
      <c r="D4" s="9"/>
      <c r="E4" s="9"/>
      <c r="F4" s="9"/>
      <c r="G4" s="123"/>
      <c r="H4" s="123"/>
      <c r="I4" s="123"/>
      <c r="J4" s="123"/>
      <c r="K4" s="123"/>
      <c r="L4" s="123"/>
      <c r="M4" s="123"/>
      <c r="N4" s="123"/>
      <c r="O4" s="123"/>
      <c r="P4" s="123"/>
      <c r="Q4" s="123"/>
      <c r="R4" s="123"/>
      <c r="S4" s="123"/>
      <c r="T4" s="123"/>
      <c r="U4" s="123"/>
      <c r="V4" s="123"/>
      <c r="W4" s="123"/>
      <c r="X4" s="123"/>
    </row>
    <row r="5" spans="1:24" ht="50" customHeight="1">
      <c r="A5" s="663" t="s">
        <v>889</v>
      </c>
      <c r="B5" s="663"/>
      <c r="C5" s="663"/>
      <c r="D5" s="10"/>
      <c r="E5" s="10"/>
      <c r="F5" s="10"/>
      <c r="G5" s="158"/>
      <c r="H5" s="158"/>
      <c r="I5" s="158"/>
      <c r="J5" s="158"/>
      <c r="K5" s="158"/>
      <c r="L5" s="158"/>
      <c r="M5" s="158"/>
      <c r="N5" s="158"/>
      <c r="O5" s="158"/>
      <c r="P5" s="158"/>
      <c r="Q5" s="158"/>
      <c r="R5" s="158"/>
      <c r="S5" s="158"/>
      <c r="T5" s="158"/>
      <c r="U5" s="158"/>
      <c r="V5" s="158"/>
      <c r="W5" s="158"/>
      <c r="X5" s="158"/>
    </row>
    <row r="6" spans="1:24" ht="33.65" customHeight="1">
      <c r="A6" s="511" t="s">
        <v>3</v>
      </c>
      <c r="B6" s="511"/>
      <c r="C6" s="92" t="s">
        <v>627</v>
      </c>
      <c r="D6" s="654"/>
      <c r="E6" s="654"/>
      <c r="F6" s="654"/>
      <c r="G6" s="655"/>
      <c r="H6" s="655"/>
      <c r="I6" s="655"/>
      <c r="J6" s="655"/>
      <c r="K6" s="655"/>
      <c r="L6" s="655"/>
      <c r="M6" s="655"/>
      <c r="N6" s="655"/>
      <c r="O6" s="655"/>
      <c r="P6" s="655"/>
      <c r="Q6" s="655"/>
      <c r="R6" s="655"/>
      <c r="S6" s="655"/>
      <c r="T6" s="655"/>
      <c r="U6" s="655"/>
      <c r="V6" s="655"/>
      <c r="W6" s="655"/>
      <c r="X6" s="655"/>
    </row>
    <row r="7" spans="1:24" ht="28" customHeight="1">
      <c r="A7" s="511" t="s">
        <v>5</v>
      </c>
      <c r="B7" s="511"/>
      <c r="C7" s="92" t="s">
        <v>36</v>
      </c>
      <c r="D7" s="51"/>
      <c r="E7" s="51"/>
      <c r="F7" s="51"/>
      <c r="G7" s="157"/>
      <c r="H7" s="157"/>
      <c r="I7" s="157"/>
      <c r="J7" s="157"/>
      <c r="K7" s="157"/>
      <c r="L7" s="157"/>
      <c r="M7" s="157"/>
      <c r="N7" s="157"/>
      <c r="O7" s="157"/>
      <c r="P7" s="157"/>
      <c r="Q7" s="157"/>
      <c r="R7" s="157"/>
      <c r="S7" s="157"/>
      <c r="T7" s="157"/>
      <c r="U7" s="157"/>
      <c r="V7" s="157"/>
      <c r="W7" s="157"/>
      <c r="X7" s="157"/>
    </row>
    <row r="8" spans="1:24" ht="14.4" customHeight="1">
      <c r="A8" s="656" t="s">
        <v>6</v>
      </c>
      <c r="B8" s="657"/>
      <c r="C8" s="522" t="s">
        <v>760</v>
      </c>
      <c r="D8" s="84" t="s">
        <v>7</v>
      </c>
      <c r="E8" s="84"/>
      <c r="F8" s="84"/>
      <c r="G8" s="84"/>
      <c r="H8" s="84"/>
      <c r="I8" s="84"/>
      <c r="J8" s="84"/>
      <c r="K8" s="84"/>
      <c r="L8" s="84"/>
      <c r="M8" s="84"/>
      <c r="N8" s="84"/>
      <c r="O8" s="84"/>
      <c r="P8" s="84"/>
      <c r="Q8" s="84"/>
      <c r="R8" s="84"/>
      <c r="S8" s="84"/>
      <c r="T8" s="84"/>
      <c r="U8" s="84"/>
      <c r="V8" s="84"/>
      <c r="W8" s="84"/>
      <c r="X8" s="84"/>
    </row>
    <row r="9" spans="1:24" ht="28" customHeight="1">
      <c r="A9" s="658"/>
      <c r="B9" s="659"/>
      <c r="C9" s="522"/>
      <c r="D9" s="14" t="s">
        <v>2162</v>
      </c>
      <c r="E9" s="14" t="s">
        <v>868</v>
      </c>
      <c r="F9" s="14" t="s">
        <v>2160</v>
      </c>
      <c r="G9" s="14" t="s">
        <v>869</v>
      </c>
      <c r="H9" s="14" t="s">
        <v>870</v>
      </c>
      <c r="I9" s="14" t="s">
        <v>871</v>
      </c>
      <c r="J9" s="14" t="s">
        <v>872</v>
      </c>
      <c r="K9" s="14" t="s">
        <v>873</v>
      </c>
      <c r="L9" s="14" t="s">
        <v>874</v>
      </c>
      <c r="M9" s="14" t="s">
        <v>875</v>
      </c>
      <c r="N9" s="14" t="s">
        <v>876</v>
      </c>
      <c r="O9" s="14" t="s">
        <v>877</v>
      </c>
      <c r="P9" s="14" t="s">
        <v>878</v>
      </c>
      <c r="Q9" s="14" t="s">
        <v>879</v>
      </c>
      <c r="R9" s="14" t="s">
        <v>880</v>
      </c>
      <c r="S9" s="14" t="s">
        <v>1309</v>
      </c>
      <c r="T9" s="14" t="s">
        <v>2186</v>
      </c>
      <c r="U9" s="14" t="s">
        <v>2130</v>
      </c>
      <c r="V9" s="14" t="s">
        <v>2131</v>
      </c>
      <c r="W9" s="14" t="s">
        <v>2132</v>
      </c>
      <c r="X9" s="14" t="s">
        <v>2129</v>
      </c>
    </row>
    <row r="10" spans="1:24" ht="33.65" customHeight="1">
      <c r="A10" s="476" t="s">
        <v>4</v>
      </c>
      <c r="B10" s="477"/>
      <c r="C10" s="478"/>
      <c r="D10" s="4" t="s">
        <v>1167</v>
      </c>
      <c r="E10" s="15" t="s">
        <v>663</v>
      </c>
      <c r="F10" s="15" t="s">
        <v>674</v>
      </c>
      <c r="G10" s="15" t="s">
        <v>882</v>
      </c>
      <c r="H10" s="15" t="s">
        <v>883</v>
      </c>
      <c r="I10" s="15" t="s">
        <v>884</v>
      </c>
      <c r="J10" s="15" t="s">
        <v>884</v>
      </c>
      <c r="K10" s="15" t="s">
        <v>885</v>
      </c>
      <c r="L10" s="15" t="s">
        <v>885</v>
      </c>
      <c r="M10" s="15" t="s">
        <v>885</v>
      </c>
      <c r="N10" s="15" t="s">
        <v>674</v>
      </c>
      <c r="O10" s="15" t="s">
        <v>887</v>
      </c>
      <c r="P10" s="15" t="s">
        <v>887</v>
      </c>
      <c r="Q10" s="15" t="s">
        <v>887</v>
      </c>
      <c r="R10" s="15" t="s">
        <v>887</v>
      </c>
      <c r="S10" s="15" t="s">
        <v>887</v>
      </c>
      <c r="T10" s="15" t="s">
        <v>2270</v>
      </c>
      <c r="U10" s="15" t="s">
        <v>1576</v>
      </c>
      <c r="V10" s="15" t="s">
        <v>1576</v>
      </c>
      <c r="W10" s="15" t="s">
        <v>1576</v>
      </c>
      <c r="X10" s="15" t="s">
        <v>1576</v>
      </c>
    </row>
    <row r="11" spans="1:24" ht="33.65" customHeight="1">
      <c r="A11" s="476" t="s">
        <v>634</v>
      </c>
      <c r="B11" s="477"/>
      <c r="C11" s="478"/>
      <c r="D11" s="4" t="s">
        <v>1679</v>
      </c>
      <c r="E11" s="15" t="s">
        <v>1679</v>
      </c>
      <c r="F11" s="15" t="s">
        <v>1680</v>
      </c>
      <c r="G11" s="15" t="s">
        <v>1234</v>
      </c>
      <c r="H11" s="15" t="s">
        <v>1234</v>
      </c>
      <c r="I11" s="15" t="s">
        <v>1233</v>
      </c>
      <c r="J11" s="15" t="s">
        <v>1233</v>
      </c>
      <c r="K11" s="15" t="s">
        <v>1233</v>
      </c>
      <c r="L11" s="15" t="s">
        <v>1233</v>
      </c>
      <c r="M11" s="15" t="s">
        <v>1233</v>
      </c>
      <c r="N11" s="15" t="s">
        <v>1823</v>
      </c>
      <c r="O11" s="15" t="s">
        <v>1271</v>
      </c>
      <c r="P11" s="15" t="s">
        <v>1271</v>
      </c>
      <c r="Q11" s="15" t="s">
        <v>1271</v>
      </c>
      <c r="R11" s="15" t="s">
        <v>1271</v>
      </c>
      <c r="S11" s="15" t="s">
        <v>1271</v>
      </c>
      <c r="T11" s="15" t="s">
        <v>36</v>
      </c>
      <c r="U11" s="15" t="s">
        <v>2270</v>
      </c>
      <c r="V11" s="15" t="s">
        <v>2270</v>
      </c>
      <c r="W11" s="15" t="s">
        <v>2270</v>
      </c>
      <c r="X11" s="15" t="s">
        <v>2270</v>
      </c>
    </row>
    <row r="12" spans="1:24" ht="33.65" customHeight="1">
      <c r="A12" s="476" t="s">
        <v>50</v>
      </c>
      <c r="B12" s="477"/>
      <c r="C12" s="478"/>
      <c r="D12" s="15" t="s">
        <v>2205</v>
      </c>
      <c r="E12" s="15" t="s">
        <v>424</v>
      </c>
      <c r="F12" s="15" t="s">
        <v>424</v>
      </c>
      <c r="G12" s="15" t="s">
        <v>424</v>
      </c>
      <c r="H12" s="15" t="s">
        <v>424</v>
      </c>
      <c r="I12" s="15" t="s">
        <v>424</v>
      </c>
      <c r="J12" s="15" t="s">
        <v>424</v>
      </c>
      <c r="K12" s="15" t="s">
        <v>424</v>
      </c>
      <c r="L12" s="15" t="s">
        <v>424</v>
      </c>
      <c r="M12" s="15" t="s">
        <v>424</v>
      </c>
      <c r="N12" s="15" t="s">
        <v>418</v>
      </c>
      <c r="O12" s="15" t="s">
        <v>424</v>
      </c>
      <c r="P12" s="15" t="s">
        <v>424</v>
      </c>
      <c r="Q12" s="15" t="s">
        <v>424</v>
      </c>
      <c r="R12" s="15" t="s">
        <v>424</v>
      </c>
      <c r="S12" s="15" t="s">
        <v>424</v>
      </c>
      <c r="T12" s="15" t="s">
        <v>424</v>
      </c>
      <c r="U12" s="15" t="s">
        <v>424</v>
      </c>
      <c r="V12" s="15" t="s">
        <v>424</v>
      </c>
      <c r="W12" s="15" t="s">
        <v>424</v>
      </c>
      <c r="X12" s="15" t="s">
        <v>418</v>
      </c>
    </row>
    <row r="13" spans="1:24" ht="100">
      <c r="A13" s="476" t="s">
        <v>2</v>
      </c>
      <c r="B13" s="477"/>
      <c r="C13" s="478"/>
      <c r="D13" s="4" t="s">
        <v>2707</v>
      </c>
      <c r="E13" s="15" t="s">
        <v>1797</v>
      </c>
      <c r="F13" s="15" t="s">
        <v>1815</v>
      </c>
      <c r="G13" s="15" t="s">
        <v>1249</v>
      </c>
      <c r="H13" s="15" t="s">
        <v>901</v>
      </c>
      <c r="I13" s="15" t="s">
        <v>899</v>
      </c>
      <c r="J13" s="15" t="s">
        <v>900</v>
      </c>
      <c r="K13" s="15" t="s">
        <v>898</v>
      </c>
      <c r="L13" s="15" t="s">
        <v>897</v>
      </c>
      <c r="M13" s="15" t="s">
        <v>896</v>
      </c>
      <c r="N13" s="15" t="s">
        <v>895</v>
      </c>
      <c r="O13" s="15" t="s">
        <v>1304</v>
      </c>
      <c r="P13" s="15" t="s">
        <v>894</v>
      </c>
      <c r="Q13" s="15" t="s">
        <v>1306</v>
      </c>
      <c r="R13" s="15" t="s">
        <v>893</v>
      </c>
      <c r="S13" s="15" t="s">
        <v>1310</v>
      </c>
      <c r="T13" s="15" t="s">
        <v>2188</v>
      </c>
      <c r="U13" s="15" t="s">
        <v>2274</v>
      </c>
      <c r="V13" s="15" t="s">
        <v>2276</v>
      </c>
      <c r="W13" s="15" t="s">
        <v>2277</v>
      </c>
      <c r="X13" s="15" t="s">
        <v>2271</v>
      </c>
    </row>
    <row r="14" spans="1:24" ht="25.25" customHeight="1">
      <c r="A14" s="650" t="s">
        <v>628</v>
      </c>
      <c r="B14" s="651"/>
      <c r="C14" s="652"/>
      <c r="D14" s="5" t="s">
        <v>1900</v>
      </c>
      <c r="E14" s="15" t="s">
        <v>1974</v>
      </c>
      <c r="F14" s="15" t="s">
        <v>1975</v>
      </c>
      <c r="G14" s="15" t="s">
        <v>1976</v>
      </c>
      <c r="H14" s="15" t="s">
        <v>1977</v>
      </c>
      <c r="I14" s="15" t="s">
        <v>1979</v>
      </c>
      <c r="J14" s="15" t="s">
        <v>1978</v>
      </c>
      <c r="K14" s="15" t="s">
        <v>1980</v>
      </c>
      <c r="L14" s="15" t="s">
        <v>1981</v>
      </c>
      <c r="M14" s="15" t="s">
        <v>1982</v>
      </c>
      <c r="N14" s="15" t="s">
        <v>1973</v>
      </c>
      <c r="O14" s="15" t="s">
        <v>1971</v>
      </c>
      <c r="P14" s="15" t="s">
        <v>1970</v>
      </c>
      <c r="Q14" s="15" t="s">
        <v>1968</v>
      </c>
      <c r="R14" s="15" t="s">
        <v>1969</v>
      </c>
      <c r="S14" s="15" t="s">
        <v>1967</v>
      </c>
      <c r="T14" s="15" t="s">
        <v>2187</v>
      </c>
      <c r="U14" s="15" t="s">
        <v>2149</v>
      </c>
      <c r="V14" s="15" t="s">
        <v>2150</v>
      </c>
      <c r="W14" s="15" t="s">
        <v>2151</v>
      </c>
      <c r="X14" s="15" t="s">
        <v>2272</v>
      </c>
    </row>
    <row r="15" spans="1:24" ht="14.4" customHeight="1">
      <c r="A15" s="660" t="s">
        <v>8</v>
      </c>
      <c r="B15" s="661"/>
      <c r="C15" s="662"/>
      <c r="D15" s="74" t="s">
        <v>9</v>
      </c>
      <c r="E15" s="75"/>
      <c r="F15" s="88"/>
      <c r="G15" s="88"/>
      <c r="H15" s="88"/>
      <c r="I15" s="88"/>
      <c r="J15" s="88"/>
      <c r="K15" s="88"/>
      <c r="L15" s="88"/>
      <c r="M15" s="88"/>
      <c r="N15" s="88"/>
      <c r="O15" s="88"/>
      <c r="P15" s="88"/>
      <c r="Q15" s="88"/>
      <c r="R15" s="88"/>
      <c r="S15" s="88"/>
      <c r="T15" s="88"/>
      <c r="U15" s="88"/>
      <c r="V15" s="88"/>
      <c r="W15" s="88"/>
      <c r="X15" s="89"/>
    </row>
    <row r="16" spans="1:24" ht="163.75" customHeight="1">
      <c r="A16" s="80" t="s">
        <v>10</v>
      </c>
      <c r="B16" s="453" t="s">
        <v>1798</v>
      </c>
      <c r="C16" s="454"/>
      <c r="D16" s="15" t="s">
        <v>861</v>
      </c>
      <c r="E16" s="15" t="s">
        <v>861</v>
      </c>
      <c r="F16" s="15" t="s">
        <v>861</v>
      </c>
      <c r="G16" s="15" t="s">
        <v>861</v>
      </c>
      <c r="H16" s="15" t="s">
        <v>861</v>
      </c>
      <c r="I16" s="15" t="s">
        <v>861</v>
      </c>
      <c r="J16" s="15" t="s">
        <v>861</v>
      </c>
      <c r="K16" s="15" t="s">
        <v>861</v>
      </c>
      <c r="L16" s="15" t="s">
        <v>861</v>
      </c>
      <c r="M16" s="4" t="s">
        <v>890</v>
      </c>
      <c r="N16" s="4" t="s">
        <v>891</v>
      </c>
      <c r="O16" s="15" t="s">
        <v>2009</v>
      </c>
      <c r="P16" s="15" t="s">
        <v>861</v>
      </c>
      <c r="Q16" s="15" t="s">
        <v>861</v>
      </c>
      <c r="R16" s="15" t="s">
        <v>861</v>
      </c>
      <c r="S16" s="15" t="s">
        <v>861</v>
      </c>
      <c r="T16" s="15" t="s">
        <v>861</v>
      </c>
      <c r="U16" s="15" t="s">
        <v>2275</v>
      </c>
      <c r="V16" s="15" t="s">
        <v>2145</v>
      </c>
      <c r="W16" s="15" t="s">
        <v>2275</v>
      </c>
      <c r="X16" s="15" t="s">
        <v>2267</v>
      </c>
    </row>
    <row r="17" spans="1:24" ht="54.65" customHeight="1">
      <c r="A17" s="80" t="s">
        <v>11</v>
      </c>
      <c r="B17" s="453" t="s">
        <v>1799</v>
      </c>
      <c r="C17" s="454"/>
      <c r="D17" s="5" t="s">
        <v>861</v>
      </c>
      <c r="E17" s="5" t="s">
        <v>902</v>
      </c>
      <c r="F17" s="4" t="s">
        <v>861</v>
      </c>
      <c r="G17" s="5" t="s">
        <v>1250</v>
      </c>
      <c r="H17" s="4" t="s">
        <v>909</v>
      </c>
      <c r="I17" s="4" t="s">
        <v>910</v>
      </c>
      <c r="J17" s="4" t="s">
        <v>910</v>
      </c>
      <c r="K17" s="4" t="s">
        <v>862</v>
      </c>
      <c r="L17" s="4" t="s">
        <v>862</v>
      </c>
      <c r="M17" s="4" t="s">
        <v>911</v>
      </c>
      <c r="N17" s="4" t="s">
        <v>913</v>
      </c>
      <c r="O17" s="15" t="s">
        <v>861</v>
      </c>
      <c r="P17" s="15" t="s">
        <v>861</v>
      </c>
      <c r="Q17" s="15" t="s">
        <v>861</v>
      </c>
      <c r="R17" s="15" t="s">
        <v>861</v>
      </c>
      <c r="S17" s="15" t="s">
        <v>861</v>
      </c>
      <c r="T17" s="15" t="s">
        <v>861</v>
      </c>
      <c r="U17" s="15" t="s">
        <v>2146</v>
      </c>
      <c r="V17" s="15" t="s">
        <v>2146</v>
      </c>
      <c r="W17" s="15" t="s">
        <v>2146</v>
      </c>
      <c r="X17" s="15" t="s">
        <v>2268</v>
      </c>
    </row>
    <row r="18" spans="1:24" ht="69.650000000000006" customHeight="1">
      <c r="A18" s="80" t="s">
        <v>13</v>
      </c>
      <c r="B18" s="453" t="s">
        <v>1800</v>
      </c>
      <c r="C18" s="454"/>
      <c r="D18" s="4" t="s">
        <v>2206</v>
      </c>
      <c r="E18" s="4" t="s">
        <v>861</v>
      </c>
      <c r="F18" s="4" t="s">
        <v>906</v>
      </c>
      <c r="G18" s="4" t="s">
        <v>861</v>
      </c>
      <c r="H18" s="4" t="s">
        <v>861</v>
      </c>
      <c r="I18" s="15" t="s">
        <v>861</v>
      </c>
      <c r="J18" s="15" t="s">
        <v>861</v>
      </c>
      <c r="K18" s="15" t="s">
        <v>861</v>
      </c>
      <c r="L18" s="15" t="s">
        <v>861</v>
      </c>
      <c r="M18" s="4" t="s">
        <v>861</v>
      </c>
      <c r="N18" s="4" t="s">
        <v>861</v>
      </c>
      <c r="O18" s="15" t="s">
        <v>861</v>
      </c>
      <c r="P18" s="15" t="s">
        <v>861</v>
      </c>
      <c r="Q18" s="15" t="s">
        <v>861</v>
      </c>
      <c r="R18" s="4" t="s">
        <v>917</v>
      </c>
      <c r="S18" s="15" t="s">
        <v>861</v>
      </c>
      <c r="T18" s="15" t="s">
        <v>861</v>
      </c>
      <c r="U18" s="15" t="s">
        <v>861</v>
      </c>
      <c r="V18" s="15" t="s">
        <v>861</v>
      </c>
      <c r="W18" s="15" t="s">
        <v>861</v>
      </c>
      <c r="X18" s="15" t="s">
        <v>861</v>
      </c>
    </row>
    <row r="19" spans="1:24" ht="62.4" customHeight="1">
      <c r="A19" s="80" t="s">
        <v>14</v>
      </c>
      <c r="B19" s="453" t="s">
        <v>60</v>
      </c>
      <c r="C19" s="454"/>
      <c r="D19" s="4" t="s">
        <v>2207</v>
      </c>
      <c r="E19" s="4" t="s">
        <v>903</v>
      </c>
      <c r="F19" s="4" t="s">
        <v>861</v>
      </c>
      <c r="G19" s="4" t="s">
        <v>1251</v>
      </c>
      <c r="H19" s="4" t="s">
        <v>908</v>
      </c>
      <c r="I19" s="4" t="s">
        <v>911</v>
      </c>
      <c r="J19" s="4" t="s">
        <v>911</v>
      </c>
      <c r="K19" s="15" t="s">
        <v>861</v>
      </c>
      <c r="L19" s="15" t="s">
        <v>861</v>
      </c>
      <c r="M19" s="4" t="s">
        <v>912</v>
      </c>
      <c r="N19" s="4" t="s">
        <v>861</v>
      </c>
      <c r="O19" s="4" t="s">
        <v>1305</v>
      </c>
      <c r="P19" s="15" t="s">
        <v>861</v>
      </c>
      <c r="Q19" s="4" t="s">
        <v>1307</v>
      </c>
      <c r="R19" s="4" t="s">
        <v>915</v>
      </c>
      <c r="S19" s="4" t="s">
        <v>1311</v>
      </c>
      <c r="T19" s="4" t="s">
        <v>2273</v>
      </c>
      <c r="U19" s="15" t="s">
        <v>2147</v>
      </c>
      <c r="V19" s="15" t="s">
        <v>2147</v>
      </c>
      <c r="W19" s="15" t="s">
        <v>2147</v>
      </c>
      <c r="X19" s="15" t="s">
        <v>2147</v>
      </c>
    </row>
    <row r="20" spans="1:24" ht="58.75" customHeight="1">
      <c r="A20" s="80" t="s">
        <v>15</v>
      </c>
      <c r="B20" s="453" t="s">
        <v>61</v>
      </c>
      <c r="C20" s="454"/>
      <c r="D20" s="4" t="s">
        <v>861</v>
      </c>
      <c r="E20" s="4" t="s">
        <v>904</v>
      </c>
      <c r="F20" s="4" t="s">
        <v>905</v>
      </c>
      <c r="G20" s="4" t="s">
        <v>911</v>
      </c>
      <c r="H20" s="4" t="s">
        <v>907</v>
      </c>
      <c r="I20" s="4" t="s">
        <v>911</v>
      </c>
      <c r="J20" s="4" t="s">
        <v>911</v>
      </c>
      <c r="K20" s="15" t="s">
        <v>911</v>
      </c>
      <c r="L20" s="15" t="s">
        <v>911</v>
      </c>
      <c r="M20" s="4" t="s">
        <v>911</v>
      </c>
      <c r="N20" s="4" t="s">
        <v>911</v>
      </c>
      <c r="O20" s="4" t="s">
        <v>914</v>
      </c>
      <c r="P20" s="15" t="s">
        <v>1308</v>
      </c>
      <c r="Q20" s="4" t="s">
        <v>916</v>
      </c>
      <c r="R20" s="4" t="s">
        <v>916</v>
      </c>
      <c r="S20" s="4" t="s">
        <v>1312</v>
      </c>
      <c r="T20" s="4" t="s">
        <v>916</v>
      </c>
      <c r="U20" s="15" t="s">
        <v>861</v>
      </c>
      <c r="V20" s="15" t="s">
        <v>861</v>
      </c>
      <c r="W20" s="15" t="s">
        <v>861</v>
      </c>
      <c r="X20" s="15" t="s">
        <v>2269</v>
      </c>
    </row>
    <row r="21" spans="1:24" ht="13">
      <c r="A21" s="671" t="s">
        <v>19</v>
      </c>
      <c r="B21" s="671"/>
      <c r="C21" s="671"/>
      <c r="D21" s="152">
        <v>3</v>
      </c>
      <c r="E21" s="152">
        <v>2</v>
      </c>
      <c r="F21" s="152">
        <v>4</v>
      </c>
      <c r="G21" s="152">
        <v>3</v>
      </c>
      <c r="H21" s="152">
        <v>2</v>
      </c>
      <c r="I21" s="152">
        <v>2</v>
      </c>
      <c r="J21" s="152">
        <v>2</v>
      </c>
      <c r="K21" s="152">
        <v>4</v>
      </c>
      <c r="L21" s="152">
        <v>4</v>
      </c>
      <c r="M21" s="152">
        <v>2</v>
      </c>
      <c r="N21" s="152">
        <v>2</v>
      </c>
      <c r="O21" s="152">
        <v>3</v>
      </c>
      <c r="P21" s="152"/>
      <c r="Q21" s="152">
        <v>3</v>
      </c>
      <c r="R21" s="152">
        <v>3</v>
      </c>
      <c r="S21" s="152">
        <v>5</v>
      </c>
      <c r="T21" s="152">
        <v>3</v>
      </c>
      <c r="U21" s="152">
        <v>4</v>
      </c>
      <c r="V21" s="152">
        <v>4</v>
      </c>
      <c r="W21" s="152">
        <v>4</v>
      </c>
      <c r="X21" s="152">
        <v>3</v>
      </c>
    </row>
    <row r="22" spans="1:24" ht="30.65" customHeight="1">
      <c r="A22" s="503" t="s">
        <v>62</v>
      </c>
      <c r="B22" s="504"/>
      <c r="C22" s="82" t="s">
        <v>21</v>
      </c>
      <c r="D22" s="93" t="s">
        <v>22</v>
      </c>
      <c r="E22" s="94"/>
      <c r="F22" s="94"/>
      <c r="G22" s="94"/>
      <c r="H22" s="94"/>
      <c r="I22" s="94"/>
      <c r="J22" s="94"/>
      <c r="K22" s="94"/>
      <c r="L22" s="94"/>
      <c r="M22" s="94"/>
      <c r="N22" s="94"/>
      <c r="O22" s="94"/>
      <c r="P22" s="94"/>
      <c r="Q22" s="94"/>
      <c r="R22" s="94"/>
      <c r="S22" s="95"/>
      <c r="T22" s="94"/>
      <c r="U22" s="94"/>
      <c r="V22" s="94"/>
      <c r="W22" s="94"/>
      <c r="X22" s="95"/>
    </row>
    <row r="23" spans="1:24" s="696" customFormat="1" ht="22.75" customHeight="1">
      <c r="A23" s="692" t="s">
        <v>23</v>
      </c>
      <c r="B23" s="693"/>
      <c r="C23" s="694" t="s">
        <v>24</v>
      </c>
      <c r="D23" s="695"/>
      <c r="E23" s="695"/>
      <c r="F23" s="695"/>
      <c r="G23" s="695"/>
      <c r="H23" s="695"/>
      <c r="I23" s="695"/>
      <c r="J23" s="695"/>
      <c r="K23" s="695"/>
      <c r="L23" s="695"/>
      <c r="M23" s="695"/>
      <c r="N23" s="695"/>
      <c r="O23" s="695"/>
      <c r="P23" s="695" t="s">
        <v>52</v>
      </c>
      <c r="Q23" s="695"/>
      <c r="R23" s="695"/>
      <c r="S23" s="695" t="s">
        <v>52</v>
      </c>
      <c r="T23" s="695"/>
      <c r="U23" s="695"/>
      <c r="V23" s="695"/>
      <c r="W23" s="695"/>
      <c r="X23" s="695"/>
    </row>
    <row r="24" spans="1:24" s="696" customFormat="1" ht="22.75" customHeight="1">
      <c r="A24" s="692" t="s">
        <v>25</v>
      </c>
      <c r="B24" s="693"/>
      <c r="C24" s="694" t="s">
        <v>26</v>
      </c>
      <c r="D24" s="695" t="s">
        <v>53</v>
      </c>
      <c r="E24" s="695"/>
      <c r="F24" s="695" t="s">
        <v>53</v>
      </c>
      <c r="G24" s="695" t="s">
        <v>53</v>
      </c>
      <c r="H24" s="695"/>
      <c r="I24" s="695"/>
      <c r="J24" s="695"/>
      <c r="K24" s="695" t="s">
        <v>53</v>
      </c>
      <c r="L24" s="695" t="s">
        <v>53</v>
      </c>
      <c r="M24" s="695"/>
      <c r="N24" s="695"/>
      <c r="O24" s="695" t="s">
        <v>53</v>
      </c>
      <c r="P24" s="695"/>
      <c r="Q24" s="695" t="s">
        <v>53</v>
      </c>
      <c r="R24" s="695" t="s">
        <v>53</v>
      </c>
      <c r="S24" s="695"/>
      <c r="T24" s="695" t="s">
        <v>53</v>
      </c>
      <c r="U24" s="695" t="s">
        <v>53</v>
      </c>
      <c r="V24" s="695" t="s">
        <v>53</v>
      </c>
      <c r="W24" s="695" t="s">
        <v>53</v>
      </c>
      <c r="X24" s="695" t="s">
        <v>53</v>
      </c>
    </row>
    <row r="25" spans="1:24" s="696" customFormat="1" ht="22.75" customHeight="1">
      <c r="A25" s="692" t="s">
        <v>27</v>
      </c>
      <c r="B25" s="693"/>
      <c r="C25" s="694" t="s">
        <v>28</v>
      </c>
      <c r="D25" s="695"/>
      <c r="E25" s="695" t="s">
        <v>54</v>
      </c>
      <c r="F25" s="695"/>
      <c r="G25" s="695"/>
      <c r="H25" s="695" t="s">
        <v>54</v>
      </c>
      <c r="I25" s="695" t="s">
        <v>54</v>
      </c>
      <c r="J25" s="695" t="s">
        <v>54</v>
      </c>
      <c r="K25" s="695"/>
      <c r="L25" s="695"/>
      <c r="M25" s="695" t="s">
        <v>54</v>
      </c>
      <c r="N25" s="695" t="s">
        <v>54</v>
      </c>
      <c r="O25" s="695"/>
      <c r="P25" s="695"/>
      <c r="Q25" s="695"/>
      <c r="R25" s="695"/>
      <c r="S25" s="695"/>
      <c r="T25" s="695"/>
      <c r="U25" s="695"/>
      <c r="V25" s="695"/>
      <c r="W25" s="695"/>
      <c r="X25" s="695"/>
    </row>
    <row r="26" spans="1:24" ht="13">
      <c r="A26" s="500" t="s">
        <v>33</v>
      </c>
      <c r="B26" s="501"/>
      <c r="C26" s="501"/>
      <c r="D26" s="501"/>
      <c r="E26" s="501"/>
      <c r="F26" s="501"/>
      <c r="G26" s="501"/>
      <c r="H26" s="501"/>
      <c r="I26" s="501"/>
      <c r="J26" s="501"/>
      <c r="K26" s="501"/>
      <c r="L26" s="501"/>
      <c r="M26" s="501"/>
      <c r="N26" s="501"/>
      <c r="O26" s="501"/>
      <c r="P26" s="501"/>
      <c r="Q26" s="501"/>
      <c r="R26" s="501"/>
      <c r="S26" s="501"/>
      <c r="T26" s="501"/>
      <c r="U26" s="501"/>
      <c r="V26" s="501"/>
      <c r="W26" s="501"/>
      <c r="X26" s="667"/>
    </row>
    <row r="27" spans="1:24" ht="56.4" customHeight="1">
      <c r="A27" s="524"/>
      <c r="B27" s="607"/>
      <c r="C27" s="607"/>
      <c r="D27" s="607"/>
      <c r="E27" s="607"/>
      <c r="F27" s="607"/>
      <c r="G27" s="607"/>
      <c r="H27" s="607"/>
      <c r="I27" s="607"/>
      <c r="J27" s="607"/>
      <c r="K27" s="607"/>
      <c r="L27" s="607"/>
      <c r="M27" s="607"/>
      <c r="N27" s="607"/>
      <c r="O27" s="607"/>
      <c r="P27" s="607"/>
      <c r="Q27" s="607"/>
      <c r="R27" s="607"/>
      <c r="S27" s="607"/>
      <c r="T27" s="607"/>
      <c r="U27" s="607"/>
      <c r="V27" s="607"/>
      <c r="W27" s="607"/>
      <c r="X27" s="608"/>
    </row>
    <row r="28" spans="1:24" ht="13">
      <c r="A28" s="668" t="s">
        <v>49</v>
      </c>
      <c r="B28" s="669"/>
      <c r="C28" s="669"/>
      <c r="D28" s="669"/>
      <c r="E28" s="669"/>
      <c r="F28" s="669"/>
      <c r="G28" s="669"/>
      <c r="H28" s="669"/>
      <c r="I28" s="669"/>
      <c r="J28" s="669"/>
      <c r="K28" s="669"/>
      <c r="L28" s="669"/>
      <c r="M28" s="669"/>
      <c r="N28" s="669"/>
      <c r="O28" s="669"/>
      <c r="P28" s="669"/>
      <c r="Q28" s="669"/>
      <c r="R28" s="669"/>
      <c r="S28" s="669"/>
      <c r="T28" s="669"/>
      <c r="U28" s="669"/>
      <c r="V28" s="669"/>
      <c r="W28" s="669"/>
      <c r="X28" s="670"/>
    </row>
    <row r="29" spans="1:24" ht="89.4" customHeight="1">
      <c r="A29" s="469" t="s">
        <v>1801</v>
      </c>
      <c r="B29" s="470"/>
      <c r="C29" s="470"/>
      <c r="D29" s="470"/>
      <c r="E29" s="470"/>
      <c r="F29" s="470"/>
      <c r="G29" s="470"/>
      <c r="H29" s="470"/>
      <c r="I29" s="470"/>
      <c r="J29" s="470"/>
      <c r="K29" s="470"/>
      <c r="L29" s="470"/>
      <c r="M29" s="470"/>
      <c r="N29" s="470"/>
      <c r="O29" s="470"/>
      <c r="P29" s="470"/>
      <c r="Q29" s="470"/>
      <c r="R29" s="470"/>
      <c r="S29" s="470"/>
      <c r="T29" s="470"/>
      <c r="U29" s="470"/>
      <c r="V29" s="470"/>
      <c r="W29" s="470"/>
      <c r="X29" s="471"/>
    </row>
    <row r="30" spans="1:24" ht="25.75" customHeight="1">
      <c r="A30" s="472" t="s">
        <v>56</v>
      </c>
      <c r="B30" s="473"/>
      <c r="C30" s="473"/>
      <c r="D30" s="473"/>
      <c r="E30" s="473"/>
      <c r="F30" s="473"/>
      <c r="G30" s="473"/>
      <c r="H30" s="42"/>
      <c r="I30" s="42"/>
      <c r="J30" s="42"/>
      <c r="K30" s="42"/>
      <c r="L30" s="42"/>
      <c r="M30" s="42"/>
      <c r="N30" s="42"/>
      <c r="O30" s="42"/>
      <c r="P30" s="42"/>
      <c r="Q30" s="42"/>
      <c r="R30" s="42"/>
      <c r="S30" s="42"/>
      <c r="T30" s="42"/>
      <c r="U30" s="42"/>
      <c r="V30" s="42"/>
      <c r="W30" s="42"/>
      <c r="X30" s="159"/>
    </row>
    <row r="31" spans="1:24" ht="20.399999999999999" customHeight="1">
      <c r="A31" s="472" t="s">
        <v>57</v>
      </c>
      <c r="B31" s="473"/>
      <c r="C31" s="473"/>
      <c r="D31" s="473"/>
      <c r="E31" s="473"/>
      <c r="F31" s="473"/>
      <c r="G31" s="473"/>
      <c r="H31" s="473"/>
      <c r="I31" s="473"/>
      <c r="J31" s="473"/>
      <c r="K31" s="473"/>
      <c r="L31" s="473"/>
      <c r="M31" s="473"/>
      <c r="N31" s="473"/>
      <c r="O31" s="473"/>
      <c r="P31" s="473"/>
      <c r="Q31" s="473"/>
      <c r="R31" s="473"/>
      <c r="S31" s="473"/>
      <c r="T31" s="473"/>
      <c r="U31" s="473"/>
      <c r="V31" s="473"/>
      <c r="W31" s="473"/>
      <c r="X31" s="664"/>
    </row>
    <row r="32" spans="1:24" ht="116.4" customHeight="1">
      <c r="A32" s="455" t="s">
        <v>1802</v>
      </c>
      <c r="B32" s="456"/>
      <c r="C32" s="456"/>
      <c r="D32" s="456"/>
      <c r="E32" s="456"/>
      <c r="F32" s="456"/>
      <c r="G32" s="456"/>
      <c r="H32" s="456"/>
      <c r="I32" s="456"/>
      <c r="J32" s="456"/>
      <c r="K32" s="456"/>
      <c r="L32" s="456"/>
      <c r="M32" s="456"/>
      <c r="N32" s="456"/>
      <c r="O32" s="456"/>
      <c r="P32" s="456"/>
      <c r="Q32" s="456"/>
      <c r="R32" s="456"/>
      <c r="S32" s="456"/>
      <c r="T32" s="456"/>
      <c r="U32" s="456"/>
      <c r="V32" s="456"/>
      <c r="W32" s="456"/>
      <c r="X32" s="457"/>
    </row>
  </sheetData>
  <mergeCells count="31">
    <mergeCell ref="A5:C5"/>
    <mergeCell ref="A3:C3"/>
    <mergeCell ref="A31:X31"/>
    <mergeCell ref="A32:X32"/>
    <mergeCell ref="A25:B25"/>
    <mergeCell ref="A26:X26"/>
    <mergeCell ref="A27:X27"/>
    <mergeCell ref="A28:X28"/>
    <mergeCell ref="A29:X29"/>
    <mergeCell ref="A30:G30"/>
    <mergeCell ref="A23:B23"/>
    <mergeCell ref="A24:B24"/>
    <mergeCell ref="B18:C18"/>
    <mergeCell ref="B19:C19"/>
    <mergeCell ref="A22:B22"/>
    <mergeCell ref="A21:C21"/>
    <mergeCell ref="B20:C20"/>
    <mergeCell ref="D6:F6"/>
    <mergeCell ref="G6:X6"/>
    <mergeCell ref="C8:C9"/>
    <mergeCell ref="A11:C11"/>
    <mergeCell ref="A6:B6"/>
    <mergeCell ref="A8:B9"/>
    <mergeCell ref="A12:C12"/>
    <mergeCell ref="A13:C13"/>
    <mergeCell ref="A7:B7"/>
    <mergeCell ref="A14:C14"/>
    <mergeCell ref="A15:C15"/>
    <mergeCell ref="A10:C10"/>
    <mergeCell ref="B16:C16"/>
    <mergeCell ref="B17:C17"/>
  </mergeCells>
  <hyperlinks>
    <hyperlink ref="A30" r:id="rId1" display="https://assets.publishing.service.gov.uk/government/uploads/system/uploads/attachment_data/file/1079036/Keepers_of_time_woodlands_and_trees_policy_England.pdf" xr:uid="{15BD7ED3-B8EC-4595-8AB7-C57B2934143C}"/>
    <hyperlink ref="A31" r:id="rId2" display="https://www.gov.uk/guidance/ancient-woodland-ancient-trees-and-veteran-trees-advice-for-making-planning-decisions" xr:uid="{2DE3434A-3BCA-4E9C-96D0-3D52C5AF610E}"/>
  </hyperlinks>
  <pageMargins left="0.7" right="0.7" top="0.75" bottom="0.75" header="0.3" footer="0.3"/>
  <pageSetup paperSize="9" orientation="portrait" horizontalDpi="1200" verticalDpi="1200"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9C875-39C2-4AF3-B689-F006D06595CB}">
  <dimension ref="A1:G36"/>
  <sheetViews>
    <sheetView topLeftCell="A24" zoomScale="90" zoomScaleNormal="90" workbookViewId="0">
      <selection activeCell="E7" sqref="E7"/>
    </sheetView>
  </sheetViews>
  <sheetFormatPr defaultColWidth="8.81640625" defaultRowHeight="12.5"/>
  <cols>
    <col min="1" max="1" width="4.36328125" style="6" customWidth="1"/>
    <col min="2" max="2" width="30.90625" style="6" customWidth="1"/>
    <col min="3" max="3" width="32.81640625" style="6" customWidth="1"/>
    <col min="4" max="7" width="33.81640625" style="43" customWidth="1"/>
    <col min="8" max="16384" width="8.81640625" style="6"/>
  </cols>
  <sheetData>
    <row r="1" spans="1:7" ht="13">
      <c r="A1" s="604" t="s">
        <v>63</v>
      </c>
      <c r="B1" s="605"/>
      <c r="C1" s="605"/>
      <c r="D1" s="373"/>
      <c r="E1" s="373"/>
      <c r="F1" s="373"/>
      <c r="G1" s="373"/>
    </row>
    <row r="2" spans="1:7" ht="13">
      <c r="A2" s="466" t="s">
        <v>59</v>
      </c>
      <c r="B2" s="467"/>
      <c r="C2" s="467"/>
      <c r="D2" s="374"/>
      <c r="E2" s="374"/>
      <c r="F2" s="374"/>
      <c r="G2" s="374"/>
    </row>
    <row r="3" spans="1:7" ht="34.5" customHeight="1">
      <c r="A3" s="498" t="s">
        <v>2715</v>
      </c>
      <c r="B3" s="499"/>
      <c r="C3" s="499"/>
      <c r="D3" s="171"/>
      <c r="E3" s="171"/>
      <c r="F3" s="171"/>
      <c r="G3" s="171"/>
    </row>
    <row r="4" spans="1:7" ht="14.5" customHeight="1">
      <c r="A4" s="503" t="s">
        <v>2</v>
      </c>
      <c r="B4" s="505"/>
      <c r="C4" s="505"/>
      <c r="D4" s="375"/>
      <c r="E4" s="375"/>
      <c r="F4" s="375"/>
      <c r="G4" s="375"/>
    </row>
    <row r="5" spans="1:7" ht="38.5" customHeight="1">
      <c r="A5" s="481" t="s">
        <v>626</v>
      </c>
      <c r="B5" s="482"/>
      <c r="C5" s="482"/>
      <c r="D5" s="376"/>
      <c r="E5" s="376"/>
      <c r="F5" s="376"/>
      <c r="G5" s="376"/>
    </row>
    <row r="6" spans="1:7" ht="31.25" customHeight="1">
      <c r="A6" s="650" t="s">
        <v>3</v>
      </c>
      <c r="B6" s="651"/>
      <c r="C6" s="679" t="s">
        <v>627</v>
      </c>
      <c r="D6" s="51"/>
      <c r="E6" s="51"/>
      <c r="F6" s="51"/>
      <c r="G6" s="51"/>
    </row>
    <row r="7" spans="1:7" ht="30.65" customHeight="1">
      <c r="A7" s="658"/>
      <c r="B7" s="659"/>
      <c r="C7" s="526"/>
      <c r="D7" s="51"/>
      <c r="E7" s="51"/>
      <c r="F7" s="51"/>
      <c r="G7" s="51"/>
    </row>
    <row r="8" spans="1:7" ht="30.65" customHeight="1">
      <c r="A8" s="476" t="s">
        <v>5</v>
      </c>
      <c r="B8" s="477"/>
      <c r="C8" s="170" t="s">
        <v>36</v>
      </c>
      <c r="D8" s="51"/>
      <c r="E8" s="51"/>
      <c r="F8" s="51"/>
      <c r="G8" s="51"/>
    </row>
    <row r="9" spans="1:7" ht="14.5" customHeight="1">
      <c r="A9" s="511" t="s">
        <v>6</v>
      </c>
      <c r="B9" s="511"/>
      <c r="C9" s="526" t="s">
        <v>760</v>
      </c>
      <c r="D9" s="169"/>
      <c r="E9" s="169"/>
      <c r="F9" s="169"/>
      <c r="G9" s="169"/>
    </row>
    <row r="10" spans="1:7" ht="42" customHeight="1">
      <c r="A10" s="511"/>
      <c r="B10" s="511"/>
      <c r="C10" s="526"/>
      <c r="D10" s="14" t="s">
        <v>856</v>
      </c>
      <c r="E10" s="14" t="s">
        <v>857</v>
      </c>
      <c r="F10" s="14" t="s">
        <v>1833</v>
      </c>
      <c r="G10" s="14" t="s">
        <v>2181</v>
      </c>
    </row>
    <row r="11" spans="1:7" ht="37.75" customHeight="1">
      <c r="A11" s="511" t="s">
        <v>4</v>
      </c>
      <c r="B11" s="511"/>
      <c r="C11" s="511"/>
      <c r="D11" s="15" t="s">
        <v>674</v>
      </c>
      <c r="E11" s="15" t="s">
        <v>881</v>
      </c>
      <c r="F11" s="15" t="s">
        <v>1680</v>
      </c>
      <c r="G11" s="15" t="s">
        <v>2270</v>
      </c>
    </row>
    <row r="12" spans="1:7" ht="37.75" customHeight="1">
      <c r="A12" s="511" t="s">
        <v>634</v>
      </c>
      <c r="B12" s="511"/>
      <c r="C12" s="511"/>
      <c r="D12" s="15" t="s">
        <v>1234</v>
      </c>
      <c r="E12" s="15" t="s">
        <v>1234</v>
      </c>
      <c r="F12" s="15" t="s">
        <v>36</v>
      </c>
      <c r="G12" s="15" t="s">
        <v>36</v>
      </c>
    </row>
    <row r="13" spans="1:7" ht="42" customHeight="1">
      <c r="A13" s="511" t="s">
        <v>50</v>
      </c>
      <c r="B13" s="511"/>
      <c r="C13" s="511"/>
      <c r="D13" s="15" t="s">
        <v>858</v>
      </c>
      <c r="E13" s="15" t="s">
        <v>858</v>
      </c>
      <c r="F13" s="15" t="s">
        <v>1268</v>
      </c>
      <c r="G13" s="15" t="s">
        <v>858</v>
      </c>
    </row>
    <row r="14" spans="1:7" ht="42" customHeight="1">
      <c r="A14" s="511" t="s">
        <v>2</v>
      </c>
      <c r="B14" s="511"/>
      <c r="C14" s="511"/>
      <c r="D14" s="15" t="s">
        <v>1821</v>
      </c>
      <c r="E14" s="15" t="s">
        <v>865</v>
      </c>
      <c r="F14" s="15" t="s">
        <v>1834</v>
      </c>
      <c r="G14" s="15" t="s">
        <v>2280</v>
      </c>
    </row>
    <row r="15" spans="1:7" s="156" customFormat="1" ht="29" customHeight="1">
      <c r="A15" s="511" t="s">
        <v>628</v>
      </c>
      <c r="B15" s="511"/>
      <c r="C15" s="511"/>
      <c r="D15" s="15" t="s">
        <v>866</v>
      </c>
      <c r="E15" s="15" t="s">
        <v>867</v>
      </c>
      <c r="F15" s="15" t="s">
        <v>1966</v>
      </c>
      <c r="G15" s="15" t="s">
        <v>2182</v>
      </c>
    </row>
    <row r="16" spans="1:7" ht="14.5" customHeight="1">
      <c r="A16" s="503" t="s">
        <v>8</v>
      </c>
      <c r="B16" s="505"/>
      <c r="C16" s="504"/>
      <c r="D16" s="354"/>
      <c r="E16" s="7"/>
      <c r="F16" s="7"/>
      <c r="G16" s="7"/>
    </row>
    <row r="17" spans="1:7" ht="14.5" customHeight="1">
      <c r="A17" s="676" t="s">
        <v>2709</v>
      </c>
      <c r="B17" s="677"/>
      <c r="C17" s="678"/>
      <c r="D17" s="377"/>
      <c r="E17" s="377"/>
      <c r="F17" s="377"/>
      <c r="G17" s="377"/>
    </row>
    <row r="18" spans="1:7" ht="74.5" customHeight="1">
      <c r="A18" s="80" t="s">
        <v>10</v>
      </c>
      <c r="B18" s="522" t="s">
        <v>64</v>
      </c>
      <c r="C18" s="522"/>
      <c r="D18" s="4" t="s">
        <v>863</v>
      </c>
      <c r="E18" s="4" t="s">
        <v>859</v>
      </c>
      <c r="F18" s="4" t="s">
        <v>1269</v>
      </c>
      <c r="G18" s="4" t="s">
        <v>2281</v>
      </c>
    </row>
    <row r="19" spans="1:7" ht="58" customHeight="1">
      <c r="A19" s="80" t="s">
        <v>11</v>
      </c>
      <c r="B19" s="522" t="s">
        <v>65</v>
      </c>
      <c r="C19" s="522"/>
      <c r="D19" s="4" t="s">
        <v>861</v>
      </c>
      <c r="E19" s="4" t="s">
        <v>860</v>
      </c>
      <c r="F19" s="4" t="s">
        <v>861</v>
      </c>
      <c r="G19" s="4" t="s">
        <v>2282</v>
      </c>
    </row>
    <row r="20" spans="1:7" ht="116.5" customHeight="1">
      <c r="A20" s="80" t="s">
        <v>13</v>
      </c>
      <c r="B20" s="522" t="s">
        <v>2710</v>
      </c>
      <c r="C20" s="522"/>
      <c r="D20" s="4" t="s">
        <v>861</v>
      </c>
      <c r="E20" s="4" t="s">
        <v>861</v>
      </c>
      <c r="F20" s="4" t="s">
        <v>861</v>
      </c>
      <c r="G20" s="4" t="s">
        <v>861</v>
      </c>
    </row>
    <row r="21" spans="1:7" ht="13">
      <c r="A21" s="672" t="s">
        <v>66</v>
      </c>
      <c r="B21" s="672"/>
      <c r="C21" s="672"/>
      <c r="D21" s="15" t="s">
        <v>864</v>
      </c>
      <c r="E21" s="15" t="s">
        <v>864</v>
      </c>
      <c r="F21" s="15" t="s">
        <v>864</v>
      </c>
      <c r="G21" s="15" t="s">
        <v>864</v>
      </c>
    </row>
    <row r="22" spans="1:7" ht="13">
      <c r="A22" s="502" t="s">
        <v>19</v>
      </c>
      <c r="B22" s="502"/>
      <c r="C22" s="502"/>
      <c r="D22" s="15">
        <v>3</v>
      </c>
      <c r="E22" s="15">
        <v>1</v>
      </c>
      <c r="F22" s="15">
        <v>2</v>
      </c>
      <c r="G22" s="15">
        <v>1</v>
      </c>
    </row>
    <row r="23" spans="1:7" ht="13">
      <c r="A23" s="461" t="s">
        <v>20</v>
      </c>
      <c r="B23" s="461"/>
      <c r="C23" s="378" t="s">
        <v>21</v>
      </c>
      <c r="D23" s="379" t="s">
        <v>22</v>
      </c>
      <c r="E23" s="379"/>
      <c r="F23" s="379"/>
      <c r="G23" s="379"/>
    </row>
    <row r="24" spans="1:7" ht="39.5" customHeight="1">
      <c r="A24" s="674" t="s">
        <v>2711</v>
      </c>
      <c r="B24" s="675"/>
      <c r="C24" s="675"/>
      <c r="D24" s="675"/>
      <c r="E24" s="675"/>
      <c r="F24" s="675"/>
      <c r="G24" s="675"/>
    </row>
    <row r="25" spans="1:7" ht="69.5" customHeight="1">
      <c r="A25" s="522" t="s">
        <v>67</v>
      </c>
      <c r="B25" s="522"/>
      <c r="C25" s="80" t="s">
        <v>24</v>
      </c>
      <c r="D25" s="15" t="s">
        <v>52</v>
      </c>
      <c r="E25" s="15"/>
      <c r="F25" s="15"/>
      <c r="G25" s="15"/>
    </row>
    <row r="26" spans="1:7" ht="80" customHeight="1">
      <c r="A26" s="522" t="s">
        <v>68</v>
      </c>
      <c r="B26" s="522"/>
      <c r="C26" s="80" t="s">
        <v>26</v>
      </c>
      <c r="D26" s="15"/>
      <c r="E26" s="15"/>
      <c r="F26" s="15" t="s">
        <v>53</v>
      </c>
      <c r="G26" s="15"/>
    </row>
    <row r="27" spans="1:7" ht="55.25" customHeight="1">
      <c r="A27" s="522" t="s">
        <v>69</v>
      </c>
      <c r="B27" s="522"/>
      <c r="C27" s="80" t="s">
        <v>28</v>
      </c>
      <c r="D27" s="15"/>
      <c r="E27" s="15" t="s">
        <v>54</v>
      </c>
      <c r="F27" s="15"/>
      <c r="G27" s="15" t="s">
        <v>54</v>
      </c>
    </row>
    <row r="28" spans="1:7" ht="55.75" customHeight="1">
      <c r="A28" s="500" t="s">
        <v>33</v>
      </c>
      <c r="B28" s="501"/>
      <c r="C28" s="667"/>
      <c r="D28" s="380"/>
      <c r="E28" s="380"/>
      <c r="F28" s="380"/>
      <c r="G28" s="380"/>
    </row>
    <row r="29" spans="1:7" ht="13">
      <c r="A29" s="219" t="s">
        <v>49</v>
      </c>
      <c r="B29" s="219"/>
      <c r="C29" s="219"/>
      <c r="D29" s="219"/>
      <c r="E29" s="219"/>
      <c r="F29" s="219"/>
      <c r="G29" s="219"/>
    </row>
    <row r="30" spans="1:7" ht="48.65" customHeight="1">
      <c r="A30" s="522" t="s">
        <v>1819</v>
      </c>
      <c r="B30" s="522"/>
      <c r="C30" s="522"/>
      <c r="D30" s="522"/>
      <c r="E30" s="522"/>
      <c r="F30" s="522"/>
      <c r="G30" s="522"/>
    </row>
    <row r="31" spans="1:7">
      <c r="A31" s="673" t="s">
        <v>55</v>
      </c>
      <c r="B31" s="673"/>
      <c r="C31" s="173"/>
      <c r="D31" s="174"/>
      <c r="E31" s="174"/>
      <c r="F31" s="174"/>
      <c r="G31" s="174"/>
    </row>
    <row r="32" spans="1:7">
      <c r="A32" s="80" t="s">
        <v>70</v>
      </c>
      <c r="B32" s="80"/>
      <c r="C32" s="80"/>
      <c r="D32" s="175"/>
      <c r="E32" s="175"/>
      <c r="F32" s="175"/>
      <c r="G32" s="175"/>
    </row>
    <row r="33" spans="1:7">
      <c r="A33" s="673" t="s">
        <v>71</v>
      </c>
      <c r="B33" s="673"/>
      <c r="C33" s="673"/>
      <c r="D33" s="172"/>
      <c r="E33" s="172"/>
      <c r="F33" s="172"/>
      <c r="G33" s="172"/>
    </row>
    <row r="34" spans="1:7" ht="120" customHeight="1">
      <c r="A34" s="522" t="s">
        <v>1820</v>
      </c>
      <c r="B34" s="522"/>
      <c r="C34" s="522"/>
      <c r="D34" s="522"/>
      <c r="E34" s="522"/>
      <c r="F34" s="522"/>
      <c r="G34" s="522"/>
    </row>
    <row r="35" spans="1:7">
      <c r="A35" s="673" t="s">
        <v>72</v>
      </c>
      <c r="B35" s="673"/>
      <c r="C35" s="673"/>
      <c r="D35" s="174"/>
      <c r="E35" s="174"/>
      <c r="F35" s="174"/>
      <c r="G35" s="174"/>
    </row>
    <row r="36" spans="1:7">
      <c r="A36" s="381"/>
      <c r="B36" s="381"/>
      <c r="C36" s="381"/>
      <c r="D36" s="177"/>
      <c r="E36" s="177"/>
      <c r="F36" s="177"/>
      <c r="G36" s="177"/>
    </row>
  </sheetData>
  <mergeCells count="33">
    <mergeCell ref="A1:C1"/>
    <mergeCell ref="A4:C4"/>
    <mergeCell ref="A2:C2"/>
    <mergeCell ref="B18:C18"/>
    <mergeCell ref="B19:C19"/>
    <mergeCell ref="B20:C20"/>
    <mergeCell ref="A5:C5"/>
    <mergeCell ref="A3:C3"/>
    <mergeCell ref="A17:C17"/>
    <mergeCell ref="A6:B7"/>
    <mergeCell ref="C6:C7"/>
    <mergeCell ref="A16:C16"/>
    <mergeCell ref="A15:C15"/>
    <mergeCell ref="A14:C14"/>
    <mergeCell ref="A13:C13"/>
    <mergeCell ref="C9:C10"/>
    <mergeCell ref="A9:B10"/>
    <mergeCell ref="A11:C11"/>
    <mergeCell ref="A8:B8"/>
    <mergeCell ref="A12:C12"/>
    <mergeCell ref="A21:C21"/>
    <mergeCell ref="A22:C22"/>
    <mergeCell ref="A35:C35"/>
    <mergeCell ref="A30:G30"/>
    <mergeCell ref="A25:B25"/>
    <mergeCell ref="A26:B26"/>
    <mergeCell ref="A27:B27"/>
    <mergeCell ref="A28:C28"/>
    <mergeCell ref="A24:G24"/>
    <mergeCell ref="A31:B31"/>
    <mergeCell ref="A33:C33"/>
    <mergeCell ref="A34:G34"/>
    <mergeCell ref="A23:B23"/>
  </mergeCells>
  <hyperlinks>
    <hyperlink ref="A31" r:id="rId1" display="https://www.nonnativespecies.org/home/index.cfm" xr:uid="{5D992520-6560-400E-AF12-A7B5DC51277B}"/>
    <hyperlink ref="A33" r:id="rId2" display="http://publications.naturalengland.org.uk/publication/40015" xr:uid="{80923FE7-6128-4BF8-A925-22A7FC2C2099}"/>
    <hyperlink ref="A35" r:id="rId3" display="https://www.nonnativespecies.org/what-can-i-do/be-plant-wise/suggested-plants/" xr:uid="{58560E5D-BC5F-43A2-8DD5-C142498CC2B1}"/>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C9586-23BB-4754-A852-9770E08D9FFD}">
  <dimension ref="A1:BL43"/>
  <sheetViews>
    <sheetView topLeftCell="A39" zoomScale="90" zoomScaleNormal="90" workbookViewId="0">
      <pane xSplit="3" topLeftCell="BG1" activePane="topRight" state="frozen"/>
      <selection activeCell="A20" sqref="A20"/>
      <selection pane="topRight" activeCell="D41" sqref="D41:BL41"/>
    </sheetView>
  </sheetViews>
  <sheetFormatPr defaultColWidth="8.90625" defaultRowHeight="12.5"/>
  <cols>
    <col min="1" max="1" width="4.453125" style="73" customWidth="1"/>
    <col min="2" max="2" width="26.90625" style="73" customWidth="1"/>
    <col min="3" max="3" width="30.1796875" style="73" customWidth="1"/>
    <col min="4" max="6" width="23.36328125" style="43" customWidth="1"/>
    <col min="7" max="7" width="27.453125" style="43" customWidth="1"/>
    <col min="8" max="8" width="23.36328125" style="43" customWidth="1"/>
    <col min="9" max="10" width="28.90625" style="742" customWidth="1"/>
    <col min="11" max="12" width="21.90625" style="43" customWidth="1"/>
    <col min="13" max="13" width="21.36328125" style="43" customWidth="1"/>
    <col min="14" max="15" width="27.81640625" style="43" customWidth="1"/>
    <col min="16" max="16" width="27.90625" style="43" bestFit="1" customWidth="1"/>
    <col min="17" max="17" width="17.90625" style="43" customWidth="1"/>
    <col min="18" max="22" width="22.1796875" style="43" customWidth="1"/>
    <col min="23" max="25" width="17.90625" style="43" customWidth="1"/>
    <col min="26" max="26" width="27.81640625" style="43" customWidth="1"/>
    <col min="27" max="28" width="17.90625" style="43" customWidth="1"/>
    <col min="29" max="29" width="22.36328125" style="43" customWidth="1"/>
    <col min="30" max="30" width="23.08984375" style="43" customWidth="1"/>
    <col min="31" max="31" width="27.453125" style="43" customWidth="1"/>
    <col min="32" max="32" width="24.6328125" style="43" customWidth="1"/>
    <col min="33" max="34" width="23" style="43" customWidth="1"/>
    <col min="35" max="43" width="19.1796875" style="43" customWidth="1"/>
    <col min="44" max="44" width="28.08984375" style="43" customWidth="1"/>
    <col min="45" max="45" width="19.1796875" style="43" customWidth="1"/>
    <col min="46" max="47" width="23" style="43" customWidth="1"/>
    <col min="48" max="48" width="19.1796875" style="43" customWidth="1"/>
    <col min="49" max="49" width="24.1796875" style="43" customWidth="1"/>
    <col min="50" max="52" width="19.1796875" style="43" customWidth="1"/>
    <col min="53" max="57" width="20.6328125" style="43" customWidth="1"/>
    <col min="58" max="64" width="19.1796875" style="43" customWidth="1"/>
    <col min="65" max="16384" width="8.90625" style="73"/>
  </cols>
  <sheetData>
    <row r="1" spans="1:64" ht="13">
      <c r="A1" s="697" t="s">
        <v>584</v>
      </c>
      <c r="B1" s="697"/>
      <c r="C1" s="697"/>
      <c r="D1" s="8"/>
      <c r="E1" s="8"/>
      <c r="F1" s="8"/>
      <c r="G1" s="8"/>
      <c r="H1" s="8"/>
      <c r="I1" s="698"/>
      <c r="J1" s="698"/>
    </row>
    <row r="2" spans="1:64" ht="13">
      <c r="A2" s="219" t="s">
        <v>50</v>
      </c>
      <c r="B2" s="219"/>
      <c r="C2" s="219"/>
      <c r="D2" s="9"/>
      <c r="E2" s="9"/>
      <c r="F2" s="9"/>
      <c r="G2" s="9"/>
      <c r="H2" s="9"/>
      <c r="I2" s="698"/>
      <c r="J2" s="698"/>
    </row>
    <row r="3" spans="1:64" ht="90" customHeight="1">
      <c r="A3" s="699" t="s">
        <v>2716</v>
      </c>
      <c r="B3" s="699"/>
      <c r="C3" s="699"/>
      <c r="D3" s="51"/>
      <c r="E3" s="51"/>
      <c r="F3" s="51"/>
      <c r="G3" s="51"/>
      <c r="H3" s="51"/>
      <c r="I3" s="700"/>
      <c r="J3" s="700"/>
    </row>
    <row r="4" spans="1:64" ht="13">
      <c r="A4" s="219" t="s">
        <v>2</v>
      </c>
      <c r="B4" s="219"/>
      <c r="C4" s="219"/>
      <c r="D4" s="9"/>
      <c r="E4" s="9"/>
      <c r="F4" s="9"/>
      <c r="G4" s="9"/>
      <c r="H4" s="9"/>
      <c r="I4" s="698"/>
      <c r="J4" s="698"/>
    </row>
    <row r="5" spans="1:64" ht="52.75" customHeight="1">
      <c r="A5" s="522" t="s">
        <v>1318</v>
      </c>
      <c r="B5" s="522"/>
      <c r="C5" s="522"/>
      <c r="D5" s="11"/>
      <c r="E5" s="11"/>
      <c r="F5" s="11"/>
      <c r="G5" s="11"/>
      <c r="H5" s="11"/>
      <c r="I5" s="701"/>
      <c r="J5" s="701"/>
    </row>
    <row r="6" spans="1:64">
      <c r="A6" s="511" t="s">
        <v>3</v>
      </c>
      <c r="B6" s="511"/>
      <c r="C6" s="526" t="s">
        <v>627</v>
      </c>
      <c r="D6" s="10"/>
      <c r="E6" s="10"/>
      <c r="F6" s="10"/>
      <c r="G6" s="10"/>
      <c r="H6" s="10"/>
      <c r="I6" s="702"/>
      <c r="J6" s="702"/>
    </row>
    <row r="7" spans="1:64" ht="36.65" customHeight="1">
      <c r="A7" s="511"/>
      <c r="B7" s="511"/>
      <c r="C7" s="526"/>
      <c r="D7" s="703"/>
      <c r="E7" s="51"/>
      <c r="F7" s="51"/>
      <c r="G7" s="51"/>
      <c r="H7" s="51"/>
      <c r="I7" s="700"/>
      <c r="J7" s="700"/>
    </row>
    <row r="8" spans="1:64" ht="36.65" customHeight="1">
      <c r="A8" s="704" t="s">
        <v>5</v>
      </c>
      <c r="B8" s="704"/>
      <c r="C8" s="220" t="s">
        <v>36</v>
      </c>
      <c r="D8" s="51"/>
      <c r="E8" s="51"/>
      <c r="F8" s="51"/>
      <c r="G8" s="51"/>
      <c r="H8" s="51"/>
      <c r="I8" s="700"/>
      <c r="J8" s="700"/>
    </row>
    <row r="9" spans="1:64" ht="19.75" customHeight="1">
      <c r="A9" s="511" t="s">
        <v>6</v>
      </c>
      <c r="B9" s="511"/>
      <c r="C9" s="522" t="s">
        <v>760</v>
      </c>
      <c r="D9" s="84"/>
      <c r="E9" s="84"/>
      <c r="F9" s="84"/>
      <c r="G9" s="84"/>
      <c r="H9" s="84"/>
      <c r="I9" s="705"/>
      <c r="J9" s="705"/>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c r="AX9" s="84"/>
      <c r="AY9" s="84"/>
      <c r="AZ9" s="84"/>
      <c r="BA9" s="84"/>
      <c r="BB9" s="84"/>
      <c r="BC9" s="84"/>
      <c r="BD9" s="84"/>
      <c r="BE9" s="84"/>
      <c r="BF9" s="84"/>
      <c r="BG9" s="84"/>
      <c r="BH9" s="84"/>
      <c r="BI9" s="84"/>
      <c r="BJ9" s="84"/>
      <c r="BK9" s="84"/>
      <c r="BL9" s="84"/>
    </row>
    <row r="10" spans="1:64" s="710" customFormat="1" ht="26">
      <c r="A10" s="511"/>
      <c r="B10" s="511"/>
      <c r="C10" s="522"/>
      <c r="D10" s="690" t="s">
        <v>1149</v>
      </c>
      <c r="E10" s="690" t="s">
        <v>1150</v>
      </c>
      <c r="F10" s="690" t="s">
        <v>927</v>
      </c>
      <c r="G10" s="130" t="s">
        <v>1885</v>
      </c>
      <c r="H10" s="690" t="s">
        <v>2463</v>
      </c>
      <c r="I10" s="706" t="s">
        <v>2169</v>
      </c>
      <c r="J10" s="706" t="s">
        <v>2462</v>
      </c>
      <c r="K10" s="130" t="s">
        <v>1152</v>
      </c>
      <c r="L10" s="690" t="s">
        <v>1153</v>
      </c>
      <c r="M10" s="690" t="s">
        <v>2255</v>
      </c>
      <c r="N10" s="690" t="s">
        <v>1162</v>
      </c>
      <c r="O10" s="690" t="s">
        <v>1163</v>
      </c>
      <c r="P10" s="131" t="s">
        <v>2164</v>
      </c>
      <c r="Q10" s="130" t="s">
        <v>1164</v>
      </c>
      <c r="R10" s="130" t="s">
        <v>1165</v>
      </c>
      <c r="S10" s="690" t="s">
        <v>938</v>
      </c>
      <c r="T10" s="690" t="s">
        <v>2339</v>
      </c>
      <c r="U10" s="690" t="s">
        <v>2225</v>
      </c>
      <c r="V10" s="707" t="s">
        <v>2356</v>
      </c>
      <c r="W10" s="708" t="s">
        <v>2166</v>
      </c>
      <c r="X10" s="708" t="s">
        <v>1174</v>
      </c>
      <c r="Y10" s="708" t="s">
        <v>1175</v>
      </c>
      <c r="Z10" s="61" t="s">
        <v>2165</v>
      </c>
      <c r="AA10" s="130" t="s">
        <v>1178</v>
      </c>
      <c r="AB10" s="130" t="s">
        <v>1179</v>
      </c>
      <c r="AC10" s="130" t="s">
        <v>1180</v>
      </c>
      <c r="AD10" s="130" t="s">
        <v>1181</v>
      </c>
      <c r="AE10" s="130" t="s">
        <v>793</v>
      </c>
      <c r="AF10" s="130" t="s">
        <v>1182</v>
      </c>
      <c r="AG10" s="130" t="s">
        <v>2161</v>
      </c>
      <c r="AH10" s="707" t="s">
        <v>1191</v>
      </c>
      <c r="AI10" s="707" t="s">
        <v>1192</v>
      </c>
      <c r="AJ10" s="707" t="s">
        <v>1193</v>
      </c>
      <c r="AK10" s="707" t="s">
        <v>1194</v>
      </c>
      <c r="AL10" s="707" t="s">
        <v>636</v>
      </c>
      <c r="AM10" s="707" t="s">
        <v>940</v>
      </c>
      <c r="AN10" s="131" t="s">
        <v>2174</v>
      </c>
      <c r="AO10" s="131" t="s">
        <v>2232</v>
      </c>
      <c r="AP10" s="131" t="s">
        <v>2233</v>
      </c>
      <c r="AQ10" s="131" t="s">
        <v>1198</v>
      </c>
      <c r="AR10" s="130" t="s">
        <v>1199</v>
      </c>
      <c r="AS10" s="130" t="s">
        <v>1200</v>
      </c>
      <c r="AT10" s="130" t="s">
        <v>1201</v>
      </c>
      <c r="AU10" s="707" t="s">
        <v>1202</v>
      </c>
      <c r="AV10" s="130" t="s">
        <v>1204</v>
      </c>
      <c r="AW10" s="130" t="s">
        <v>1206</v>
      </c>
      <c r="AX10" s="130" t="s">
        <v>1207</v>
      </c>
      <c r="AY10" s="130" t="s">
        <v>2448</v>
      </c>
      <c r="AZ10" s="130" t="s">
        <v>1208</v>
      </c>
      <c r="BA10" s="130" t="s">
        <v>975</v>
      </c>
      <c r="BB10" s="709" t="s">
        <v>981</v>
      </c>
      <c r="BC10" s="130" t="s">
        <v>1270</v>
      </c>
      <c r="BD10" s="130" t="s">
        <v>982</v>
      </c>
      <c r="BE10" s="130" t="s">
        <v>2033</v>
      </c>
      <c r="BF10" s="130" t="s">
        <v>1209</v>
      </c>
      <c r="BG10" s="130" t="s">
        <v>1210</v>
      </c>
      <c r="BH10" s="130" t="s">
        <v>1277</v>
      </c>
      <c r="BI10" s="130" t="s">
        <v>1274</v>
      </c>
      <c r="BJ10" s="130" t="s">
        <v>1281</v>
      </c>
      <c r="BK10" s="130" t="s">
        <v>1211</v>
      </c>
      <c r="BL10" s="130" t="s">
        <v>1212</v>
      </c>
    </row>
    <row r="11" spans="1:64" ht="39.5" customHeight="1">
      <c r="A11" s="511" t="s">
        <v>4</v>
      </c>
      <c r="B11" s="511"/>
      <c r="C11" s="511"/>
      <c r="D11" s="4" t="s">
        <v>1167</v>
      </c>
      <c r="E11" s="4" t="s">
        <v>1167</v>
      </c>
      <c r="F11" s="79" t="s">
        <v>933</v>
      </c>
      <c r="G11" s="79" t="s">
        <v>933</v>
      </c>
      <c r="H11" s="711" t="s">
        <v>1154</v>
      </c>
      <c r="I11" s="79" t="s">
        <v>1888</v>
      </c>
      <c r="J11" s="79" t="s">
        <v>1888</v>
      </c>
      <c r="K11" s="4" t="s">
        <v>1154</v>
      </c>
      <c r="L11" s="711" t="s">
        <v>1167</v>
      </c>
      <c r="M11" s="711" t="s">
        <v>2253</v>
      </c>
      <c r="N11" s="711" t="s">
        <v>1167</v>
      </c>
      <c r="O11" s="711" t="s">
        <v>1168</v>
      </c>
      <c r="P11" s="4" t="s">
        <v>1154</v>
      </c>
      <c r="Q11" s="4" t="s">
        <v>1166</v>
      </c>
      <c r="R11" s="4" t="s">
        <v>1166</v>
      </c>
      <c r="S11" s="79" t="s">
        <v>942</v>
      </c>
      <c r="T11" s="711" t="s">
        <v>1166</v>
      </c>
      <c r="U11" s="711" t="s">
        <v>1166</v>
      </c>
      <c r="V11" s="712" t="s">
        <v>1166</v>
      </c>
      <c r="W11" s="712" t="s">
        <v>1166</v>
      </c>
      <c r="X11" s="712" t="s">
        <v>1183</v>
      </c>
      <c r="Y11" s="712" t="s">
        <v>1184</v>
      </c>
      <c r="Z11" s="4" t="s">
        <v>1184</v>
      </c>
      <c r="AA11" s="4" t="s">
        <v>1185</v>
      </c>
      <c r="AB11" s="4" t="s">
        <v>1185</v>
      </c>
      <c r="AC11" s="4" t="s">
        <v>1185</v>
      </c>
      <c r="AD11" s="4" t="s">
        <v>1185</v>
      </c>
      <c r="AE11" s="4" t="s">
        <v>2284</v>
      </c>
      <c r="AF11" s="4" t="s">
        <v>1185</v>
      </c>
      <c r="AG11" s="4" t="s">
        <v>1184</v>
      </c>
      <c r="AH11" s="4" t="s">
        <v>1195</v>
      </c>
      <c r="AI11" s="4" t="s">
        <v>1195</v>
      </c>
      <c r="AJ11" s="4" t="s">
        <v>1168</v>
      </c>
      <c r="AK11" s="4" t="s">
        <v>1184</v>
      </c>
      <c r="AL11" s="4" t="s">
        <v>2413</v>
      </c>
      <c r="AM11" s="79" t="s">
        <v>2439</v>
      </c>
      <c r="AN11" s="4" t="s">
        <v>2234</v>
      </c>
      <c r="AO11" s="4" t="s">
        <v>2234</v>
      </c>
      <c r="AP11" s="4" t="s">
        <v>2234</v>
      </c>
      <c r="AQ11" s="4" t="s">
        <v>1214</v>
      </c>
      <c r="AR11" s="4" t="s">
        <v>1215</v>
      </c>
      <c r="AS11" s="4" t="s">
        <v>1215</v>
      </c>
      <c r="AT11" s="4" t="s">
        <v>1215</v>
      </c>
      <c r="AU11" s="4" t="s">
        <v>1215</v>
      </c>
      <c r="AV11" s="4" t="s">
        <v>1215</v>
      </c>
      <c r="AW11" s="4" t="s">
        <v>1215</v>
      </c>
      <c r="AX11" s="4" t="s">
        <v>1215</v>
      </c>
      <c r="AY11" s="4" t="s">
        <v>1215</v>
      </c>
      <c r="AZ11" s="4" t="s">
        <v>1184</v>
      </c>
      <c r="BA11" s="79" t="s">
        <v>2444</v>
      </c>
      <c r="BB11" s="79" t="s">
        <v>2446</v>
      </c>
      <c r="BC11" s="79" t="s">
        <v>2446</v>
      </c>
      <c r="BD11" s="79" t="s">
        <v>2446</v>
      </c>
      <c r="BE11" s="79" t="s">
        <v>2446</v>
      </c>
      <c r="BF11" s="4" t="s">
        <v>1216</v>
      </c>
      <c r="BG11" s="4" t="s">
        <v>1216</v>
      </c>
      <c r="BH11" s="4" t="s">
        <v>36</v>
      </c>
      <c r="BI11" s="4" t="s">
        <v>36</v>
      </c>
      <c r="BJ11" s="4" t="s">
        <v>36</v>
      </c>
      <c r="BK11" s="4" t="s">
        <v>1216</v>
      </c>
      <c r="BL11" s="4" t="s">
        <v>1216</v>
      </c>
    </row>
    <row r="12" spans="1:64" s="713" customFormat="1" ht="39.5" customHeight="1">
      <c r="A12" s="511" t="s">
        <v>634</v>
      </c>
      <c r="B12" s="511"/>
      <c r="C12" s="511"/>
      <c r="D12" s="15" t="s">
        <v>1767</v>
      </c>
      <c r="E12" s="15" t="s">
        <v>1767</v>
      </c>
      <c r="F12" s="15" t="s">
        <v>1767</v>
      </c>
      <c r="G12" s="15" t="s">
        <v>1767</v>
      </c>
      <c r="H12" s="4" t="s">
        <v>1679</v>
      </c>
      <c r="I12" s="79" t="s">
        <v>36</v>
      </c>
      <c r="J12" s="79" t="s">
        <v>36</v>
      </c>
      <c r="K12" s="4" t="s">
        <v>1679</v>
      </c>
      <c r="L12" s="4" t="s">
        <v>1679</v>
      </c>
      <c r="M12" s="4" t="s">
        <v>36</v>
      </c>
      <c r="N12" s="4" t="s">
        <v>1679</v>
      </c>
      <c r="O12" s="4" t="s">
        <v>1679</v>
      </c>
      <c r="P12" s="4" t="s">
        <v>1679</v>
      </c>
      <c r="Q12" s="4" t="s">
        <v>1679</v>
      </c>
      <c r="R12" s="4" t="s">
        <v>1679</v>
      </c>
      <c r="S12" s="79" t="s">
        <v>1679</v>
      </c>
      <c r="T12" s="4" t="s">
        <v>1679</v>
      </c>
      <c r="U12" s="4" t="s">
        <v>1679</v>
      </c>
      <c r="V12" s="4" t="s">
        <v>1679</v>
      </c>
      <c r="W12" s="4" t="s">
        <v>1679</v>
      </c>
      <c r="X12" s="4" t="s">
        <v>1679</v>
      </c>
      <c r="Y12" s="4" t="s">
        <v>1679</v>
      </c>
      <c r="Z12" s="4" t="s">
        <v>1679</v>
      </c>
      <c r="AA12" s="4" t="s">
        <v>1679</v>
      </c>
      <c r="AB12" s="4" t="s">
        <v>1679</v>
      </c>
      <c r="AC12" s="4" t="s">
        <v>1679</v>
      </c>
      <c r="AD12" s="4" t="s">
        <v>1679</v>
      </c>
      <c r="AE12" s="4" t="s">
        <v>1679</v>
      </c>
      <c r="AF12" s="4" t="s">
        <v>1679</v>
      </c>
      <c r="AG12" s="4" t="s">
        <v>1679</v>
      </c>
      <c r="AH12" s="4" t="s">
        <v>1679</v>
      </c>
      <c r="AI12" s="4" t="s">
        <v>1679</v>
      </c>
      <c r="AJ12" s="4" t="s">
        <v>1679</v>
      </c>
      <c r="AK12" s="4" t="s">
        <v>1679</v>
      </c>
      <c r="AL12" s="4" t="s">
        <v>1679</v>
      </c>
      <c r="AM12" s="79" t="s">
        <v>1679</v>
      </c>
      <c r="AN12" s="4" t="s">
        <v>36</v>
      </c>
      <c r="AO12" s="4" t="s">
        <v>36</v>
      </c>
      <c r="AP12" s="4" t="s">
        <v>36</v>
      </c>
      <c r="AQ12" s="4" t="s">
        <v>1234</v>
      </c>
      <c r="AR12" s="4" t="s">
        <v>1234</v>
      </c>
      <c r="AS12" s="4" t="s">
        <v>1234</v>
      </c>
      <c r="AT12" s="4" t="s">
        <v>1234</v>
      </c>
      <c r="AU12" s="4" t="s">
        <v>1234</v>
      </c>
      <c r="AV12" s="4" t="s">
        <v>1234</v>
      </c>
      <c r="AW12" s="4" t="s">
        <v>1234</v>
      </c>
      <c r="AX12" s="4" t="s">
        <v>1234</v>
      </c>
      <c r="AY12" s="4" t="s">
        <v>1234</v>
      </c>
      <c r="AZ12" s="4" t="s">
        <v>1233</v>
      </c>
      <c r="BA12" s="79" t="s">
        <v>1679</v>
      </c>
      <c r="BB12" s="79" t="s">
        <v>1271</v>
      </c>
      <c r="BC12" s="79" t="s">
        <v>1271</v>
      </c>
      <c r="BD12" s="79" t="s">
        <v>1271</v>
      </c>
      <c r="BE12" s="79" t="s">
        <v>1271</v>
      </c>
      <c r="BF12" s="4" t="s">
        <v>1271</v>
      </c>
      <c r="BG12" s="4" t="s">
        <v>1271</v>
      </c>
      <c r="BH12" s="4" t="s">
        <v>1271</v>
      </c>
      <c r="BI12" s="4" t="s">
        <v>1271</v>
      </c>
      <c r="BJ12" s="4" t="s">
        <v>1271</v>
      </c>
      <c r="BK12" s="4" t="s">
        <v>1271</v>
      </c>
      <c r="BL12" s="4" t="s">
        <v>1271</v>
      </c>
    </row>
    <row r="13" spans="1:64" ht="37.25" customHeight="1">
      <c r="A13" s="511" t="s">
        <v>50</v>
      </c>
      <c r="B13" s="511"/>
      <c r="C13" s="511"/>
      <c r="D13" s="4" t="s">
        <v>1157</v>
      </c>
      <c r="E13" s="4" t="s">
        <v>1157</v>
      </c>
      <c r="F13" s="4" t="s">
        <v>1157</v>
      </c>
      <c r="G13" s="4" t="s">
        <v>1157</v>
      </c>
      <c r="H13" s="4" t="s">
        <v>1157</v>
      </c>
      <c r="I13" s="4" t="s">
        <v>1157</v>
      </c>
      <c r="J13" s="4" t="s">
        <v>1157</v>
      </c>
      <c r="K13" s="4" t="s">
        <v>2323</v>
      </c>
      <c r="L13" s="4" t="s">
        <v>1157</v>
      </c>
      <c r="M13" s="4" t="s">
        <v>2323</v>
      </c>
      <c r="N13" s="4" t="s">
        <v>2323</v>
      </c>
      <c r="O13" s="4" t="s">
        <v>1157</v>
      </c>
      <c r="P13" s="4" t="s">
        <v>2323</v>
      </c>
      <c r="Q13" s="4" t="s">
        <v>1157</v>
      </c>
      <c r="R13" s="4" t="s">
        <v>1157</v>
      </c>
      <c r="S13" s="4" t="s">
        <v>1157</v>
      </c>
      <c r="T13" s="4" t="s">
        <v>1157</v>
      </c>
      <c r="U13" s="4" t="s">
        <v>1157</v>
      </c>
      <c r="V13" s="4" t="s">
        <v>1157</v>
      </c>
      <c r="W13" s="4" t="s">
        <v>1157</v>
      </c>
      <c r="X13" s="5" t="s">
        <v>1157</v>
      </c>
      <c r="Y13" s="4" t="s">
        <v>1157</v>
      </c>
      <c r="Z13" s="4" t="s">
        <v>2323</v>
      </c>
      <c r="AA13" s="4" t="s">
        <v>1157</v>
      </c>
      <c r="AB13" s="4" t="s">
        <v>1157</v>
      </c>
      <c r="AC13" s="4" t="s">
        <v>2323</v>
      </c>
      <c r="AD13" s="4" t="s">
        <v>1784</v>
      </c>
      <c r="AE13" s="4" t="s">
        <v>1157</v>
      </c>
      <c r="AF13" s="4" t="s">
        <v>2323</v>
      </c>
      <c r="AG13" s="4" t="s">
        <v>2323</v>
      </c>
      <c r="AH13" s="4" t="s">
        <v>1157</v>
      </c>
      <c r="AI13" s="4" t="s">
        <v>1157</v>
      </c>
      <c r="AJ13" s="4" t="s">
        <v>1157</v>
      </c>
      <c r="AK13" s="4" t="s">
        <v>1157</v>
      </c>
      <c r="AL13" s="4" t="s">
        <v>1157</v>
      </c>
      <c r="AM13" s="4" t="s">
        <v>1157</v>
      </c>
      <c r="AN13" s="5" t="s">
        <v>1157</v>
      </c>
      <c r="AO13" s="5" t="s">
        <v>1157</v>
      </c>
      <c r="AP13" s="5" t="s">
        <v>1157</v>
      </c>
      <c r="AQ13" s="5" t="s">
        <v>1157</v>
      </c>
      <c r="AR13" s="4" t="s">
        <v>2323</v>
      </c>
      <c r="AS13" s="4" t="s">
        <v>1157</v>
      </c>
      <c r="AT13" s="4" t="s">
        <v>1157</v>
      </c>
      <c r="AU13" s="4" t="s">
        <v>1157</v>
      </c>
      <c r="AV13" s="4" t="s">
        <v>1213</v>
      </c>
      <c r="AW13" s="4" t="s">
        <v>1157</v>
      </c>
      <c r="AX13" s="4" t="s">
        <v>1157</v>
      </c>
      <c r="AY13" s="4" t="s">
        <v>1157</v>
      </c>
      <c r="AZ13" s="5" t="s">
        <v>1157</v>
      </c>
      <c r="BA13" s="5" t="s">
        <v>1157</v>
      </c>
      <c r="BB13" s="5" t="s">
        <v>1157</v>
      </c>
      <c r="BC13" s="5" t="s">
        <v>1157</v>
      </c>
      <c r="BD13" s="5" t="s">
        <v>1157</v>
      </c>
      <c r="BE13" s="5" t="s">
        <v>1157</v>
      </c>
      <c r="BF13" s="5" t="s">
        <v>1157</v>
      </c>
      <c r="BG13" s="5" t="s">
        <v>1157</v>
      </c>
      <c r="BH13" s="5" t="s">
        <v>1157</v>
      </c>
      <c r="BI13" s="5" t="s">
        <v>1157</v>
      </c>
      <c r="BJ13" s="5" t="s">
        <v>1157</v>
      </c>
      <c r="BK13" s="5" t="s">
        <v>1157</v>
      </c>
      <c r="BL13" s="5" t="s">
        <v>1157</v>
      </c>
    </row>
    <row r="14" spans="1:64" ht="37.25" customHeight="1">
      <c r="A14" s="476" t="s">
        <v>1869</v>
      </c>
      <c r="B14" s="477"/>
      <c r="C14" s="478"/>
      <c r="D14" s="4" t="s">
        <v>1868</v>
      </c>
      <c r="E14" s="4" t="s">
        <v>1868</v>
      </c>
      <c r="F14" s="4" t="s">
        <v>1868</v>
      </c>
      <c r="G14" s="4" t="s">
        <v>1213</v>
      </c>
      <c r="H14" s="4" t="s">
        <v>396</v>
      </c>
      <c r="I14" s="4" t="s">
        <v>932</v>
      </c>
      <c r="J14" s="4" t="s">
        <v>2467</v>
      </c>
      <c r="K14" s="4" t="s">
        <v>36</v>
      </c>
      <c r="L14" s="4" t="s">
        <v>932</v>
      </c>
      <c r="M14" s="4" t="s">
        <v>36</v>
      </c>
      <c r="N14" s="4" t="s">
        <v>36</v>
      </c>
      <c r="O14" s="4" t="s">
        <v>1868</v>
      </c>
      <c r="P14" s="4" t="s">
        <v>36</v>
      </c>
      <c r="Q14" s="4" t="s">
        <v>1868</v>
      </c>
      <c r="R14" s="4" t="s">
        <v>932</v>
      </c>
      <c r="S14" s="4" t="s">
        <v>932</v>
      </c>
      <c r="T14" s="4" t="s">
        <v>932</v>
      </c>
      <c r="U14" s="4" t="s">
        <v>1868</v>
      </c>
      <c r="V14" s="4" t="s">
        <v>1868</v>
      </c>
      <c r="W14" s="4" t="s">
        <v>932</v>
      </c>
      <c r="X14" s="5" t="s">
        <v>1868</v>
      </c>
      <c r="Y14" s="5" t="s">
        <v>1868</v>
      </c>
      <c r="Z14" s="4" t="s">
        <v>36</v>
      </c>
      <c r="AA14" s="4" t="s">
        <v>1874</v>
      </c>
      <c r="AB14" s="4" t="s">
        <v>1874</v>
      </c>
      <c r="AC14" s="4" t="s">
        <v>36</v>
      </c>
      <c r="AD14" s="4" t="s">
        <v>494</v>
      </c>
      <c r="AE14" s="4" t="s">
        <v>509</v>
      </c>
      <c r="AF14" s="4" t="s">
        <v>36</v>
      </c>
      <c r="AG14" s="4" t="s">
        <v>36</v>
      </c>
      <c r="AH14" s="5" t="s">
        <v>1868</v>
      </c>
      <c r="AI14" s="4" t="s">
        <v>1876</v>
      </c>
      <c r="AJ14" s="4" t="s">
        <v>932</v>
      </c>
      <c r="AK14" s="5" t="s">
        <v>1868</v>
      </c>
      <c r="AL14" s="5" t="s">
        <v>637</v>
      </c>
      <c r="AM14" s="4" t="s">
        <v>932</v>
      </c>
      <c r="AN14" s="5" t="s">
        <v>499</v>
      </c>
      <c r="AO14" s="5" t="s">
        <v>410</v>
      </c>
      <c r="AP14" s="5" t="s">
        <v>410</v>
      </c>
      <c r="AQ14" s="5" t="s">
        <v>1944</v>
      </c>
      <c r="AR14" s="4" t="s">
        <v>36</v>
      </c>
      <c r="AS14" s="4" t="s">
        <v>932</v>
      </c>
      <c r="AT14" s="4" t="s">
        <v>36</v>
      </c>
      <c r="AU14" s="4" t="s">
        <v>410</v>
      </c>
      <c r="AV14" s="4" t="s">
        <v>36</v>
      </c>
      <c r="AW14" s="4" t="s">
        <v>36</v>
      </c>
      <c r="AX14" s="4" t="s">
        <v>427</v>
      </c>
      <c r="AY14" s="4" t="s">
        <v>396</v>
      </c>
      <c r="AZ14" s="5" t="s">
        <v>932</v>
      </c>
      <c r="BA14" s="115" t="s">
        <v>410</v>
      </c>
      <c r="BB14" s="4" t="s">
        <v>932</v>
      </c>
      <c r="BC14" s="5" t="s">
        <v>424</v>
      </c>
      <c r="BD14" s="4" t="s">
        <v>932</v>
      </c>
      <c r="BE14" s="4" t="s">
        <v>932</v>
      </c>
      <c r="BF14" s="5" t="s">
        <v>932</v>
      </c>
      <c r="BG14" s="5" t="s">
        <v>932</v>
      </c>
      <c r="BH14" s="5" t="s">
        <v>635</v>
      </c>
      <c r="BI14" s="5" t="s">
        <v>932</v>
      </c>
      <c r="BJ14" s="5" t="s">
        <v>932</v>
      </c>
      <c r="BK14" s="5" t="s">
        <v>932</v>
      </c>
      <c r="BL14" s="5" t="s">
        <v>635</v>
      </c>
    </row>
    <row r="15" spans="1:64" ht="112.5">
      <c r="A15" s="480" t="s">
        <v>2</v>
      </c>
      <c r="B15" s="480"/>
      <c r="C15" s="480"/>
      <c r="D15" s="4" t="s">
        <v>1841</v>
      </c>
      <c r="E15" s="4" t="s">
        <v>1841</v>
      </c>
      <c r="F15" s="4" t="s">
        <v>1881</v>
      </c>
      <c r="G15" s="4" t="s">
        <v>2201</v>
      </c>
      <c r="H15" s="4" t="s">
        <v>2464</v>
      </c>
      <c r="I15" s="79" t="s">
        <v>2465</v>
      </c>
      <c r="J15" s="4" t="s">
        <v>2466</v>
      </c>
      <c r="K15" s="4" t="s">
        <v>2324</v>
      </c>
      <c r="L15" s="4" t="s">
        <v>1870</v>
      </c>
      <c r="M15" s="4" t="s">
        <v>2325</v>
      </c>
      <c r="N15" s="4" t="s">
        <v>2326</v>
      </c>
      <c r="O15" s="4" t="s">
        <v>1841</v>
      </c>
      <c r="P15" s="5" t="s">
        <v>2330</v>
      </c>
      <c r="Q15" s="4" t="s">
        <v>1841</v>
      </c>
      <c r="R15" s="4" t="s">
        <v>1906</v>
      </c>
      <c r="S15" s="79" t="s">
        <v>2412</v>
      </c>
      <c r="T15" s="4" t="s">
        <v>1841</v>
      </c>
      <c r="U15" s="4" t="s">
        <v>1872</v>
      </c>
      <c r="V15" s="4" t="s">
        <v>1841</v>
      </c>
      <c r="W15" s="4" t="s">
        <v>2328</v>
      </c>
      <c r="X15" s="4" t="s">
        <v>1873</v>
      </c>
      <c r="Y15" s="4" t="s">
        <v>1841</v>
      </c>
      <c r="Z15" s="4" t="s">
        <v>2327</v>
      </c>
      <c r="AA15" s="4" t="s">
        <v>1188</v>
      </c>
      <c r="AB15" s="4" t="s">
        <v>1188</v>
      </c>
      <c r="AC15" s="4" t="s">
        <v>2332</v>
      </c>
      <c r="AD15" s="4" t="s">
        <v>1783</v>
      </c>
      <c r="AE15" s="4" t="s">
        <v>2334</v>
      </c>
      <c r="AF15" s="4" t="s">
        <v>2333</v>
      </c>
      <c r="AG15" s="4" t="s">
        <v>1786</v>
      </c>
      <c r="AH15" s="5" t="s">
        <v>1875</v>
      </c>
      <c r="AI15" s="4" t="s">
        <v>1877</v>
      </c>
      <c r="AJ15" s="4" t="s">
        <v>1787</v>
      </c>
      <c r="AK15" s="5" t="s">
        <v>1879</v>
      </c>
      <c r="AL15" s="5" t="s">
        <v>2414</v>
      </c>
      <c r="AM15" s="79" t="s">
        <v>2438</v>
      </c>
      <c r="AN15" s="5" t="s">
        <v>2235</v>
      </c>
      <c r="AO15" s="4" t="s">
        <v>2237</v>
      </c>
      <c r="AP15" s="5" t="s">
        <v>2238</v>
      </c>
      <c r="AQ15" s="5" t="s">
        <v>1252</v>
      </c>
      <c r="AR15" s="4" t="s">
        <v>2335</v>
      </c>
      <c r="AS15" s="4" t="s">
        <v>1945</v>
      </c>
      <c r="AT15" s="4" t="s">
        <v>2336</v>
      </c>
      <c r="AU15" s="4" t="s">
        <v>1943</v>
      </c>
      <c r="AV15" s="4" t="s">
        <v>1939</v>
      </c>
      <c r="AW15" s="4" t="s">
        <v>2337</v>
      </c>
      <c r="AX15" s="4" t="s">
        <v>1293</v>
      </c>
      <c r="AY15" s="4" t="s">
        <v>2461</v>
      </c>
      <c r="AZ15" s="4" t="s">
        <v>1935</v>
      </c>
      <c r="BA15" s="714" t="s">
        <v>2453</v>
      </c>
      <c r="BB15" s="714" t="s">
        <v>2455</v>
      </c>
      <c r="BC15" s="714" t="s">
        <v>2454</v>
      </c>
      <c r="BD15" s="79" t="s">
        <v>2456</v>
      </c>
      <c r="BE15" s="714" t="s">
        <v>2457</v>
      </c>
      <c r="BF15" s="4" t="s">
        <v>1930</v>
      </c>
      <c r="BG15" s="4" t="s">
        <v>1317</v>
      </c>
      <c r="BH15" s="4" t="s">
        <v>1279</v>
      </c>
      <c r="BI15" s="4" t="s">
        <v>1929</v>
      </c>
      <c r="BJ15" s="4" t="s">
        <v>1282</v>
      </c>
      <c r="BK15" s="4" t="s">
        <v>1272</v>
      </c>
      <c r="BL15" s="4" t="s">
        <v>1290</v>
      </c>
    </row>
    <row r="16" spans="1:64" ht="51.65" customHeight="1">
      <c r="A16" s="511" t="s">
        <v>628</v>
      </c>
      <c r="B16" s="511"/>
      <c r="C16" s="511"/>
      <c r="D16" s="5" t="s">
        <v>1847</v>
      </c>
      <c r="E16" s="5" t="s">
        <v>1848</v>
      </c>
      <c r="F16" s="79" t="s">
        <v>990</v>
      </c>
      <c r="G16" s="79" t="s">
        <v>1893</v>
      </c>
      <c r="H16" s="79" t="s">
        <v>2468</v>
      </c>
      <c r="I16" s="79" t="s">
        <v>2170</v>
      </c>
      <c r="J16" s="79" t="s">
        <v>2469</v>
      </c>
      <c r="K16" s="5" t="s">
        <v>1898</v>
      </c>
      <c r="L16" s="5" t="s">
        <v>1899</v>
      </c>
      <c r="M16" s="5" t="s">
        <v>2256</v>
      </c>
      <c r="N16" s="5" t="s">
        <v>1901</v>
      </c>
      <c r="O16" s="5" t="s">
        <v>1902</v>
      </c>
      <c r="P16" s="5" t="s">
        <v>1903</v>
      </c>
      <c r="Q16" s="5" t="s">
        <v>1904</v>
      </c>
      <c r="R16" s="5" t="s">
        <v>1905</v>
      </c>
      <c r="S16" s="79" t="s">
        <v>992</v>
      </c>
      <c r="T16" s="5" t="s">
        <v>2340</v>
      </c>
      <c r="U16" s="5" t="s">
        <v>1907</v>
      </c>
      <c r="V16" s="5" t="s">
        <v>2362</v>
      </c>
      <c r="W16" s="5" t="s">
        <v>1908</v>
      </c>
      <c r="X16" s="5" t="s">
        <v>1909</v>
      </c>
      <c r="Y16" s="5" t="s">
        <v>1910</v>
      </c>
      <c r="Z16" s="5" t="s">
        <v>1911</v>
      </c>
      <c r="AA16" s="5" t="s">
        <v>1914</v>
      </c>
      <c r="AB16" s="5" t="s">
        <v>1915</v>
      </c>
      <c r="AC16" s="5" t="s">
        <v>1951</v>
      </c>
      <c r="AD16" s="5" t="s">
        <v>1916</v>
      </c>
      <c r="AE16" s="5" t="s">
        <v>839</v>
      </c>
      <c r="AF16" s="5" t="s">
        <v>1917</v>
      </c>
      <c r="AG16" s="5" t="s">
        <v>1918</v>
      </c>
      <c r="AH16" s="5" t="s">
        <v>1921</v>
      </c>
      <c r="AI16" s="5" t="s">
        <v>1922</v>
      </c>
      <c r="AJ16" s="5" t="s">
        <v>1923</v>
      </c>
      <c r="AK16" s="5" t="s">
        <v>1924</v>
      </c>
      <c r="AL16" s="5" t="s">
        <v>854</v>
      </c>
      <c r="AM16" s="79" t="s">
        <v>994</v>
      </c>
      <c r="AN16" s="5" t="s">
        <v>2236</v>
      </c>
      <c r="AO16" s="5" t="s">
        <v>2239</v>
      </c>
      <c r="AP16" s="5" t="s">
        <v>2240</v>
      </c>
      <c r="AQ16" s="5" t="s">
        <v>1950</v>
      </c>
      <c r="AR16" s="5" t="s">
        <v>1949</v>
      </c>
      <c r="AS16" s="5" t="s">
        <v>1948</v>
      </c>
      <c r="AT16" s="5" t="s">
        <v>1947</v>
      </c>
      <c r="AU16" s="5" t="s">
        <v>1946</v>
      </c>
      <c r="AV16" s="5" t="s">
        <v>1940</v>
      </c>
      <c r="AW16" s="5" t="s">
        <v>1937</v>
      </c>
      <c r="AX16" s="5" t="s">
        <v>1936</v>
      </c>
      <c r="AY16" s="5" t="s">
        <v>2449</v>
      </c>
      <c r="AZ16" s="5" t="s">
        <v>1934</v>
      </c>
      <c r="BA16" s="177" t="s">
        <v>1835</v>
      </c>
      <c r="BB16" s="79" t="s">
        <v>1009</v>
      </c>
      <c r="BC16" s="15" t="s">
        <v>1972</v>
      </c>
      <c r="BD16" s="79" t="s">
        <v>1008</v>
      </c>
      <c r="BE16" s="79" t="s">
        <v>2171</v>
      </c>
      <c r="BF16" s="5" t="s">
        <v>1933</v>
      </c>
      <c r="BG16" s="5" t="s">
        <v>1931</v>
      </c>
      <c r="BH16" s="5" t="s">
        <v>1932</v>
      </c>
      <c r="BI16" s="5" t="s">
        <v>1928</v>
      </c>
      <c r="BJ16" s="5" t="s">
        <v>1927</v>
      </c>
      <c r="BK16" s="5" t="s">
        <v>1926</v>
      </c>
      <c r="BL16" s="5" t="s">
        <v>1925</v>
      </c>
    </row>
    <row r="17" spans="1:64" s="716" customFormat="1" ht="22" customHeight="1">
      <c r="A17" s="461" t="s">
        <v>8</v>
      </c>
      <c r="B17" s="461"/>
      <c r="C17" s="461"/>
      <c r="D17" s="379"/>
      <c r="E17" s="379"/>
      <c r="F17" s="379"/>
      <c r="G17" s="379"/>
      <c r="H17" s="379"/>
      <c r="I17" s="715"/>
      <c r="J17" s="715"/>
      <c r="K17" s="379"/>
      <c r="L17" s="379"/>
      <c r="M17" s="379"/>
      <c r="N17" s="379"/>
      <c r="O17" s="379"/>
      <c r="P17" s="379"/>
      <c r="Q17" s="379"/>
      <c r="R17" s="379"/>
      <c r="S17" s="379"/>
      <c r="T17" s="379"/>
      <c r="U17" s="379"/>
      <c r="V17" s="379"/>
      <c r="W17" s="379"/>
      <c r="X17" s="379"/>
      <c r="Y17" s="379"/>
      <c r="Z17" s="379"/>
      <c r="AA17" s="379"/>
      <c r="AB17" s="379"/>
      <c r="AC17" s="379"/>
      <c r="AD17" s="379"/>
      <c r="AE17" s="379"/>
      <c r="AF17" s="379"/>
      <c r="AG17" s="379"/>
      <c r="AH17" s="379"/>
      <c r="AI17" s="379"/>
      <c r="AJ17" s="379"/>
      <c r="AK17" s="379"/>
      <c r="AL17" s="379"/>
      <c r="AM17" s="379"/>
      <c r="AN17" s="379"/>
      <c r="AO17" s="379"/>
      <c r="AP17" s="379"/>
      <c r="AQ17" s="379"/>
      <c r="AR17" s="379"/>
      <c r="AS17" s="379"/>
      <c r="AT17" s="379"/>
      <c r="AU17" s="379"/>
      <c r="AV17" s="379"/>
      <c r="AW17" s="379"/>
      <c r="AX17" s="379"/>
      <c r="AY17" s="379"/>
      <c r="AZ17" s="379"/>
      <c r="BA17" s="379"/>
      <c r="BB17" s="379"/>
      <c r="BC17" s="379"/>
      <c r="BD17" s="379"/>
      <c r="BE17" s="379"/>
      <c r="BF17" s="379"/>
      <c r="BG17" s="379"/>
      <c r="BH17" s="379"/>
      <c r="BI17" s="379"/>
      <c r="BJ17" s="379"/>
      <c r="BK17" s="379"/>
      <c r="BL17" s="379"/>
    </row>
    <row r="18" spans="1:64" ht="14.4" customHeight="1">
      <c r="A18" s="717" t="s">
        <v>585</v>
      </c>
      <c r="B18" s="377"/>
      <c r="C18" s="377"/>
      <c r="D18" s="718"/>
      <c r="E18" s="718"/>
      <c r="F18" s="718"/>
      <c r="G18" s="718"/>
      <c r="H18" s="718"/>
      <c r="I18" s="719"/>
      <c r="J18" s="719"/>
      <c r="K18" s="718"/>
      <c r="L18" s="718"/>
      <c r="M18" s="718"/>
      <c r="N18" s="718"/>
      <c r="O18" s="718"/>
      <c r="P18" s="718"/>
      <c r="Q18" s="718"/>
      <c r="R18" s="718"/>
      <c r="S18" s="718"/>
      <c r="T18" s="718"/>
      <c r="U18" s="718"/>
      <c r="V18" s="718"/>
      <c r="W18" s="718"/>
      <c r="X18" s="718"/>
      <c r="Y18" s="718"/>
      <c r="Z18" s="718"/>
      <c r="AA18" s="718"/>
      <c r="AB18" s="718"/>
      <c r="AC18" s="718"/>
      <c r="AD18" s="718"/>
      <c r="AE18" s="718"/>
      <c r="AF18" s="718"/>
      <c r="AG18" s="718"/>
      <c r="AH18" s="718"/>
      <c r="AI18" s="718"/>
      <c r="AJ18" s="718"/>
      <c r="AK18" s="718"/>
      <c r="AL18" s="718"/>
      <c r="AM18" s="718"/>
      <c r="AN18" s="718"/>
      <c r="AO18" s="718"/>
      <c r="AP18" s="718"/>
      <c r="AQ18" s="718"/>
      <c r="AR18" s="718"/>
      <c r="AS18" s="718"/>
      <c r="AT18" s="718"/>
      <c r="AU18" s="718"/>
      <c r="AV18" s="718"/>
      <c r="AW18" s="718"/>
      <c r="AX18" s="718"/>
      <c r="AY18" s="718"/>
      <c r="AZ18" s="718"/>
      <c r="BA18" s="718"/>
      <c r="BB18" s="718"/>
      <c r="BC18" s="718"/>
      <c r="BD18" s="718"/>
      <c r="BE18" s="718"/>
      <c r="BF18" s="718"/>
      <c r="BG18" s="718"/>
      <c r="BH18" s="718"/>
      <c r="BI18" s="718"/>
      <c r="BJ18" s="718"/>
      <c r="BK18" s="718"/>
      <c r="BL18" s="718"/>
    </row>
    <row r="19" spans="1:64" ht="115.75" customHeight="1">
      <c r="A19" s="80" t="s">
        <v>580</v>
      </c>
      <c r="B19" s="522" t="s">
        <v>2717</v>
      </c>
      <c r="C19" s="522"/>
      <c r="D19" s="4" t="s">
        <v>1155</v>
      </c>
      <c r="E19" s="4" t="s">
        <v>1155</v>
      </c>
      <c r="F19" s="4" t="s">
        <v>2367</v>
      </c>
      <c r="G19" s="4" t="s">
        <v>1886</v>
      </c>
      <c r="H19" s="5" t="s">
        <v>2470</v>
      </c>
      <c r="I19" s="5" t="s">
        <v>2470</v>
      </c>
      <c r="J19" s="5" t="s">
        <v>2470</v>
      </c>
      <c r="K19" s="4" t="s">
        <v>861</v>
      </c>
      <c r="L19" s="4" t="s">
        <v>1156</v>
      </c>
      <c r="M19" s="4" t="s">
        <v>861</v>
      </c>
      <c r="N19" s="4" t="s">
        <v>1169</v>
      </c>
      <c r="O19" s="4" t="s">
        <v>1155</v>
      </c>
      <c r="P19" s="5" t="s">
        <v>1170</v>
      </c>
      <c r="Q19" s="4" t="s">
        <v>1155</v>
      </c>
      <c r="R19" s="4" t="s">
        <v>861</v>
      </c>
      <c r="S19" s="4" t="s">
        <v>911</v>
      </c>
      <c r="T19" s="4" t="s">
        <v>1155</v>
      </c>
      <c r="U19" s="4" t="s">
        <v>2363</v>
      </c>
      <c r="V19" s="4" t="s">
        <v>2363</v>
      </c>
      <c r="W19" s="4" t="s">
        <v>1187</v>
      </c>
      <c r="X19" s="5" t="s">
        <v>1155</v>
      </c>
      <c r="Y19" s="4" t="s">
        <v>1155</v>
      </c>
      <c r="Z19" s="4" t="s">
        <v>861</v>
      </c>
      <c r="AA19" s="4" t="s">
        <v>861</v>
      </c>
      <c r="AB19" s="4" t="s">
        <v>861</v>
      </c>
      <c r="AC19" s="4" t="s">
        <v>861</v>
      </c>
      <c r="AD19" s="4" t="s">
        <v>861</v>
      </c>
      <c r="AE19" s="4" t="s">
        <v>861</v>
      </c>
      <c r="AF19" s="4" t="s">
        <v>861</v>
      </c>
      <c r="AG19" s="4" t="s">
        <v>861</v>
      </c>
      <c r="AH19" s="4" t="s">
        <v>861</v>
      </c>
      <c r="AI19" s="4" t="s">
        <v>861</v>
      </c>
      <c r="AJ19" s="4" t="s">
        <v>1155</v>
      </c>
      <c r="AK19" s="5" t="s">
        <v>861</v>
      </c>
      <c r="AL19" s="5" t="s">
        <v>2436</v>
      </c>
      <c r="AM19" s="5" t="s">
        <v>2436</v>
      </c>
      <c r="AN19" s="5" t="s">
        <v>2241</v>
      </c>
      <c r="AO19" s="5" t="s">
        <v>2246</v>
      </c>
      <c r="AP19" s="5" t="s">
        <v>2247</v>
      </c>
      <c r="AQ19" s="5" t="s">
        <v>1156</v>
      </c>
      <c r="AR19" s="4" t="s">
        <v>1156</v>
      </c>
      <c r="AS19" s="4" t="s">
        <v>1156</v>
      </c>
      <c r="AT19" s="4" t="s">
        <v>1156</v>
      </c>
      <c r="AU19" s="4" t="s">
        <v>2357</v>
      </c>
      <c r="AV19" s="4" t="s">
        <v>1156</v>
      </c>
      <c r="AW19" s="4" t="s">
        <v>1156</v>
      </c>
      <c r="AX19" s="4" t="s">
        <v>1156</v>
      </c>
      <c r="AY19" s="4" t="s">
        <v>2450</v>
      </c>
      <c r="AZ19" s="5" t="s">
        <v>861</v>
      </c>
      <c r="BA19" s="4" t="s">
        <v>2450</v>
      </c>
      <c r="BB19" s="4" t="s">
        <v>2450</v>
      </c>
      <c r="BC19" s="4" t="s">
        <v>2450</v>
      </c>
      <c r="BD19" s="4" t="s">
        <v>2450</v>
      </c>
      <c r="BE19" s="4" t="s">
        <v>2450</v>
      </c>
      <c r="BF19" s="4" t="s">
        <v>1156</v>
      </c>
      <c r="BG19" s="4" t="s">
        <v>1156</v>
      </c>
      <c r="BH19" s="4" t="s">
        <v>1156</v>
      </c>
      <c r="BI19" s="4" t="s">
        <v>861</v>
      </c>
      <c r="BJ19" s="4" t="s">
        <v>1156</v>
      </c>
      <c r="BK19" s="4" t="s">
        <v>1273</v>
      </c>
      <c r="BL19" s="4" t="s">
        <v>1156</v>
      </c>
    </row>
    <row r="20" spans="1:64" ht="108.65" customHeight="1">
      <c r="A20" s="80" t="s">
        <v>11</v>
      </c>
      <c r="B20" s="522" t="s">
        <v>2718</v>
      </c>
      <c r="C20" s="522"/>
      <c r="D20" s="4" t="s">
        <v>2368</v>
      </c>
      <c r="E20" s="4" t="s">
        <v>2368</v>
      </c>
      <c r="F20" s="4" t="s">
        <v>2368</v>
      </c>
      <c r="G20" s="4" t="s">
        <v>1887</v>
      </c>
      <c r="H20" s="5" t="s">
        <v>2451</v>
      </c>
      <c r="I20" s="5" t="s">
        <v>2471</v>
      </c>
      <c r="J20" s="5" t="s">
        <v>2451</v>
      </c>
      <c r="K20" s="5" t="s">
        <v>2331</v>
      </c>
      <c r="L20" s="5" t="s">
        <v>976</v>
      </c>
      <c r="M20" s="5" t="s">
        <v>2331</v>
      </c>
      <c r="N20" s="5" t="s">
        <v>2331</v>
      </c>
      <c r="O20" s="4" t="s">
        <v>1871</v>
      </c>
      <c r="P20" s="5" t="s">
        <v>2331</v>
      </c>
      <c r="Q20" s="4" t="s">
        <v>1871</v>
      </c>
      <c r="R20" s="4" t="s">
        <v>1171</v>
      </c>
      <c r="S20" s="4" t="s">
        <v>2341</v>
      </c>
      <c r="T20" s="4" t="s">
        <v>2341</v>
      </c>
      <c r="U20" s="4" t="s">
        <v>2360</v>
      </c>
      <c r="V20" s="4" t="s">
        <v>2360</v>
      </c>
      <c r="W20" s="4" t="s">
        <v>1781</v>
      </c>
      <c r="X20" s="5" t="s">
        <v>2359</v>
      </c>
      <c r="Y20" s="4" t="s">
        <v>2360</v>
      </c>
      <c r="Z20" s="5" t="s">
        <v>2331</v>
      </c>
      <c r="AA20" s="4" t="s">
        <v>1782</v>
      </c>
      <c r="AB20" s="4" t="s">
        <v>1782</v>
      </c>
      <c r="AC20" s="5" t="s">
        <v>2331</v>
      </c>
      <c r="AD20" s="4" t="s">
        <v>1782</v>
      </c>
      <c r="AE20" s="4" t="s">
        <v>2285</v>
      </c>
      <c r="AF20" s="5" t="s">
        <v>2331</v>
      </c>
      <c r="AG20" s="4" t="s">
        <v>1880</v>
      </c>
      <c r="AH20" s="4" t="s">
        <v>1880</v>
      </c>
      <c r="AI20" s="4" t="s">
        <v>1880</v>
      </c>
      <c r="AJ20" s="4" t="s">
        <v>1197</v>
      </c>
      <c r="AK20" s="4" t="s">
        <v>1871</v>
      </c>
      <c r="AL20" s="4" t="s">
        <v>2242</v>
      </c>
      <c r="AM20" s="4" t="s">
        <v>2440</v>
      </c>
      <c r="AN20" s="4" t="s">
        <v>2242</v>
      </c>
      <c r="AO20" s="4" t="s">
        <v>1871</v>
      </c>
      <c r="AP20" s="4" t="s">
        <v>1871</v>
      </c>
      <c r="AQ20" s="4" t="s">
        <v>1256</v>
      </c>
      <c r="AR20" s="4" t="s">
        <v>2338</v>
      </c>
      <c r="AS20" s="4" t="s">
        <v>1217</v>
      </c>
      <c r="AT20" s="4" t="s">
        <v>2338</v>
      </c>
      <c r="AU20" s="4" t="s">
        <v>2358</v>
      </c>
      <c r="AV20" s="4" t="s">
        <v>1218</v>
      </c>
      <c r="AW20" s="4" t="s">
        <v>2338</v>
      </c>
      <c r="AX20" s="4" t="s">
        <v>1295</v>
      </c>
      <c r="AY20" s="4" t="s">
        <v>2451</v>
      </c>
      <c r="AZ20" s="5" t="s">
        <v>1196</v>
      </c>
      <c r="BA20" s="4" t="s">
        <v>1289</v>
      </c>
      <c r="BB20" s="4" t="s">
        <v>2458</v>
      </c>
      <c r="BC20" s="4" t="s">
        <v>2459</v>
      </c>
      <c r="BD20" s="4" t="s">
        <v>2460</v>
      </c>
      <c r="BE20" s="4" t="s">
        <v>2460</v>
      </c>
      <c r="BF20" s="4" t="s">
        <v>1289</v>
      </c>
      <c r="BG20" s="4" t="s">
        <v>1287</v>
      </c>
      <c r="BH20" s="4" t="s">
        <v>1278</v>
      </c>
      <c r="BI20" s="4" t="s">
        <v>1276</v>
      </c>
      <c r="BJ20" s="4" t="s">
        <v>1283</v>
      </c>
      <c r="BK20" s="4" t="s">
        <v>1219</v>
      </c>
      <c r="BL20" s="4" t="s">
        <v>1220</v>
      </c>
    </row>
    <row r="21" spans="1:64" ht="68.400000000000006" customHeight="1">
      <c r="A21" s="80" t="s">
        <v>13</v>
      </c>
      <c r="B21" s="522" t="s">
        <v>586</v>
      </c>
      <c r="C21" s="522"/>
      <c r="D21" s="4" t="s">
        <v>2369</v>
      </c>
      <c r="E21" s="4" t="s">
        <v>2370</v>
      </c>
      <c r="F21" s="5" t="s">
        <v>1813</v>
      </c>
      <c r="G21" s="5" t="s">
        <v>1813</v>
      </c>
      <c r="H21" s="5" t="s">
        <v>2452</v>
      </c>
      <c r="I21" s="5" t="s">
        <v>2257</v>
      </c>
      <c r="J21" s="5" t="s">
        <v>2257</v>
      </c>
      <c r="K21" s="5" t="s">
        <v>2257</v>
      </c>
      <c r="L21" s="5" t="s">
        <v>2366</v>
      </c>
      <c r="M21" s="5" t="s">
        <v>2257</v>
      </c>
      <c r="N21" s="5" t="s">
        <v>2257</v>
      </c>
      <c r="O21" s="5" t="s">
        <v>1686</v>
      </c>
      <c r="P21" s="5" t="s">
        <v>1686</v>
      </c>
      <c r="Q21" s="5" t="s">
        <v>1686</v>
      </c>
      <c r="R21" s="5" t="s">
        <v>1686</v>
      </c>
      <c r="S21" s="5" t="s">
        <v>1686</v>
      </c>
      <c r="T21" s="5" t="s">
        <v>1686</v>
      </c>
      <c r="U21" s="5" t="s">
        <v>1686</v>
      </c>
      <c r="V21" s="5" t="s">
        <v>1686</v>
      </c>
      <c r="W21" s="5" t="s">
        <v>1686</v>
      </c>
      <c r="X21" s="5" t="s">
        <v>1686</v>
      </c>
      <c r="Y21" s="5" t="s">
        <v>1686</v>
      </c>
      <c r="Z21" s="5" t="s">
        <v>1686</v>
      </c>
      <c r="AA21" s="5" t="s">
        <v>1686</v>
      </c>
      <c r="AB21" s="5" t="s">
        <v>1686</v>
      </c>
      <c r="AC21" s="5" t="s">
        <v>1686</v>
      </c>
      <c r="AD21" s="5" t="s">
        <v>1686</v>
      </c>
      <c r="AE21" s="5" t="s">
        <v>1686</v>
      </c>
      <c r="AF21" s="5" t="s">
        <v>1686</v>
      </c>
      <c r="AG21" s="5" t="s">
        <v>1686</v>
      </c>
      <c r="AH21" s="5" t="s">
        <v>1686</v>
      </c>
      <c r="AI21" s="5" t="s">
        <v>1686</v>
      </c>
      <c r="AJ21" s="5" t="s">
        <v>1686</v>
      </c>
      <c r="AK21" s="5" t="s">
        <v>1686</v>
      </c>
      <c r="AL21" s="5" t="s">
        <v>861</v>
      </c>
      <c r="AM21" s="5" t="s">
        <v>861</v>
      </c>
      <c r="AN21" s="5" t="s">
        <v>2243</v>
      </c>
      <c r="AO21" s="5" t="s">
        <v>2248</v>
      </c>
      <c r="AP21" s="5" t="s">
        <v>2249</v>
      </c>
      <c r="AQ21" s="5" t="s">
        <v>1686</v>
      </c>
      <c r="AR21" s="5" t="s">
        <v>1686</v>
      </c>
      <c r="AS21" s="5" t="s">
        <v>1686</v>
      </c>
      <c r="AT21" s="5" t="s">
        <v>1686</v>
      </c>
      <c r="AU21" s="5" t="s">
        <v>1686</v>
      </c>
      <c r="AV21" s="5" t="s">
        <v>1686</v>
      </c>
      <c r="AW21" s="4" t="s">
        <v>1221</v>
      </c>
      <c r="AX21" s="4" t="s">
        <v>1221</v>
      </c>
      <c r="AY21" s="4" t="s">
        <v>2452</v>
      </c>
      <c r="AZ21" s="5" t="s">
        <v>1222</v>
      </c>
      <c r="BA21" s="5" t="s">
        <v>861</v>
      </c>
      <c r="BB21" s="5" t="s">
        <v>861</v>
      </c>
      <c r="BC21" s="5" t="s">
        <v>861</v>
      </c>
      <c r="BD21" s="5" t="s">
        <v>861</v>
      </c>
      <c r="BE21" s="5" t="s">
        <v>861</v>
      </c>
      <c r="BF21" s="4" t="s">
        <v>1284</v>
      </c>
      <c r="BG21" s="4" t="s">
        <v>1223</v>
      </c>
      <c r="BH21" s="4" t="s">
        <v>1280</v>
      </c>
      <c r="BI21" s="4" t="s">
        <v>1275</v>
      </c>
      <c r="BJ21" s="4" t="s">
        <v>1284</v>
      </c>
      <c r="BK21" s="4" t="s">
        <v>1224</v>
      </c>
      <c r="BL21" s="4" t="s">
        <v>1291</v>
      </c>
    </row>
    <row r="22" spans="1:64" ht="58.25" customHeight="1">
      <c r="A22" s="80" t="s">
        <v>14</v>
      </c>
      <c r="B22" s="522" t="s">
        <v>587</v>
      </c>
      <c r="C22" s="522"/>
      <c r="D22" s="4" t="s">
        <v>861</v>
      </c>
      <c r="E22" s="4" t="s">
        <v>861</v>
      </c>
      <c r="F22" s="4" t="s">
        <v>861</v>
      </c>
      <c r="G22" s="4" t="s">
        <v>861</v>
      </c>
      <c r="H22" s="5" t="s">
        <v>861</v>
      </c>
      <c r="I22" s="5" t="s">
        <v>861</v>
      </c>
      <c r="J22" s="5" t="s">
        <v>861</v>
      </c>
      <c r="K22" s="4" t="s">
        <v>1159</v>
      </c>
      <c r="L22" s="4" t="s">
        <v>1104</v>
      </c>
      <c r="M22" s="4" t="s">
        <v>1159</v>
      </c>
      <c r="N22" s="4" t="s">
        <v>1172</v>
      </c>
      <c r="O22" s="4" t="s">
        <v>861</v>
      </c>
      <c r="P22" s="5" t="s">
        <v>861</v>
      </c>
      <c r="Q22" s="4" t="s">
        <v>861</v>
      </c>
      <c r="R22" s="4" t="s">
        <v>861</v>
      </c>
      <c r="S22" s="4" t="s">
        <v>861</v>
      </c>
      <c r="T22" s="4" t="s">
        <v>861</v>
      </c>
      <c r="U22" s="4" t="s">
        <v>861</v>
      </c>
      <c r="V22" s="4" t="s">
        <v>861</v>
      </c>
      <c r="W22" s="4" t="s">
        <v>861</v>
      </c>
      <c r="X22" s="5" t="s">
        <v>1086</v>
      </c>
      <c r="Y22" s="4" t="s">
        <v>2361</v>
      </c>
      <c r="Z22" s="4" t="s">
        <v>861</v>
      </c>
      <c r="AA22" s="4" t="s">
        <v>911</v>
      </c>
      <c r="AB22" s="4" t="s">
        <v>911</v>
      </c>
      <c r="AC22" s="4" t="s">
        <v>861</v>
      </c>
      <c r="AD22" s="4" t="s">
        <v>861</v>
      </c>
      <c r="AE22" s="4" t="s">
        <v>911</v>
      </c>
      <c r="AF22" s="4" t="s">
        <v>1033</v>
      </c>
      <c r="AG22" s="4" t="s">
        <v>861</v>
      </c>
      <c r="AH22" s="4" t="s">
        <v>861</v>
      </c>
      <c r="AI22" s="4" t="s">
        <v>861</v>
      </c>
      <c r="AJ22" s="4" t="s">
        <v>911</v>
      </c>
      <c r="AK22" s="5" t="s">
        <v>861</v>
      </c>
      <c r="AL22" s="5" t="s">
        <v>911</v>
      </c>
      <c r="AM22" s="5" t="s">
        <v>947</v>
      </c>
      <c r="AN22" s="5" t="s">
        <v>2244</v>
      </c>
      <c r="AO22" s="5" t="s">
        <v>2250</v>
      </c>
      <c r="AP22" s="5" t="s">
        <v>861</v>
      </c>
      <c r="AQ22" s="5" t="s">
        <v>861</v>
      </c>
      <c r="AR22" s="4" t="s">
        <v>1158</v>
      </c>
      <c r="AS22" s="4" t="s">
        <v>1158</v>
      </c>
      <c r="AT22" s="4" t="s">
        <v>861</v>
      </c>
      <c r="AU22" s="4" t="s">
        <v>861</v>
      </c>
      <c r="AV22" s="4" t="s">
        <v>1292</v>
      </c>
      <c r="AW22" s="4" t="s">
        <v>1033</v>
      </c>
      <c r="AX22" s="4" t="s">
        <v>1225</v>
      </c>
      <c r="AY22" s="4" t="s">
        <v>861</v>
      </c>
      <c r="AZ22" s="5" t="s">
        <v>1033</v>
      </c>
      <c r="BA22" s="5" t="s">
        <v>861</v>
      </c>
      <c r="BB22" s="5" t="s">
        <v>911</v>
      </c>
      <c r="BC22" s="5" t="s">
        <v>911</v>
      </c>
      <c r="BD22" s="5" t="s">
        <v>985</v>
      </c>
      <c r="BE22" s="5" t="s">
        <v>2172</v>
      </c>
      <c r="BF22" s="4" t="s">
        <v>1226</v>
      </c>
      <c r="BG22" s="4" t="s">
        <v>1227</v>
      </c>
      <c r="BH22" s="4" t="s">
        <v>911</v>
      </c>
      <c r="BI22" s="4" t="s">
        <v>861</v>
      </c>
      <c r="BJ22" s="4" t="s">
        <v>1319</v>
      </c>
      <c r="BK22" s="4" t="s">
        <v>861</v>
      </c>
      <c r="BL22" s="4" t="s">
        <v>911</v>
      </c>
    </row>
    <row r="23" spans="1:64" ht="42" customHeight="1">
      <c r="A23" s="80" t="s">
        <v>15</v>
      </c>
      <c r="B23" s="522" t="s">
        <v>588</v>
      </c>
      <c r="C23" s="522"/>
      <c r="D23" s="4" t="s">
        <v>1160</v>
      </c>
      <c r="E23" s="4" t="s">
        <v>861</v>
      </c>
      <c r="F23" s="4" t="s">
        <v>861</v>
      </c>
      <c r="G23" s="4" t="s">
        <v>861</v>
      </c>
      <c r="H23" s="5" t="s">
        <v>911</v>
      </c>
      <c r="I23" s="5" t="s">
        <v>861</v>
      </c>
      <c r="J23" s="5" t="s">
        <v>861</v>
      </c>
      <c r="K23" s="4" t="s">
        <v>1160</v>
      </c>
      <c r="L23" s="4" t="s">
        <v>861</v>
      </c>
      <c r="M23" s="4" t="s">
        <v>1160</v>
      </c>
      <c r="N23" s="4" t="s">
        <v>861</v>
      </c>
      <c r="O23" s="4" t="s">
        <v>1086</v>
      </c>
      <c r="P23" s="5" t="s">
        <v>1160</v>
      </c>
      <c r="Q23" s="4" t="s">
        <v>861</v>
      </c>
      <c r="R23" s="4" t="s">
        <v>1780</v>
      </c>
      <c r="S23" s="4" t="s">
        <v>861</v>
      </c>
      <c r="T23" s="4" t="s">
        <v>861</v>
      </c>
      <c r="U23" s="4" t="s">
        <v>949</v>
      </c>
      <c r="V23" s="4" t="s">
        <v>861</v>
      </c>
      <c r="W23" s="4" t="s">
        <v>949</v>
      </c>
      <c r="X23" s="5" t="s">
        <v>949</v>
      </c>
      <c r="Y23" s="4" t="s">
        <v>1086</v>
      </c>
      <c r="Z23" s="4" t="s">
        <v>861</v>
      </c>
      <c r="AA23" s="4" t="s">
        <v>1160</v>
      </c>
      <c r="AB23" s="4" t="s">
        <v>1160</v>
      </c>
      <c r="AC23" s="4" t="s">
        <v>1160</v>
      </c>
      <c r="AD23" s="4" t="s">
        <v>1160</v>
      </c>
      <c r="AE23" s="4" t="s">
        <v>2286</v>
      </c>
      <c r="AF23" s="4" t="s">
        <v>1160</v>
      </c>
      <c r="AG23" s="4" t="s">
        <v>1086</v>
      </c>
      <c r="AH23" s="4" t="s">
        <v>949</v>
      </c>
      <c r="AI23" s="4" t="s">
        <v>949</v>
      </c>
      <c r="AJ23" s="4" t="s">
        <v>1160</v>
      </c>
      <c r="AK23" s="5" t="s">
        <v>949</v>
      </c>
      <c r="AL23" s="5" t="s">
        <v>861</v>
      </c>
      <c r="AM23" s="5" t="s">
        <v>861</v>
      </c>
      <c r="AN23" s="5" t="s">
        <v>861</v>
      </c>
      <c r="AO23" s="5" t="s">
        <v>2198</v>
      </c>
      <c r="AP23" s="5" t="s">
        <v>2198</v>
      </c>
      <c r="AQ23" s="5" t="s">
        <v>861</v>
      </c>
      <c r="AR23" s="4" t="s">
        <v>1160</v>
      </c>
      <c r="AS23" s="4" t="s">
        <v>1160</v>
      </c>
      <c r="AT23" s="4" t="s">
        <v>1160</v>
      </c>
      <c r="AU23" s="4" t="s">
        <v>1160</v>
      </c>
      <c r="AV23" s="4" t="s">
        <v>949</v>
      </c>
      <c r="AW23" s="4" t="s">
        <v>1160</v>
      </c>
      <c r="AX23" s="4" t="s">
        <v>949</v>
      </c>
      <c r="AY23" s="4" t="s">
        <v>911</v>
      </c>
      <c r="AZ23" s="5" t="s">
        <v>1086</v>
      </c>
      <c r="BA23" s="5" t="s">
        <v>949</v>
      </c>
      <c r="BB23" s="5" t="s">
        <v>861</v>
      </c>
      <c r="BC23" s="5" t="s">
        <v>861</v>
      </c>
      <c r="BD23" s="5" t="s">
        <v>861</v>
      </c>
      <c r="BE23" s="5" t="s">
        <v>861</v>
      </c>
      <c r="BF23" s="4" t="s">
        <v>861</v>
      </c>
      <c r="BG23" s="4" t="s">
        <v>861</v>
      </c>
      <c r="BH23" s="4" t="s">
        <v>949</v>
      </c>
      <c r="BI23" s="4" t="s">
        <v>949</v>
      </c>
      <c r="BJ23" s="4" t="s">
        <v>1285</v>
      </c>
      <c r="BK23" s="4" t="s">
        <v>1228</v>
      </c>
      <c r="BL23" s="4" t="s">
        <v>861</v>
      </c>
    </row>
    <row r="24" spans="1:64" ht="70.75" customHeight="1">
      <c r="A24" s="80" t="s">
        <v>17</v>
      </c>
      <c r="B24" s="522" t="s">
        <v>2719</v>
      </c>
      <c r="C24" s="522"/>
      <c r="D24" s="4" t="s">
        <v>949</v>
      </c>
      <c r="E24" s="4" t="s">
        <v>936</v>
      </c>
      <c r="F24" s="4" t="s">
        <v>2371</v>
      </c>
      <c r="G24" s="4" t="s">
        <v>936</v>
      </c>
      <c r="H24" s="5" t="s">
        <v>861</v>
      </c>
      <c r="I24" s="5" t="s">
        <v>949</v>
      </c>
      <c r="J24" s="5" t="s">
        <v>949</v>
      </c>
      <c r="K24" s="4" t="s">
        <v>949</v>
      </c>
      <c r="L24" s="4" t="s">
        <v>949</v>
      </c>
      <c r="M24" s="4" t="s">
        <v>949</v>
      </c>
      <c r="N24" s="4" t="s">
        <v>1173</v>
      </c>
      <c r="O24" s="4" t="s">
        <v>2365</v>
      </c>
      <c r="P24" s="5" t="s">
        <v>861</v>
      </c>
      <c r="Q24" s="4" t="s">
        <v>936</v>
      </c>
      <c r="R24" s="4" t="s">
        <v>1779</v>
      </c>
      <c r="S24" s="4" t="s">
        <v>1789</v>
      </c>
      <c r="T24" s="4" t="s">
        <v>949</v>
      </c>
      <c r="U24" s="4" t="s">
        <v>2364</v>
      </c>
      <c r="V24" s="4" t="s">
        <v>949</v>
      </c>
      <c r="W24" s="4" t="s">
        <v>861</v>
      </c>
      <c r="X24" s="5" t="s">
        <v>936</v>
      </c>
      <c r="Y24" s="4" t="s">
        <v>936</v>
      </c>
      <c r="Z24" s="4" t="s">
        <v>861</v>
      </c>
      <c r="AA24" s="4" t="s">
        <v>861</v>
      </c>
      <c r="AB24" s="4" t="s">
        <v>861</v>
      </c>
      <c r="AC24" s="4" t="s">
        <v>861</v>
      </c>
      <c r="AD24" s="4" t="s">
        <v>861</v>
      </c>
      <c r="AE24" s="4" t="s">
        <v>2287</v>
      </c>
      <c r="AF24" s="4" t="s">
        <v>936</v>
      </c>
      <c r="AG24" s="4" t="s">
        <v>861</v>
      </c>
      <c r="AH24" s="4" t="s">
        <v>861</v>
      </c>
      <c r="AI24" s="4" t="s">
        <v>861</v>
      </c>
      <c r="AJ24" s="4" t="s">
        <v>949</v>
      </c>
      <c r="AK24" s="5" t="s">
        <v>936</v>
      </c>
      <c r="AL24" s="4" t="s">
        <v>2437</v>
      </c>
      <c r="AM24" s="5" t="s">
        <v>948</v>
      </c>
      <c r="AN24" s="5" t="s">
        <v>2245</v>
      </c>
      <c r="AO24" s="5" t="s">
        <v>2251</v>
      </c>
      <c r="AP24" s="5" t="s">
        <v>2252</v>
      </c>
      <c r="AQ24" s="5" t="s">
        <v>861</v>
      </c>
      <c r="AR24" s="4" t="s">
        <v>949</v>
      </c>
      <c r="AS24" s="4" t="s">
        <v>949</v>
      </c>
      <c r="AT24" s="4" t="s">
        <v>949</v>
      </c>
      <c r="AU24" s="4" t="s">
        <v>949</v>
      </c>
      <c r="AV24" s="4" t="s">
        <v>962</v>
      </c>
      <c r="AW24" s="4" t="s">
        <v>1229</v>
      </c>
      <c r="AX24" s="4" t="s">
        <v>1294</v>
      </c>
      <c r="AY24" s="4" t="s">
        <v>861</v>
      </c>
      <c r="AZ24" s="5" t="s">
        <v>936</v>
      </c>
      <c r="BA24" s="5" t="s">
        <v>949</v>
      </c>
      <c r="BB24" s="5" t="s">
        <v>936</v>
      </c>
      <c r="BC24" s="5" t="s">
        <v>936</v>
      </c>
      <c r="BD24" s="5" t="s">
        <v>936</v>
      </c>
      <c r="BE24" s="5" t="s">
        <v>936</v>
      </c>
      <c r="BF24" s="4" t="s">
        <v>1230</v>
      </c>
      <c r="BG24" s="4" t="s">
        <v>1288</v>
      </c>
      <c r="BH24" s="4" t="s">
        <v>917</v>
      </c>
      <c r="BI24" s="4" t="s">
        <v>861</v>
      </c>
      <c r="BJ24" s="4" t="s">
        <v>1230</v>
      </c>
      <c r="BK24" s="4" t="s">
        <v>917</v>
      </c>
      <c r="BL24" s="4" t="s">
        <v>1231</v>
      </c>
    </row>
    <row r="25" spans="1:64" ht="13">
      <c r="A25" s="717" t="s">
        <v>590</v>
      </c>
      <c r="B25" s="717"/>
      <c r="C25" s="717"/>
      <c r="D25" s="720"/>
      <c r="E25" s="720"/>
      <c r="F25" s="720"/>
      <c r="G25" s="720"/>
      <c r="H25" s="720"/>
      <c r="I25" s="721"/>
      <c r="J25" s="721"/>
      <c r="K25" s="720"/>
      <c r="L25" s="720"/>
      <c r="M25" s="720"/>
      <c r="N25" s="720"/>
      <c r="O25" s="720"/>
      <c r="P25" s="720"/>
      <c r="Q25" s="720"/>
      <c r="R25" s="720"/>
      <c r="S25" s="720"/>
      <c r="T25" s="720"/>
      <c r="U25" s="720"/>
      <c r="V25" s="720"/>
      <c r="W25" s="720"/>
      <c r="X25" s="720"/>
      <c r="Y25" s="720"/>
      <c r="Z25" s="720"/>
      <c r="AA25" s="720"/>
      <c r="AB25" s="720"/>
      <c r="AC25" s="720"/>
      <c r="AD25" s="720"/>
      <c r="AE25" s="720"/>
      <c r="AF25" s="720"/>
      <c r="AG25" s="720"/>
      <c r="AH25" s="720"/>
      <c r="AI25" s="720"/>
      <c r="AJ25" s="720"/>
      <c r="AK25" s="720"/>
      <c r="AL25" s="720"/>
      <c r="AM25" s="720"/>
      <c r="AN25" s="720"/>
      <c r="AO25" s="720"/>
      <c r="AP25" s="720"/>
      <c r="AQ25" s="720"/>
      <c r="AR25" s="720"/>
      <c r="AS25" s="720"/>
      <c r="AT25" s="720"/>
      <c r="AU25" s="720"/>
      <c r="AV25" s="720"/>
      <c r="AW25" s="720"/>
      <c r="AX25" s="720"/>
      <c r="AY25" s="720"/>
      <c r="AZ25" s="720"/>
      <c r="BA25" s="720"/>
      <c r="BB25" s="720"/>
      <c r="BC25" s="720"/>
      <c r="BD25" s="720"/>
      <c r="BE25" s="720"/>
      <c r="BF25" s="720"/>
      <c r="BG25" s="720"/>
      <c r="BH25" s="720"/>
      <c r="BI25" s="720"/>
      <c r="BJ25" s="720"/>
      <c r="BK25" s="720"/>
      <c r="BL25" s="720"/>
    </row>
    <row r="26" spans="1:64" ht="49.25" customHeight="1">
      <c r="A26" s="80" t="s">
        <v>43</v>
      </c>
      <c r="B26" s="522" t="s">
        <v>589</v>
      </c>
      <c r="C26" s="522"/>
      <c r="D26" s="4" t="s">
        <v>36</v>
      </c>
      <c r="E26" s="4" t="s">
        <v>36</v>
      </c>
      <c r="F26" s="4" t="s">
        <v>36</v>
      </c>
      <c r="G26" s="4" t="s">
        <v>36</v>
      </c>
      <c r="H26" s="4" t="s">
        <v>36</v>
      </c>
      <c r="I26" s="4" t="s">
        <v>36</v>
      </c>
      <c r="J26" s="4" t="s">
        <v>36</v>
      </c>
      <c r="K26" s="4" t="s">
        <v>2329</v>
      </c>
      <c r="L26" s="4" t="s">
        <v>36</v>
      </c>
      <c r="M26" s="4" t="s">
        <v>2329</v>
      </c>
      <c r="N26" s="4" t="s">
        <v>2329</v>
      </c>
      <c r="O26" s="4" t="s">
        <v>36</v>
      </c>
      <c r="P26" s="4" t="s">
        <v>2329</v>
      </c>
      <c r="Q26" s="4" t="s">
        <v>36</v>
      </c>
      <c r="R26" s="4" t="s">
        <v>36</v>
      </c>
      <c r="S26" s="4" t="s">
        <v>36</v>
      </c>
      <c r="T26" s="4" t="s">
        <v>36</v>
      </c>
      <c r="U26" s="4" t="s">
        <v>36</v>
      </c>
      <c r="V26" s="4" t="s">
        <v>36</v>
      </c>
      <c r="W26" s="4" t="s">
        <v>36</v>
      </c>
      <c r="X26" s="5" t="s">
        <v>36</v>
      </c>
      <c r="Y26" s="4" t="s">
        <v>36</v>
      </c>
      <c r="Z26" s="4" t="s">
        <v>2329</v>
      </c>
      <c r="AA26" s="4" t="s">
        <v>36</v>
      </c>
      <c r="AB26" s="4" t="s">
        <v>36</v>
      </c>
      <c r="AC26" s="4" t="s">
        <v>2329</v>
      </c>
      <c r="AD26" s="4" t="s">
        <v>36</v>
      </c>
      <c r="AE26" s="4" t="s">
        <v>36</v>
      </c>
      <c r="AF26" s="4" t="s">
        <v>2329</v>
      </c>
      <c r="AG26" s="4" t="s">
        <v>861</v>
      </c>
      <c r="AH26" s="4" t="s">
        <v>36</v>
      </c>
      <c r="AI26" s="4" t="s">
        <v>36</v>
      </c>
      <c r="AJ26" s="4" t="s">
        <v>36</v>
      </c>
      <c r="AK26" s="5" t="s">
        <v>36</v>
      </c>
      <c r="AL26" s="5" t="s">
        <v>36</v>
      </c>
      <c r="AM26" s="5" t="s">
        <v>36</v>
      </c>
      <c r="AN26" s="5" t="s">
        <v>36</v>
      </c>
      <c r="AO26" s="5" t="s">
        <v>36</v>
      </c>
      <c r="AP26" s="5" t="s">
        <v>36</v>
      </c>
      <c r="AQ26" s="175" t="s">
        <v>36</v>
      </c>
      <c r="AR26" s="4" t="s">
        <v>2329</v>
      </c>
      <c r="AS26" s="4" t="s">
        <v>36</v>
      </c>
      <c r="AT26" s="4" t="s">
        <v>2329</v>
      </c>
      <c r="AU26" s="4" t="s">
        <v>36</v>
      </c>
      <c r="AV26" s="4" t="s">
        <v>1232</v>
      </c>
      <c r="AW26" s="4" t="s">
        <v>2329</v>
      </c>
      <c r="AX26" s="4" t="s">
        <v>36</v>
      </c>
      <c r="AY26" s="4" t="s">
        <v>36</v>
      </c>
      <c r="AZ26" s="4" t="s">
        <v>36</v>
      </c>
      <c r="BA26" s="4" t="s">
        <v>36</v>
      </c>
      <c r="BB26" s="4" t="s">
        <v>36</v>
      </c>
      <c r="BC26" s="4" t="s">
        <v>36</v>
      </c>
      <c r="BD26" s="4" t="s">
        <v>36</v>
      </c>
      <c r="BE26" s="4" t="s">
        <v>36</v>
      </c>
      <c r="BF26" s="4" t="s">
        <v>36</v>
      </c>
      <c r="BG26" s="4" t="s">
        <v>36</v>
      </c>
      <c r="BH26" s="4" t="s">
        <v>36</v>
      </c>
      <c r="BI26" s="4" t="s">
        <v>36</v>
      </c>
      <c r="BJ26" s="4" t="s">
        <v>36</v>
      </c>
      <c r="BK26" s="4" t="s">
        <v>36</v>
      </c>
      <c r="BL26" s="4" t="s">
        <v>36</v>
      </c>
    </row>
    <row r="27" spans="1:64" ht="13">
      <c r="A27" s="717" t="s">
        <v>591</v>
      </c>
      <c r="B27" s="717"/>
      <c r="C27" s="717"/>
      <c r="D27" s="720"/>
      <c r="E27" s="720"/>
      <c r="F27" s="720"/>
      <c r="G27" s="720"/>
      <c r="H27" s="720"/>
      <c r="I27" s="720"/>
      <c r="J27" s="720"/>
      <c r="K27" s="720"/>
      <c r="L27" s="720"/>
      <c r="M27" s="720"/>
      <c r="N27" s="720"/>
      <c r="O27" s="720"/>
      <c r="P27" s="720"/>
      <c r="Q27" s="720"/>
      <c r="R27" s="720"/>
      <c r="S27" s="720"/>
      <c r="T27" s="720"/>
      <c r="U27" s="720"/>
      <c r="V27" s="720"/>
      <c r="W27" s="720"/>
      <c r="X27" s="720"/>
      <c r="Y27" s="720"/>
      <c r="Z27" s="720"/>
      <c r="AA27" s="720"/>
      <c r="AB27" s="720"/>
      <c r="AC27" s="720"/>
      <c r="AD27" s="720"/>
      <c r="AE27" s="720"/>
      <c r="AF27" s="720"/>
      <c r="AG27" s="720"/>
      <c r="AH27" s="720"/>
      <c r="AI27" s="720"/>
      <c r="AJ27" s="720"/>
      <c r="AK27" s="720"/>
      <c r="AL27" s="720"/>
      <c r="AM27" s="720"/>
      <c r="AN27" s="720"/>
      <c r="AO27" s="720"/>
      <c r="AP27" s="720"/>
      <c r="AQ27" s="720"/>
      <c r="AR27" s="720"/>
      <c r="AS27" s="720"/>
      <c r="AT27" s="720"/>
      <c r="AU27" s="720"/>
      <c r="AV27" s="720"/>
      <c r="AW27" s="720"/>
      <c r="AX27" s="720"/>
      <c r="AY27" s="720"/>
      <c r="AZ27" s="720"/>
      <c r="BA27" s="720"/>
      <c r="BB27" s="720"/>
      <c r="BC27" s="720"/>
      <c r="BD27" s="720"/>
      <c r="BE27" s="720"/>
      <c r="BF27" s="720"/>
      <c r="BG27" s="720"/>
      <c r="BH27" s="720"/>
      <c r="BI27" s="720"/>
      <c r="BJ27" s="720"/>
      <c r="BK27" s="720"/>
      <c r="BL27" s="720"/>
    </row>
    <row r="28" spans="1:64" ht="58.75" customHeight="1">
      <c r="A28" s="80" t="s">
        <v>581</v>
      </c>
      <c r="B28" s="522" t="s">
        <v>2720</v>
      </c>
      <c r="C28" s="522"/>
      <c r="D28" s="4" t="s">
        <v>36</v>
      </c>
      <c r="E28" s="4" t="s">
        <v>36</v>
      </c>
      <c r="F28" s="4" t="s">
        <v>36</v>
      </c>
      <c r="G28" s="4" t="s">
        <v>36</v>
      </c>
      <c r="H28" s="5" t="s">
        <v>36</v>
      </c>
      <c r="I28" s="5" t="s">
        <v>36</v>
      </c>
      <c r="J28" s="5" t="s">
        <v>36</v>
      </c>
      <c r="K28" s="4" t="s">
        <v>36</v>
      </c>
      <c r="L28" s="5" t="s">
        <v>36</v>
      </c>
      <c r="M28" s="4" t="s">
        <v>36</v>
      </c>
      <c r="N28" s="4" t="s">
        <v>36</v>
      </c>
      <c r="O28" s="4" t="s">
        <v>36</v>
      </c>
      <c r="P28" s="5" t="s">
        <v>36</v>
      </c>
      <c r="Q28" s="4" t="s">
        <v>36</v>
      </c>
      <c r="R28" s="4" t="s">
        <v>36</v>
      </c>
      <c r="S28" s="4" t="s">
        <v>36</v>
      </c>
      <c r="T28" s="4" t="s">
        <v>36</v>
      </c>
      <c r="U28" s="4" t="s">
        <v>36</v>
      </c>
      <c r="V28" s="4" t="s">
        <v>36</v>
      </c>
      <c r="W28" s="4" t="s">
        <v>36</v>
      </c>
      <c r="X28" s="5" t="s">
        <v>36</v>
      </c>
      <c r="Y28" s="4" t="s">
        <v>36</v>
      </c>
      <c r="Z28" s="4" t="s">
        <v>36</v>
      </c>
      <c r="AA28" s="4" t="s">
        <v>36</v>
      </c>
      <c r="AB28" s="4" t="s">
        <v>36</v>
      </c>
      <c r="AC28" s="4" t="s">
        <v>36</v>
      </c>
      <c r="AD28" s="4" t="s">
        <v>1785</v>
      </c>
      <c r="AE28" s="4" t="s">
        <v>36</v>
      </c>
      <c r="AF28" s="4" t="s">
        <v>36</v>
      </c>
      <c r="AG28" s="4" t="s">
        <v>36</v>
      </c>
      <c r="AH28" s="4" t="s">
        <v>36</v>
      </c>
      <c r="AI28" s="4" t="s">
        <v>36</v>
      </c>
      <c r="AJ28" s="4" t="s">
        <v>36</v>
      </c>
      <c r="AK28" s="5" t="s">
        <v>36</v>
      </c>
      <c r="AL28" s="5" t="s">
        <v>36</v>
      </c>
      <c r="AM28" s="5" t="s">
        <v>36</v>
      </c>
      <c r="AN28" s="5" t="s">
        <v>36</v>
      </c>
      <c r="AO28" s="5" t="s">
        <v>36</v>
      </c>
      <c r="AP28" s="5" t="s">
        <v>36</v>
      </c>
      <c r="AQ28" s="175" t="s">
        <v>36</v>
      </c>
      <c r="AR28" s="4" t="s">
        <v>36</v>
      </c>
      <c r="AS28" s="4" t="s">
        <v>36</v>
      </c>
      <c r="AT28" s="4" t="s">
        <v>36</v>
      </c>
      <c r="AU28" s="4" t="s">
        <v>36</v>
      </c>
      <c r="AV28" s="4" t="s">
        <v>36</v>
      </c>
      <c r="AW28" s="4" t="s">
        <v>36</v>
      </c>
      <c r="AX28" s="4" t="s">
        <v>36</v>
      </c>
      <c r="AY28" s="5" t="s">
        <v>36</v>
      </c>
      <c r="AZ28" s="5" t="s">
        <v>36</v>
      </c>
      <c r="BA28" s="5" t="s">
        <v>36</v>
      </c>
      <c r="BB28" s="5" t="s">
        <v>36</v>
      </c>
      <c r="BC28" s="5" t="s">
        <v>36</v>
      </c>
      <c r="BD28" s="5" t="s">
        <v>36</v>
      </c>
      <c r="BE28" s="5" t="s">
        <v>36</v>
      </c>
      <c r="BF28" s="4" t="s">
        <v>36</v>
      </c>
      <c r="BG28" s="4" t="s">
        <v>36</v>
      </c>
      <c r="BH28" s="4" t="s">
        <v>36</v>
      </c>
      <c r="BI28" s="4" t="s">
        <v>36</v>
      </c>
      <c r="BJ28" s="4" t="s">
        <v>36</v>
      </c>
      <c r="BK28" s="4" t="s">
        <v>36</v>
      </c>
      <c r="BL28" s="4" t="s">
        <v>36</v>
      </c>
    </row>
    <row r="29" spans="1:64" ht="13">
      <c r="A29" s="717" t="s">
        <v>592</v>
      </c>
      <c r="B29" s="717"/>
      <c r="C29" s="717"/>
      <c r="D29" s="720"/>
      <c r="E29" s="720"/>
      <c r="F29" s="720"/>
      <c r="G29" s="720"/>
      <c r="H29" s="722"/>
      <c r="I29" s="720"/>
      <c r="J29" s="720"/>
      <c r="K29" s="723"/>
      <c r="L29" s="723"/>
      <c r="M29" s="723"/>
      <c r="N29" s="723"/>
      <c r="O29" s="723"/>
      <c r="P29" s="723"/>
      <c r="Q29" s="723"/>
      <c r="R29" s="723"/>
      <c r="S29" s="723"/>
      <c r="T29" s="723"/>
      <c r="U29" s="723"/>
      <c r="V29" s="723"/>
      <c r="W29" s="723"/>
      <c r="X29" s="723"/>
      <c r="Y29" s="723"/>
      <c r="Z29" s="723"/>
      <c r="AA29" s="723"/>
      <c r="AB29" s="723"/>
      <c r="AC29" s="723"/>
      <c r="AD29" s="723"/>
      <c r="AE29" s="723"/>
      <c r="AF29" s="723"/>
      <c r="AG29" s="723"/>
      <c r="AH29" s="723"/>
      <c r="AI29" s="723"/>
      <c r="AJ29" s="723"/>
      <c r="AK29" s="723"/>
      <c r="AL29" s="723"/>
      <c r="AM29" s="723"/>
      <c r="AN29" s="723"/>
      <c r="AO29" s="723"/>
      <c r="AP29" s="723"/>
      <c r="AQ29" s="723"/>
      <c r="AR29" s="723"/>
      <c r="AS29" s="723"/>
      <c r="AT29" s="723"/>
      <c r="AU29" s="723"/>
      <c r="AV29" s="723"/>
      <c r="AW29" s="723"/>
      <c r="AX29" s="723"/>
      <c r="AY29" s="723"/>
      <c r="AZ29" s="723"/>
      <c r="BA29" s="723"/>
      <c r="BB29" s="723"/>
      <c r="BC29" s="723"/>
      <c r="BD29" s="723"/>
      <c r="BE29" s="723"/>
      <c r="BF29" s="723"/>
      <c r="BG29" s="723"/>
      <c r="BH29" s="723"/>
      <c r="BI29" s="723"/>
      <c r="BJ29" s="723"/>
      <c r="BK29" s="723"/>
      <c r="BL29" s="723"/>
    </row>
    <row r="30" spans="1:64" ht="52.75" customHeight="1">
      <c r="A30" s="80" t="s">
        <v>92</v>
      </c>
      <c r="B30" s="522" t="s">
        <v>593</v>
      </c>
      <c r="C30" s="522"/>
      <c r="D30" s="4" t="s">
        <v>911</v>
      </c>
      <c r="E30" s="4" t="s">
        <v>911</v>
      </c>
      <c r="F30" s="4" t="s">
        <v>1161</v>
      </c>
      <c r="G30" s="4" t="s">
        <v>1161</v>
      </c>
      <c r="H30" s="5" t="s">
        <v>1161</v>
      </c>
      <c r="I30" s="5" t="s">
        <v>1161</v>
      </c>
      <c r="J30" s="5" t="s">
        <v>1161</v>
      </c>
      <c r="K30" s="4" t="s">
        <v>36</v>
      </c>
      <c r="L30" s="4" t="s">
        <v>1161</v>
      </c>
      <c r="M30" s="4" t="s">
        <v>36</v>
      </c>
      <c r="N30" s="4" t="s">
        <v>36</v>
      </c>
      <c r="O30" s="4" t="s">
        <v>911</v>
      </c>
      <c r="P30" s="4" t="s">
        <v>36</v>
      </c>
      <c r="Q30" s="4" t="s">
        <v>911</v>
      </c>
      <c r="R30" s="4" t="s">
        <v>911</v>
      </c>
      <c r="S30" s="4" t="s">
        <v>1161</v>
      </c>
      <c r="T30" s="4" t="s">
        <v>1161</v>
      </c>
      <c r="U30" s="4" t="s">
        <v>911</v>
      </c>
      <c r="V30" s="4" t="s">
        <v>911</v>
      </c>
      <c r="W30" s="4" t="s">
        <v>1161</v>
      </c>
      <c r="X30" s="4" t="s">
        <v>911</v>
      </c>
      <c r="Y30" s="4" t="s">
        <v>911</v>
      </c>
      <c r="Z30" s="4" t="s">
        <v>36</v>
      </c>
      <c r="AA30" s="4" t="s">
        <v>911</v>
      </c>
      <c r="AB30" s="4" t="s">
        <v>911</v>
      </c>
      <c r="AC30" s="4" t="s">
        <v>36</v>
      </c>
      <c r="AD30" s="4" t="s">
        <v>1161</v>
      </c>
      <c r="AE30" s="4" t="s">
        <v>911</v>
      </c>
      <c r="AF30" s="4" t="s">
        <v>36</v>
      </c>
      <c r="AG30" s="4" t="s">
        <v>36</v>
      </c>
      <c r="AH30" s="4" t="s">
        <v>911</v>
      </c>
      <c r="AI30" s="4" t="s">
        <v>1161</v>
      </c>
      <c r="AJ30" s="4" t="s">
        <v>911</v>
      </c>
      <c r="AK30" s="4" t="s">
        <v>911</v>
      </c>
      <c r="AL30" s="4" t="s">
        <v>1161</v>
      </c>
      <c r="AM30" s="4" t="s">
        <v>1161</v>
      </c>
      <c r="AN30" s="4" t="s">
        <v>1161</v>
      </c>
      <c r="AO30" s="4" t="s">
        <v>1161</v>
      </c>
      <c r="AP30" s="4" t="s">
        <v>1161</v>
      </c>
      <c r="AQ30" s="4" t="s">
        <v>1161</v>
      </c>
      <c r="AR30" s="4" t="s">
        <v>2189</v>
      </c>
      <c r="AS30" s="4" t="s">
        <v>911</v>
      </c>
      <c r="AT30" s="4" t="s">
        <v>2189</v>
      </c>
      <c r="AU30" s="4" t="s">
        <v>1161</v>
      </c>
      <c r="AV30" s="4" t="s">
        <v>2189</v>
      </c>
      <c r="AW30" s="4" t="s">
        <v>2189</v>
      </c>
      <c r="AX30" s="4" t="s">
        <v>911</v>
      </c>
      <c r="AY30" s="4" t="s">
        <v>911</v>
      </c>
      <c r="AZ30" s="4" t="s">
        <v>1161</v>
      </c>
      <c r="BA30" s="4" t="s">
        <v>911</v>
      </c>
      <c r="BB30" s="4" t="s">
        <v>911</v>
      </c>
      <c r="BC30" s="4" t="s">
        <v>911</v>
      </c>
      <c r="BD30" s="4" t="s">
        <v>911</v>
      </c>
      <c r="BE30" s="4" t="s">
        <v>911</v>
      </c>
      <c r="BF30" s="4" t="s">
        <v>911</v>
      </c>
      <c r="BG30" s="4" t="s">
        <v>911</v>
      </c>
      <c r="BH30" s="4" t="s">
        <v>1161</v>
      </c>
      <c r="BI30" s="4" t="s">
        <v>1161</v>
      </c>
      <c r="BJ30" s="4" t="s">
        <v>911</v>
      </c>
      <c r="BK30" s="4" t="s">
        <v>911</v>
      </c>
      <c r="BL30" s="4" t="s">
        <v>911</v>
      </c>
    </row>
    <row r="31" spans="1:64" ht="13">
      <c r="A31" s="502" t="s">
        <v>19</v>
      </c>
      <c r="B31" s="502"/>
      <c r="C31" s="502"/>
      <c r="D31" s="177">
        <v>3</v>
      </c>
      <c r="E31" s="177">
        <v>3</v>
      </c>
      <c r="F31" s="177">
        <v>4</v>
      </c>
      <c r="G31" s="177">
        <v>6</v>
      </c>
      <c r="H31" s="175">
        <v>2</v>
      </c>
      <c r="I31" s="175">
        <v>2</v>
      </c>
      <c r="J31" s="175">
        <v>2</v>
      </c>
      <c r="K31" s="177">
        <v>2</v>
      </c>
      <c r="L31" s="177">
        <v>2</v>
      </c>
      <c r="M31" s="177">
        <v>2</v>
      </c>
      <c r="N31" s="177">
        <v>3</v>
      </c>
      <c r="O31" s="177">
        <v>2</v>
      </c>
      <c r="P31" s="175">
        <v>4</v>
      </c>
      <c r="Q31" s="177">
        <v>3</v>
      </c>
      <c r="R31" s="177">
        <v>4</v>
      </c>
      <c r="S31" s="177">
        <v>2</v>
      </c>
      <c r="T31" s="177">
        <v>2</v>
      </c>
      <c r="U31" s="177">
        <v>2</v>
      </c>
      <c r="V31" s="177">
        <v>3</v>
      </c>
      <c r="W31" s="177">
        <v>3</v>
      </c>
      <c r="X31" s="175">
        <v>2</v>
      </c>
      <c r="Y31" s="177">
        <v>3</v>
      </c>
      <c r="Z31" s="177">
        <v>4</v>
      </c>
      <c r="AA31" s="177">
        <v>4</v>
      </c>
      <c r="AB31" s="177">
        <v>4</v>
      </c>
      <c r="AC31" s="177">
        <v>4</v>
      </c>
      <c r="AD31" s="177">
        <v>5</v>
      </c>
      <c r="AE31" s="177">
        <v>1</v>
      </c>
      <c r="AF31" s="177">
        <v>4</v>
      </c>
      <c r="AG31" s="177">
        <v>6</v>
      </c>
      <c r="AH31" s="177">
        <v>4</v>
      </c>
      <c r="AI31" s="177">
        <v>4</v>
      </c>
      <c r="AJ31" s="177">
        <v>1</v>
      </c>
      <c r="AK31" s="175">
        <v>3</v>
      </c>
      <c r="AL31" s="175">
        <v>2</v>
      </c>
      <c r="AM31" s="175">
        <v>2</v>
      </c>
      <c r="AN31" s="175">
        <v>2</v>
      </c>
      <c r="AO31" s="175">
        <v>2</v>
      </c>
      <c r="AP31" s="175">
        <v>2</v>
      </c>
      <c r="AQ31" s="5">
        <v>5</v>
      </c>
      <c r="AR31" s="177">
        <v>2</v>
      </c>
      <c r="AS31" s="177">
        <v>3</v>
      </c>
      <c r="AT31" s="177">
        <v>3</v>
      </c>
      <c r="AU31" s="177">
        <v>2</v>
      </c>
      <c r="AV31" s="177">
        <v>4</v>
      </c>
      <c r="AW31" s="177">
        <v>4</v>
      </c>
      <c r="AX31" s="177">
        <v>3</v>
      </c>
      <c r="AY31" s="177">
        <v>2</v>
      </c>
      <c r="AZ31" s="177">
        <v>5</v>
      </c>
      <c r="BA31" s="177">
        <v>2</v>
      </c>
      <c r="BB31" s="177">
        <v>4</v>
      </c>
      <c r="BC31" s="177">
        <v>4</v>
      </c>
      <c r="BD31" s="177">
        <v>4</v>
      </c>
      <c r="BE31" s="177">
        <v>5</v>
      </c>
      <c r="BF31" s="177">
        <v>2</v>
      </c>
      <c r="BG31" s="177">
        <v>4</v>
      </c>
      <c r="BH31" s="177">
        <v>2</v>
      </c>
      <c r="BI31" s="177"/>
      <c r="BJ31" s="177">
        <v>2</v>
      </c>
      <c r="BK31" s="177">
        <v>4</v>
      </c>
      <c r="BL31" s="177">
        <v>3</v>
      </c>
    </row>
    <row r="32" spans="1:64" ht="13">
      <c r="A32" s="668" t="s">
        <v>20</v>
      </c>
      <c r="B32" s="670"/>
      <c r="C32" s="724" t="s">
        <v>21</v>
      </c>
      <c r="D32" s="94"/>
      <c r="E32" s="94"/>
      <c r="F32" s="94"/>
      <c r="G32" s="94"/>
      <c r="H32" s="94"/>
      <c r="I32" s="725"/>
      <c r="J32" s="72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row>
    <row r="33" spans="1:64" ht="13">
      <c r="A33" s="717" t="s">
        <v>2721</v>
      </c>
      <c r="B33" s="717"/>
      <c r="C33" s="717"/>
      <c r="D33" s="717"/>
      <c r="E33" s="717"/>
      <c r="F33" s="717"/>
      <c r="G33" s="717"/>
      <c r="H33" s="717"/>
      <c r="I33" s="726"/>
      <c r="J33" s="726"/>
      <c r="K33" s="717"/>
      <c r="L33" s="717"/>
      <c r="M33" s="717"/>
      <c r="N33" s="717"/>
      <c r="O33" s="717"/>
      <c r="P33" s="717"/>
      <c r="Q33" s="717"/>
      <c r="R33" s="717"/>
      <c r="S33" s="717"/>
      <c r="T33" s="717"/>
      <c r="U33" s="717"/>
      <c r="V33" s="717"/>
      <c r="W33" s="717"/>
      <c r="X33" s="717"/>
      <c r="Y33" s="717"/>
      <c r="Z33" s="717"/>
      <c r="AA33" s="717"/>
      <c r="AB33" s="717"/>
      <c r="AC33" s="717"/>
      <c r="AD33" s="717"/>
      <c r="AE33" s="717"/>
      <c r="AF33" s="717"/>
      <c r="AG33" s="717"/>
      <c r="AH33" s="717"/>
      <c r="AI33" s="717"/>
      <c r="AJ33" s="717"/>
      <c r="AK33" s="717"/>
      <c r="AL33" s="717"/>
      <c r="AM33" s="717"/>
      <c r="AN33" s="717"/>
      <c r="AO33" s="717"/>
      <c r="AP33" s="717"/>
      <c r="AQ33" s="717"/>
      <c r="AR33" s="717"/>
      <c r="AS33" s="717"/>
      <c r="AT33" s="717"/>
      <c r="AU33" s="717"/>
      <c r="AV33" s="717"/>
      <c r="AW33" s="717"/>
      <c r="AX33" s="717"/>
      <c r="AY33" s="717"/>
      <c r="AZ33" s="717"/>
      <c r="BA33" s="717"/>
      <c r="BB33" s="717"/>
      <c r="BC33" s="717"/>
      <c r="BD33" s="717"/>
      <c r="BE33" s="717"/>
      <c r="BF33" s="717"/>
      <c r="BG33" s="717"/>
      <c r="BH33" s="717"/>
      <c r="BI33" s="717"/>
      <c r="BJ33" s="717"/>
      <c r="BK33" s="717"/>
      <c r="BL33" s="717"/>
    </row>
    <row r="34" spans="1:64" ht="47.4" customHeight="1">
      <c r="A34" s="464" t="s">
        <v>1253</v>
      </c>
      <c r="B34" s="465"/>
      <c r="C34" s="80" t="s">
        <v>24</v>
      </c>
      <c r="D34" s="727"/>
      <c r="E34" s="727"/>
      <c r="F34" s="15"/>
      <c r="G34" s="15" t="s">
        <v>52</v>
      </c>
      <c r="H34" s="15"/>
      <c r="I34" s="728"/>
      <c r="J34" s="728"/>
      <c r="K34" s="729"/>
      <c r="L34" s="177"/>
      <c r="M34" s="729"/>
      <c r="N34" s="729"/>
      <c r="O34" s="729"/>
      <c r="P34" s="729"/>
      <c r="Q34" s="729"/>
      <c r="R34" s="729"/>
      <c r="S34" s="730"/>
      <c r="T34" s="177"/>
      <c r="U34" s="729"/>
      <c r="V34" s="729"/>
      <c r="W34" s="177"/>
      <c r="X34" s="729"/>
      <c r="Y34" s="729"/>
      <c r="Z34" s="729"/>
      <c r="AA34" s="729"/>
      <c r="AB34" s="729"/>
      <c r="AC34" s="729"/>
      <c r="AD34" s="729"/>
      <c r="AE34" s="729"/>
      <c r="AF34" s="729"/>
      <c r="AG34" s="729"/>
      <c r="AH34" s="729"/>
      <c r="AI34" s="177"/>
      <c r="AJ34" s="729"/>
      <c r="AK34" s="729"/>
      <c r="AL34" s="177"/>
      <c r="AM34" s="177"/>
      <c r="AN34" s="177"/>
      <c r="AO34" s="177"/>
      <c r="AP34" s="177"/>
      <c r="AQ34" s="177" t="s">
        <v>52</v>
      </c>
      <c r="AR34" s="729"/>
      <c r="AS34" s="729"/>
      <c r="AT34" s="729"/>
      <c r="AU34" s="729"/>
      <c r="AV34" s="729"/>
      <c r="AW34" s="729"/>
      <c r="AX34" s="729"/>
      <c r="AY34" s="729"/>
      <c r="AZ34" s="177" t="s">
        <v>52</v>
      </c>
      <c r="BA34" s="177"/>
      <c r="BB34" s="177"/>
      <c r="BC34" s="177"/>
      <c r="BD34" s="177"/>
      <c r="BE34" s="177"/>
      <c r="BF34" s="729"/>
      <c r="BG34" s="729"/>
      <c r="BH34" s="177"/>
      <c r="BI34" s="177"/>
      <c r="BJ34" s="729"/>
      <c r="BK34" s="729"/>
      <c r="BL34" s="729"/>
    </row>
    <row r="35" spans="1:64" ht="64.75" customHeight="1">
      <c r="A35" s="464" t="s">
        <v>1254</v>
      </c>
      <c r="B35" s="465"/>
      <c r="C35" s="80" t="s">
        <v>26</v>
      </c>
      <c r="D35" s="727"/>
      <c r="E35" s="727"/>
      <c r="F35" s="15" t="s">
        <v>53</v>
      </c>
      <c r="G35" s="15"/>
      <c r="H35" s="15"/>
      <c r="I35" s="728"/>
      <c r="J35" s="728"/>
      <c r="K35" s="729"/>
      <c r="L35" s="177"/>
      <c r="M35" s="729"/>
      <c r="N35" s="729"/>
      <c r="O35" s="729"/>
      <c r="P35" s="729"/>
      <c r="Q35" s="729"/>
      <c r="R35" s="729"/>
      <c r="S35" s="730"/>
      <c r="T35" s="177"/>
      <c r="U35" s="729"/>
      <c r="V35" s="729"/>
      <c r="W35" s="177" t="s">
        <v>53</v>
      </c>
      <c r="X35" s="729"/>
      <c r="Y35" s="729"/>
      <c r="Z35" s="729"/>
      <c r="AA35" s="729"/>
      <c r="AB35" s="729"/>
      <c r="AC35" s="729"/>
      <c r="AD35" s="729"/>
      <c r="AE35" s="729"/>
      <c r="AF35" s="729"/>
      <c r="AG35" s="729"/>
      <c r="AH35" s="729"/>
      <c r="AI35" s="177" t="s">
        <v>53</v>
      </c>
      <c r="AJ35" s="729"/>
      <c r="AK35" s="729"/>
      <c r="AL35" s="177"/>
      <c r="AM35" s="177"/>
      <c r="AN35" s="177"/>
      <c r="AO35" s="177"/>
      <c r="AP35" s="177"/>
      <c r="AQ35" s="177"/>
      <c r="AR35" s="729"/>
      <c r="AS35" s="729"/>
      <c r="AT35" s="729"/>
      <c r="AU35" s="729"/>
      <c r="AV35" s="729"/>
      <c r="AW35" s="729"/>
      <c r="AX35" s="729"/>
      <c r="AY35" s="729"/>
      <c r="AZ35" s="177"/>
      <c r="BA35" s="177"/>
      <c r="BB35" s="177" t="s">
        <v>53</v>
      </c>
      <c r="BC35" s="177" t="s">
        <v>53</v>
      </c>
      <c r="BD35" s="177" t="s">
        <v>53</v>
      </c>
      <c r="BE35" s="177" t="s">
        <v>53</v>
      </c>
      <c r="BF35" s="729"/>
      <c r="BG35" s="729"/>
      <c r="BH35" s="177"/>
      <c r="BI35" s="177" t="s">
        <v>53</v>
      </c>
      <c r="BJ35" s="729"/>
      <c r="BK35" s="729"/>
      <c r="BL35" s="729"/>
    </row>
    <row r="36" spans="1:64" ht="48" customHeight="1">
      <c r="A36" s="462" t="s">
        <v>1255</v>
      </c>
      <c r="B36" s="463"/>
      <c r="C36" s="80" t="s">
        <v>28</v>
      </c>
      <c r="D36" s="727"/>
      <c r="E36" s="727"/>
      <c r="F36" s="15"/>
      <c r="G36" s="15"/>
      <c r="H36" s="15" t="s">
        <v>54</v>
      </c>
      <c r="I36" s="15" t="s">
        <v>54</v>
      </c>
      <c r="J36" s="15" t="s">
        <v>54</v>
      </c>
      <c r="K36" s="729"/>
      <c r="L36" s="177" t="s">
        <v>54</v>
      </c>
      <c r="M36" s="729"/>
      <c r="N36" s="729"/>
      <c r="O36" s="729"/>
      <c r="P36" s="729"/>
      <c r="Q36" s="729"/>
      <c r="R36" s="729"/>
      <c r="S36" s="730" t="s">
        <v>54</v>
      </c>
      <c r="T36" s="177" t="s">
        <v>54</v>
      </c>
      <c r="U36" s="729"/>
      <c r="V36" s="729"/>
      <c r="W36" s="177"/>
      <c r="X36" s="729"/>
      <c r="Y36" s="729"/>
      <c r="Z36" s="729"/>
      <c r="AA36" s="729"/>
      <c r="AB36" s="729"/>
      <c r="AC36" s="729"/>
      <c r="AD36" s="729"/>
      <c r="AE36" s="729"/>
      <c r="AF36" s="729"/>
      <c r="AG36" s="729"/>
      <c r="AH36" s="729"/>
      <c r="AI36" s="177"/>
      <c r="AJ36" s="729"/>
      <c r="AK36" s="729"/>
      <c r="AL36" s="177" t="s">
        <v>54</v>
      </c>
      <c r="AM36" s="177" t="s">
        <v>54</v>
      </c>
      <c r="AN36" s="177" t="s">
        <v>54</v>
      </c>
      <c r="AO36" s="177" t="s">
        <v>54</v>
      </c>
      <c r="AP36" s="177" t="s">
        <v>54</v>
      </c>
      <c r="AQ36" s="177"/>
      <c r="AR36" s="729"/>
      <c r="AS36" s="729"/>
      <c r="AT36" s="729"/>
      <c r="AU36" s="729"/>
      <c r="AV36" s="729"/>
      <c r="AW36" s="729"/>
      <c r="AX36" s="729"/>
      <c r="AY36" s="729"/>
      <c r="AZ36" s="177"/>
      <c r="BA36" s="177" t="s">
        <v>54</v>
      </c>
      <c r="BB36" s="177"/>
      <c r="BC36" s="177"/>
      <c r="BD36" s="177"/>
      <c r="BE36" s="177"/>
      <c r="BF36" s="729"/>
      <c r="BG36" s="729"/>
      <c r="BH36" s="177" t="s">
        <v>54</v>
      </c>
      <c r="BI36" s="177"/>
      <c r="BJ36" s="729"/>
      <c r="BK36" s="729"/>
      <c r="BL36" s="729"/>
    </row>
    <row r="37" spans="1:64" ht="13">
      <c r="A37" s="223"/>
      <c r="B37" s="224"/>
      <c r="C37" s="724"/>
      <c r="D37" s="94"/>
      <c r="E37" s="94"/>
      <c r="F37" s="94"/>
      <c r="G37" s="94"/>
      <c r="H37" s="94"/>
      <c r="I37" s="725"/>
      <c r="J37" s="72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95"/>
    </row>
    <row r="38" spans="1:64" ht="13">
      <c r="A38" s="717" t="s">
        <v>594</v>
      </c>
      <c r="B38" s="717"/>
      <c r="C38" s="717"/>
      <c r="D38" s="717"/>
      <c r="E38" s="717"/>
      <c r="F38" s="717"/>
      <c r="G38" s="717"/>
      <c r="H38" s="717"/>
      <c r="I38" s="726"/>
      <c r="J38" s="726"/>
      <c r="K38" s="717"/>
      <c r="L38" s="717"/>
      <c r="M38" s="717"/>
      <c r="N38" s="717"/>
      <c r="O38" s="717"/>
      <c r="P38" s="717"/>
      <c r="Q38" s="717"/>
      <c r="R38" s="717"/>
      <c r="S38" s="717"/>
      <c r="T38" s="717"/>
      <c r="U38" s="717"/>
      <c r="V38" s="717"/>
      <c r="W38" s="717"/>
      <c r="X38" s="717"/>
      <c r="Y38" s="717"/>
      <c r="Z38" s="717"/>
      <c r="AA38" s="717"/>
      <c r="AB38" s="717"/>
      <c r="AC38" s="717"/>
      <c r="AD38" s="717"/>
      <c r="AE38" s="717"/>
      <c r="AF38" s="717"/>
      <c r="AG38" s="717"/>
      <c r="AH38" s="717"/>
      <c r="AI38" s="717"/>
      <c r="AJ38" s="717"/>
      <c r="AK38" s="717"/>
      <c r="AL38" s="717"/>
      <c r="AM38" s="717"/>
      <c r="AN38" s="717"/>
      <c r="AO38" s="717"/>
      <c r="AP38" s="717"/>
      <c r="AQ38" s="717"/>
      <c r="AR38" s="717"/>
      <c r="AS38" s="717"/>
      <c r="AT38" s="717"/>
      <c r="AU38" s="717"/>
      <c r="AV38" s="717"/>
      <c r="AW38" s="717"/>
      <c r="AX38" s="717"/>
      <c r="AY38" s="717"/>
      <c r="AZ38" s="717"/>
      <c r="BA38" s="717"/>
      <c r="BB38" s="717"/>
      <c r="BC38" s="717"/>
      <c r="BD38" s="717"/>
      <c r="BE38" s="717"/>
      <c r="BF38" s="717"/>
      <c r="BG38" s="717"/>
      <c r="BH38" s="717"/>
      <c r="BI38" s="717"/>
      <c r="BJ38" s="717"/>
      <c r="BK38" s="717"/>
      <c r="BL38" s="717"/>
    </row>
    <row r="39" spans="1:64" ht="103.25" customHeight="1">
      <c r="A39" s="731" t="s">
        <v>595</v>
      </c>
      <c r="B39" s="732"/>
      <c r="C39" s="80" t="s">
        <v>24</v>
      </c>
      <c r="D39" s="15"/>
      <c r="E39" s="15"/>
      <c r="F39" s="727"/>
      <c r="G39" s="727"/>
      <c r="H39" s="727"/>
      <c r="I39" s="733"/>
      <c r="J39" s="733"/>
      <c r="K39" s="177"/>
      <c r="L39" s="177"/>
      <c r="M39" s="177"/>
      <c r="N39" s="177"/>
      <c r="O39" s="175"/>
      <c r="P39" s="175"/>
      <c r="Q39" s="175"/>
      <c r="R39" s="177"/>
      <c r="S39" s="729"/>
      <c r="T39" s="729"/>
      <c r="U39" s="177"/>
      <c r="V39" s="177"/>
      <c r="W39" s="729"/>
      <c r="X39" s="177"/>
      <c r="Y39" s="177"/>
      <c r="Z39" s="177"/>
      <c r="AA39" s="177"/>
      <c r="AB39" s="177"/>
      <c r="AC39" s="177"/>
      <c r="AD39" s="177"/>
      <c r="AE39" s="177"/>
      <c r="AF39" s="177"/>
      <c r="AG39" s="177" t="s">
        <v>52</v>
      </c>
      <c r="AH39" s="177"/>
      <c r="AI39" s="729"/>
      <c r="AJ39" s="177"/>
      <c r="AK39" s="177"/>
      <c r="AL39" s="729"/>
      <c r="AM39" s="729"/>
      <c r="AN39" s="729"/>
      <c r="AO39" s="729"/>
      <c r="AP39" s="729"/>
      <c r="AQ39" s="177"/>
      <c r="AR39" s="177"/>
      <c r="AS39" s="177"/>
      <c r="AT39" s="177"/>
      <c r="AU39" s="177"/>
      <c r="AV39" s="177"/>
      <c r="AW39" s="177"/>
      <c r="AX39" s="177"/>
      <c r="AY39" s="177"/>
      <c r="AZ39" s="729"/>
      <c r="BA39" s="729"/>
      <c r="BB39" s="729"/>
      <c r="BC39" s="729"/>
      <c r="BD39" s="729"/>
      <c r="BE39" s="729"/>
      <c r="BF39" s="177"/>
      <c r="BG39" s="177"/>
      <c r="BH39" s="729"/>
      <c r="BI39" s="729"/>
      <c r="BJ39" s="177"/>
      <c r="BK39" s="177"/>
      <c r="BL39" s="177"/>
    </row>
    <row r="40" spans="1:64" ht="92.4" customHeight="1">
      <c r="A40" s="464" t="s">
        <v>596</v>
      </c>
      <c r="B40" s="465"/>
      <c r="C40" s="80" t="s">
        <v>26</v>
      </c>
      <c r="D40" s="15"/>
      <c r="E40" s="15"/>
      <c r="F40" s="727"/>
      <c r="G40" s="727"/>
      <c r="H40" s="727"/>
      <c r="I40" s="733"/>
      <c r="J40" s="733"/>
      <c r="K40" s="177"/>
      <c r="L40" s="177"/>
      <c r="M40" s="177"/>
      <c r="N40" s="177"/>
      <c r="O40" s="175"/>
      <c r="P40" s="175" t="s">
        <v>53</v>
      </c>
      <c r="Q40" s="175"/>
      <c r="R40" s="177" t="s">
        <v>53</v>
      </c>
      <c r="S40" s="729"/>
      <c r="T40" s="729"/>
      <c r="U40" s="177"/>
      <c r="V40" s="177"/>
      <c r="W40" s="729"/>
      <c r="X40" s="177"/>
      <c r="Y40" s="177"/>
      <c r="Z40" s="177" t="s">
        <v>53</v>
      </c>
      <c r="AA40" s="177" t="s">
        <v>53</v>
      </c>
      <c r="AB40" s="177" t="s">
        <v>53</v>
      </c>
      <c r="AC40" s="177" t="s">
        <v>53</v>
      </c>
      <c r="AD40" s="177" t="s">
        <v>53</v>
      </c>
      <c r="AE40" s="177"/>
      <c r="AF40" s="177" t="s">
        <v>53</v>
      </c>
      <c r="AG40" s="177"/>
      <c r="AH40" s="177" t="s">
        <v>53</v>
      </c>
      <c r="AI40" s="729"/>
      <c r="AJ40" s="177"/>
      <c r="AK40" s="177"/>
      <c r="AL40" s="729"/>
      <c r="AM40" s="729"/>
      <c r="AN40" s="729"/>
      <c r="AO40" s="729"/>
      <c r="AP40" s="729"/>
      <c r="AQ40" s="177"/>
      <c r="AR40" s="177"/>
      <c r="AS40" s="177"/>
      <c r="AT40" s="177"/>
      <c r="AU40" s="177"/>
      <c r="AV40" s="177" t="s">
        <v>53</v>
      </c>
      <c r="AW40" s="177" t="s">
        <v>53</v>
      </c>
      <c r="AX40" s="177"/>
      <c r="AY40" s="177"/>
      <c r="AZ40" s="729"/>
      <c r="BA40" s="729"/>
      <c r="BB40" s="729"/>
      <c r="BC40" s="729"/>
      <c r="BD40" s="729"/>
      <c r="BE40" s="729"/>
      <c r="BF40" s="177"/>
      <c r="BG40" s="177" t="s">
        <v>53</v>
      </c>
      <c r="BH40" s="729"/>
      <c r="BI40" s="729"/>
      <c r="BJ40" s="177"/>
      <c r="BK40" s="177" t="s">
        <v>53</v>
      </c>
      <c r="BL40" s="177"/>
    </row>
    <row r="41" spans="1:64" ht="41.4" customHeight="1">
      <c r="A41" s="462" t="s">
        <v>597</v>
      </c>
      <c r="B41" s="463"/>
      <c r="C41" s="80" t="s">
        <v>28</v>
      </c>
      <c r="D41" s="15" t="s">
        <v>54</v>
      </c>
      <c r="E41" s="15" t="s">
        <v>54</v>
      </c>
      <c r="F41" s="727"/>
      <c r="G41" s="727"/>
      <c r="H41" s="727"/>
      <c r="I41" s="733"/>
      <c r="J41" s="733"/>
      <c r="K41" s="177" t="s">
        <v>54</v>
      </c>
      <c r="L41" s="177"/>
      <c r="M41" s="177" t="s">
        <v>54</v>
      </c>
      <c r="N41" s="177" t="s">
        <v>54</v>
      </c>
      <c r="O41" s="175" t="s">
        <v>54</v>
      </c>
      <c r="P41" s="175"/>
      <c r="Q41" s="175" t="s">
        <v>54</v>
      </c>
      <c r="R41" s="177"/>
      <c r="S41" s="729"/>
      <c r="T41" s="729"/>
      <c r="U41" s="177" t="s">
        <v>54</v>
      </c>
      <c r="V41" s="177" t="s">
        <v>54</v>
      </c>
      <c r="W41" s="729"/>
      <c r="X41" s="177" t="s">
        <v>54</v>
      </c>
      <c r="Y41" s="177" t="s">
        <v>54</v>
      </c>
      <c r="Z41" s="177"/>
      <c r="AA41" s="177"/>
      <c r="AB41" s="177"/>
      <c r="AC41" s="177"/>
      <c r="AD41" s="177"/>
      <c r="AE41" s="177" t="s">
        <v>54</v>
      </c>
      <c r="AF41" s="177"/>
      <c r="AG41" s="177"/>
      <c r="AH41" s="177"/>
      <c r="AI41" s="729"/>
      <c r="AJ41" s="177" t="s">
        <v>54</v>
      </c>
      <c r="AK41" s="177" t="s">
        <v>54</v>
      </c>
      <c r="AL41" s="729"/>
      <c r="AM41" s="729"/>
      <c r="AN41" s="729"/>
      <c r="AO41" s="729"/>
      <c r="AP41" s="729"/>
      <c r="AQ41" s="177"/>
      <c r="AR41" s="177" t="s">
        <v>54</v>
      </c>
      <c r="AS41" s="177" t="s">
        <v>54</v>
      </c>
      <c r="AT41" s="177" t="s">
        <v>54</v>
      </c>
      <c r="AU41" s="177" t="s">
        <v>54</v>
      </c>
      <c r="AV41" s="177"/>
      <c r="AW41" s="177"/>
      <c r="AX41" s="177" t="s">
        <v>54</v>
      </c>
      <c r="AY41" s="177" t="s">
        <v>54</v>
      </c>
      <c r="AZ41" s="729"/>
      <c r="BA41" s="729"/>
      <c r="BB41" s="729"/>
      <c r="BC41" s="729"/>
      <c r="BD41" s="729"/>
      <c r="BE41" s="729"/>
      <c r="BF41" s="177" t="s">
        <v>54</v>
      </c>
      <c r="BG41" s="177"/>
      <c r="BH41" s="729"/>
      <c r="BI41" s="729"/>
      <c r="BJ41" s="177" t="s">
        <v>54</v>
      </c>
      <c r="BK41" s="177"/>
      <c r="BL41" s="177" t="s">
        <v>54</v>
      </c>
    </row>
    <row r="42" spans="1:64" s="6" customFormat="1" ht="45.65" customHeight="1">
      <c r="A42" s="500" t="s">
        <v>33</v>
      </c>
      <c r="B42" s="501"/>
      <c r="C42" s="501"/>
      <c r="D42" s="734"/>
      <c r="E42" s="734"/>
      <c r="F42" s="734"/>
      <c r="G42" s="734"/>
      <c r="H42" s="734"/>
      <c r="I42" s="735"/>
      <c r="J42" s="735"/>
      <c r="K42" s="736"/>
      <c r="L42" s="736"/>
      <c r="M42" s="736"/>
      <c r="N42" s="736"/>
      <c r="O42" s="736"/>
      <c r="P42" s="736"/>
      <c r="Q42" s="736"/>
      <c r="R42" s="736"/>
      <c r="S42" s="736"/>
      <c r="T42" s="736"/>
      <c r="U42" s="736"/>
      <c r="V42" s="736"/>
      <c r="W42" s="736"/>
      <c r="X42" s="736"/>
      <c r="Y42" s="736"/>
      <c r="Z42" s="736"/>
      <c r="AA42" s="736"/>
      <c r="AB42" s="736"/>
      <c r="AC42" s="736"/>
      <c r="AD42" s="736"/>
      <c r="AE42" s="736"/>
      <c r="AF42" s="736"/>
      <c r="AG42" s="736"/>
      <c r="AH42" s="736"/>
      <c r="AI42" s="736"/>
      <c r="AJ42" s="736"/>
      <c r="AK42" s="736"/>
      <c r="AL42" s="736"/>
      <c r="AM42" s="736"/>
      <c r="AN42" s="736"/>
      <c r="AO42" s="736"/>
      <c r="AP42" s="736"/>
      <c r="AQ42" s="736"/>
      <c r="AR42" s="736"/>
      <c r="AS42" s="736"/>
      <c r="AT42" s="736"/>
      <c r="AU42" s="736"/>
      <c r="AV42" s="736"/>
      <c r="AW42" s="736"/>
      <c r="AX42" s="736"/>
      <c r="AY42" s="736"/>
      <c r="AZ42" s="736"/>
      <c r="BA42" s="736"/>
      <c r="BB42" s="736"/>
      <c r="BC42" s="736"/>
      <c r="BD42" s="736"/>
      <c r="BE42" s="736"/>
      <c r="BF42" s="736"/>
      <c r="BG42" s="736"/>
      <c r="BH42" s="736"/>
      <c r="BI42" s="736"/>
      <c r="BJ42" s="736"/>
      <c r="BK42" s="736"/>
      <c r="BL42" s="736"/>
    </row>
    <row r="43" spans="1:64" ht="342" customHeight="1">
      <c r="A43" s="464" t="s">
        <v>2722</v>
      </c>
      <c r="B43" s="737"/>
      <c r="C43" s="737"/>
      <c r="D43" s="737"/>
      <c r="E43" s="738"/>
      <c r="F43" s="738"/>
      <c r="G43" s="738"/>
      <c r="H43" s="738"/>
      <c r="I43" s="739"/>
      <c r="J43" s="739"/>
      <c r="K43" s="740"/>
      <c r="L43" s="740"/>
      <c r="M43" s="740"/>
      <c r="N43" s="740"/>
      <c r="O43" s="740"/>
      <c r="P43" s="740"/>
      <c r="Q43" s="740"/>
      <c r="R43" s="740"/>
      <c r="S43" s="740"/>
      <c r="T43" s="740"/>
      <c r="U43" s="740"/>
      <c r="V43" s="740"/>
      <c r="W43" s="740"/>
      <c r="X43" s="740"/>
      <c r="Y43" s="740"/>
      <c r="Z43" s="740"/>
      <c r="AA43" s="740"/>
      <c r="AB43" s="740"/>
      <c r="AC43" s="740"/>
      <c r="AD43" s="740"/>
      <c r="AE43" s="740"/>
      <c r="AF43" s="740"/>
      <c r="AG43" s="740"/>
      <c r="AH43" s="740"/>
      <c r="AI43" s="740"/>
      <c r="AJ43" s="740"/>
      <c r="AK43" s="740"/>
      <c r="AL43" s="740"/>
      <c r="AM43" s="740"/>
      <c r="AN43" s="740"/>
      <c r="AO43" s="740"/>
      <c r="AP43" s="740"/>
      <c r="AQ43" s="740"/>
      <c r="AR43" s="740"/>
      <c r="AS43" s="740"/>
      <c r="AT43" s="740"/>
      <c r="AU43" s="740"/>
      <c r="AV43" s="740"/>
      <c r="AW43" s="740"/>
      <c r="AX43" s="740"/>
      <c r="AY43" s="740"/>
      <c r="AZ43" s="740"/>
      <c r="BA43" s="740"/>
      <c r="BB43" s="740"/>
      <c r="BC43" s="740"/>
      <c r="BD43" s="740"/>
      <c r="BE43" s="740"/>
      <c r="BF43" s="740"/>
      <c r="BG43" s="740"/>
      <c r="BH43" s="740"/>
      <c r="BI43" s="740"/>
      <c r="BJ43" s="740"/>
      <c r="BK43" s="740"/>
      <c r="BL43" s="741"/>
    </row>
  </sheetData>
  <mergeCells count="33">
    <mergeCell ref="A3:C3"/>
    <mergeCell ref="A9:B10"/>
    <mergeCell ref="C9:C10"/>
    <mergeCell ref="B21:C21"/>
    <mergeCell ref="A5:C5"/>
    <mergeCell ref="A6:B7"/>
    <mergeCell ref="A17:C17"/>
    <mergeCell ref="A16:C16"/>
    <mergeCell ref="A8:B8"/>
    <mergeCell ref="A14:C14"/>
    <mergeCell ref="C6:C7"/>
    <mergeCell ref="A11:C11"/>
    <mergeCell ref="A12:C12"/>
    <mergeCell ref="A13:C13"/>
    <mergeCell ref="B22:C22"/>
    <mergeCell ref="A15:C15"/>
    <mergeCell ref="B23:C23"/>
    <mergeCell ref="B19:C19"/>
    <mergeCell ref="A34:B34"/>
    <mergeCell ref="B20:C20"/>
    <mergeCell ref="A43:D43"/>
    <mergeCell ref="A41:B41"/>
    <mergeCell ref="B24:C24"/>
    <mergeCell ref="B26:C26"/>
    <mergeCell ref="A31:C31"/>
    <mergeCell ref="A32:B32"/>
    <mergeCell ref="A39:B39"/>
    <mergeCell ref="A40:B40"/>
    <mergeCell ref="B28:C28"/>
    <mergeCell ref="B30:C30"/>
    <mergeCell ref="A42:C42"/>
    <mergeCell ref="A35:B35"/>
    <mergeCell ref="A36:B36"/>
  </mergeCells>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64740-581E-43F9-B949-1A3E8E21051F}">
  <dimension ref="A1:CC48"/>
  <sheetViews>
    <sheetView topLeftCell="A31" zoomScale="90" zoomScaleNormal="90" workbookViewId="0">
      <pane xSplit="5" topLeftCell="BW1" activePane="topRight" state="frozen"/>
      <selection pane="topRight" activeCell="BZ34" sqref="BZ34:CA36"/>
    </sheetView>
  </sheetViews>
  <sheetFormatPr defaultColWidth="8.90625" defaultRowHeight="12.5"/>
  <cols>
    <col min="1" max="1" width="3.08984375" style="73" customWidth="1"/>
    <col min="2" max="2" width="15.6328125" style="73" customWidth="1"/>
    <col min="3" max="3" width="20.453125" style="73" customWidth="1"/>
    <col min="4" max="4" width="20" style="73" customWidth="1"/>
    <col min="5" max="5" width="20.453125" style="73" customWidth="1"/>
    <col min="6" max="6" width="21.1796875" style="73" customWidth="1"/>
    <col min="7" max="7" width="4.6328125" style="73" customWidth="1"/>
    <col min="8" max="8" width="26.453125" style="73" customWidth="1"/>
    <col min="9" max="9" width="4.6328125" style="73" customWidth="1"/>
    <col min="10" max="10" width="22.453125" style="73" customWidth="1"/>
    <col min="11" max="11" width="4.6328125" style="73" customWidth="1"/>
    <col min="12" max="12" width="22.81640625" style="73" customWidth="1"/>
    <col min="13" max="13" width="4.6328125" style="73" customWidth="1"/>
    <col min="14" max="14" width="22.1796875" style="73" customWidth="1"/>
    <col min="15" max="15" width="4.6328125" style="73" customWidth="1"/>
    <col min="16" max="16" width="22.90625" style="73" customWidth="1"/>
    <col min="17" max="17" width="4.6328125" style="73" customWidth="1"/>
    <col min="18" max="18" width="25.36328125" style="73" customWidth="1"/>
    <col min="19" max="19" width="4.6328125" style="73" customWidth="1"/>
    <col min="20" max="20" width="23.6328125" style="73" customWidth="1"/>
    <col min="21" max="21" width="4.6328125" style="73" customWidth="1"/>
    <col min="22" max="22" width="21.08984375" style="73" customWidth="1"/>
    <col min="23" max="23" width="4.6328125" style="73" customWidth="1"/>
    <col min="24" max="24" width="29.36328125" style="73" customWidth="1"/>
    <col min="25" max="25" width="4.6328125" style="73" customWidth="1"/>
    <col min="26" max="26" width="22" style="73" customWidth="1"/>
    <col min="27" max="27" width="4.81640625" style="73" customWidth="1"/>
    <col min="28" max="28" width="25.81640625" style="73" customWidth="1"/>
    <col min="29" max="29" width="4.6328125" style="73" customWidth="1"/>
    <col min="30" max="30" width="33.36328125" style="73" customWidth="1"/>
    <col min="31" max="31" width="4.6328125" style="73" customWidth="1"/>
    <col min="32" max="32" width="21.1796875" style="73" customWidth="1"/>
    <col min="33" max="33" width="4.81640625" style="73" customWidth="1"/>
    <col min="34" max="34" width="24.6328125" style="73" customWidth="1"/>
    <col min="35" max="35" width="4.81640625" style="73" customWidth="1"/>
    <col min="36" max="36" width="19.08984375" style="73" customWidth="1"/>
    <col min="37" max="37" width="4.81640625" style="73" customWidth="1"/>
    <col min="38" max="38" width="22.90625" style="73" customWidth="1"/>
    <col min="39" max="39" width="4.81640625" style="73" customWidth="1"/>
    <col min="40" max="40" width="18.54296875" style="73" customWidth="1"/>
    <col min="41" max="41" width="4.81640625" style="73" customWidth="1"/>
    <col min="42" max="42" width="19.6328125" style="73" customWidth="1"/>
    <col min="43" max="43" width="4.81640625" style="73" customWidth="1"/>
    <col min="44" max="44" width="23.54296875" style="73" customWidth="1"/>
    <col min="45" max="45" width="4.81640625" style="73" customWidth="1"/>
    <col min="46" max="46" width="20.1796875" style="73" customWidth="1"/>
    <col min="47" max="47" width="4.81640625" style="73" customWidth="1"/>
    <col min="48" max="48" width="23.36328125" style="73" customWidth="1"/>
    <col min="49" max="49" width="4.81640625" style="73" customWidth="1"/>
    <col min="50" max="50" width="21.453125" style="73" customWidth="1"/>
    <col min="51" max="51" width="4.81640625" style="73" customWidth="1"/>
    <col min="52" max="52" width="25.36328125" style="73" customWidth="1"/>
    <col min="53" max="53" width="4.81640625" style="73" customWidth="1"/>
    <col min="54" max="54" width="20.81640625" style="73" customWidth="1"/>
    <col min="55" max="55" width="4.81640625" style="73" customWidth="1"/>
    <col min="56" max="56" width="25.54296875" style="73" customWidth="1"/>
    <col min="57" max="57" width="4.81640625" style="73" customWidth="1"/>
    <col min="58" max="58" width="23.90625" style="73" customWidth="1"/>
    <col min="59" max="59" width="4.81640625" style="73" customWidth="1"/>
    <col min="60" max="60" width="23.1796875" style="73" customWidth="1"/>
    <col min="61" max="61" width="4.81640625" style="73" customWidth="1"/>
    <col min="62" max="62" width="24.36328125" style="73" customWidth="1"/>
    <col min="63" max="63" width="4.81640625" style="73" customWidth="1"/>
    <col min="64" max="64" width="21.36328125" style="73" customWidth="1"/>
    <col min="65" max="65" width="4.81640625" style="73" customWidth="1"/>
    <col min="66" max="66" width="21.54296875" style="73" customWidth="1"/>
    <col min="67" max="67" width="4.81640625" style="73" customWidth="1"/>
    <col min="68" max="68" width="24.6328125" style="73" customWidth="1"/>
    <col min="69" max="69" width="4.81640625" style="73" customWidth="1"/>
    <col min="70" max="70" width="27.08984375" style="73" customWidth="1"/>
    <col min="71" max="71" width="4.81640625" style="73" customWidth="1"/>
    <col min="72" max="72" width="23.453125" style="73" customWidth="1"/>
    <col min="73" max="73" width="4.81640625" style="73" customWidth="1"/>
    <col min="74" max="74" width="23.08984375" style="73" customWidth="1"/>
    <col min="75" max="75" width="4.81640625" style="73" customWidth="1"/>
    <col min="76" max="76" width="22.90625" style="73" customWidth="1"/>
    <col min="77" max="77" width="4.81640625" style="73" customWidth="1"/>
    <col min="78" max="78" width="25.453125" style="73" customWidth="1"/>
    <col min="79" max="79" width="4.81640625" style="73" customWidth="1"/>
    <col min="80" max="80" width="24.08984375" style="73" customWidth="1"/>
    <col min="81" max="81" width="4.81640625" style="73" customWidth="1"/>
    <col min="82" max="16384" width="8.90625" style="73"/>
  </cols>
  <sheetData>
    <row r="1" spans="1:81" ht="13">
      <c r="A1" s="154" t="s">
        <v>73</v>
      </c>
      <c r="B1" s="154"/>
      <c r="C1" s="154"/>
      <c r="D1" s="154"/>
      <c r="E1" s="154"/>
      <c r="F1" s="743"/>
      <c r="G1" s="743"/>
      <c r="H1" s="743"/>
      <c r="I1" s="743"/>
      <c r="J1" s="743"/>
      <c r="K1" s="743"/>
      <c r="L1" s="743"/>
      <c r="M1" s="743"/>
      <c r="N1" s="743"/>
      <c r="O1" s="743"/>
      <c r="P1" s="743"/>
      <c r="Q1" s="743"/>
      <c r="R1" s="743"/>
      <c r="S1" s="743"/>
      <c r="T1" s="743"/>
      <c r="U1" s="743"/>
      <c r="V1" s="743"/>
      <c r="W1" s="743"/>
      <c r="X1" s="743"/>
      <c r="Y1" s="743"/>
      <c r="Z1" s="743"/>
      <c r="AA1" s="743"/>
      <c r="AB1" s="743"/>
      <c r="AC1" s="743"/>
      <c r="AD1" s="743"/>
      <c r="AE1" s="743"/>
      <c r="AF1" s="743"/>
      <c r="AG1" s="743"/>
      <c r="AH1" s="743"/>
      <c r="AI1" s="743"/>
      <c r="AJ1" s="743"/>
      <c r="AK1" s="743"/>
      <c r="AL1" s="743"/>
      <c r="AM1" s="743"/>
      <c r="AN1" s="743"/>
      <c r="AO1" s="743"/>
      <c r="AP1" s="743"/>
      <c r="AQ1" s="743"/>
      <c r="AR1" s="743"/>
      <c r="AS1" s="743"/>
      <c r="AT1" s="743"/>
      <c r="AU1" s="743"/>
      <c r="AV1" s="743"/>
      <c r="AW1" s="743"/>
      <c r="AX1" s="743"/>
      <c r="AY1" s="743"/>
      <c r="AZ1" s="743"/>
      <c r="BA1" s="743"/>
      <c r="BB1" s="743"/>
      <c r="BC1" s="743"/>
      <c r="BD1" s="743"/>
      <c r="BE1" s="743"/>
      <c r="BF1" s="743"/>
      <c r="BG1" s="743"/>
      <c r="BH1" s="743"/>
      <c r="BI1" s="743"/>
      <c r="BJ1" s="743"/>
      <c r="BK1" s="743"/>
      <c r="BL1" s="743"/>
      <c r="BM1" s="743"/>
      <c r="BN1" s="743"/>
      <c r="BO1" s="743"/>
      <c r="BP1" s="743"/>
      <c r="BQ1" s="743"/>
      <c r="BR1" s="743"/>
      <c r="BS1" s="743"/>
      <c r="BT1" s="743"/>
      <c r="BU1" s="743"/>
      <c r="BV1" s="743"/>
      <c r="BW1" s="743"/>
      <c r="BX1" s="743"/>
      <c r="BY1" s="743"/>
      <c r="BZ1" s="743"/>
      <c r="CA1" s="743"/>
      <c r="CB1" s="743"/>
      <c r="CC1" s="743"/>
    </row>
    <row r="2" spans="1:81" ht="13">
      <c r="A2" s="82" t="s">
        <v>1</v>
      </c>
      <c r="B2" s="82"/>
      <c r="C2" s="82"/>
      <c r="D2" s="82"/>
      <c r="E2" s="82"/>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4"/>
      <c r="AI2" s="374"/>
      <c r="AJ2" s="374"/>
      <c r="AK2" s="374"/>
      <c r="AL2" s="374"/>
      <c r="AM2" s="374"/>
      <c r="AN2" s="374"/>
      <c r="AO2" s="374"/>
      <c r="AP2" s="374"/>
      <c r="AQ2" s="374"/>
      <c r="AR2" s="374"/>
      <c r="AS2" s="374"/>
      <c r="AT2" s="374"/>
      <c r="AU2" s="374"/>
      <c r="AV2" s="374"/>
      <c r="AW2" s="374"/>
      <c r="AX2" s="374"/>
      <c r="AY2" s="374"/>
      <c r="AZ2" s="374"/>
      <c r="BA2" s="374"/>
      <c r="BB2" s="374"/>
      <c r="BC2" s="374"/>
      <c r="BD2" s="374"/>
      <c r="BE2" s="374"/>
      <c r="BF2" s="374"/>
      <c r="BG2" s="374"/>
      <c r="BH2" s="374"/>
      <c r="BI2" s="374"/>
      <c r="BJ2" s="374"/>
      <c r="BK2" s="374"/>
      <c r="BL2" s="374"/>
      <c r="BM2" s="374"/>
      <c r="BN2" s="374"/>
      <c r="BO2" s="374"/>
      <c r="BP2" s="374"/>
      <c r="BQ2" s="374"/>
      <c r="BR2" s="374"/>
      <c r="BS2" s="374"/>
      <c r="BT2" s="374"/>
      <c r="BU2" s="374"/>
      <c r="BV2" s="374"/>
      <c r="BW2" s="374"/>
      <c r="BX2" s="374"/>
      <c r="BY2" s="374"/>
      <c r="BZ2" s="374"/>
      <c r="CA2" s="374"/>
      <c r="CB2" s="374"/>
      <c r="CC2" s="374"/>
    </row>
    <row r="3" spans="1:81" ht="67.25" customHeight="1">
      <c r="A3" s="699" t="s">
        <v>2136</v>
      </c>
      <c r="B3" s="699"/>
      <c r="C3" s="699"/>
      <c r="D3" s="699"/>
      <c r="E3" s="699"/>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c r="AM3" s="171"/>
      <c r="AN3" s="171"/>
      <c r="AO3" s="171"/>
      <c r="AP3" s="171"/>
      <c r="AQ3" s="171"/>
      <c r="AR3" s="171"/>
      <c r="AS3" s="171"/>
      <c r="AT3" s="171"/>
      <c r="AU3" s="171"/>
      <c r="AV3" s="171"/>
      <c r="AW3" s="171"/>
      <c r="AX3" s="171"/>
      <c r="AY3" s="171"/>
      <c r="AZ3" s="171"/>
      <c r="BA3" s="171"/>
      <c r="BB3" s="171"/>
      <c r="BC3" s="171"/>
      <c r="BD3" s="171"/>
      <c r="BE3" s="171"/>
      <c r="BF3" s="171"/>
      <c r="BG3" s="171"/>
      <c r="BH3" s="171"/>
      <c r="BI3" s="171"/>
      <c r="BJ3" s="171"/>
      <c r="BK3" s="171"/>
      <c r="BL3" s="171"/>
      <c r="BM3" s="171"/>
      <c r="BN3" s="171"/>
      <c r="BO3" s="171"/>
      <c r="BP3" s="171"/>
      <c r="BQ3" s="171"/>
      <c r="BR3" s="171"/>
      <c r="BS3" s="171"/>
      <c r="BT3" s="171"/>
      <c r="BU3" s="171"/>
      <c r="BV3" s="171"/>
      <c r="BW3" s="171"/>
      <c r="BX3" s="171"/>
      <c r="BY3" s="171"/>
      <c r="BZ3" s="171"/>
      <c r="CA3" s="171"/>
      <c r="CB3" s="171"/>
      <c r="CC3" s="171"/>
    </row>
    <row r="4" spans="1:81" ht="13">
      <c r="A4" s="82" t="s">
        <v>2</v>
      </c>
      <c r="B4" s="82"/>
      <c r="C4" s="82"/>
      <c r="D4" s="82"/>
      <c r="E4" s="82"/>
      <c r="F4" s="374"/>
      <c r="G4" s="374"/>
      <c r="H4" s="374"/>
      <c r="I4" s="374"/>
      <c r="J4" s="374"/>
      <c r="K4" s="374"/>
      <c r="L4" s="374"/>
      <c r="M4" s="374"/>
      <c r="N4" s="374"/>
      <c r="O4" s="374"/>
      <c r="P4" s="374"/>
      <c r="Q4" s="374"/>
      <c r="R4" s="374"/>
      <c r="S4" s="374"/>
      <c r="T4" s="374"/>
      <c r="U4" s="374"/>
      <c r="V4" s="374"/>
      <c r="W4" s="374"/>
      <c r="X4" s="374"/>
      <c r="Y4" s="374"/>
      <c r="Z4" s="374"/>
      <c r="AA4" s="374"/>
      <c r="AB4" s="374"/>
      <c r="AC4" s="374"/>
      <c r="AD4" s="374"/>
      <c r="AE4" s="374"/>
      <c r="AF4" s="374"/>
      <c r="AG4" s="374"/>
      <c r="AH4" s="374"/>
      <c r="AI4" s="374"/>
      <c r="AJ4" s="374"/>
      <c r="AK4" s="374"/>
      <c r="AL4" s="374"/>
      <c r="AM4" s="374"/>
      <c r="AN4" s="374"/>
      <c r="AO4" s="374"/>
      <c r="AP4" s="374"/>
      <c r="AQ4" s="374"/>
      <c r="AR4" s="374"/>
      <c r="AS4" s="374"/>
      <c r="AT4" s="374"/>
      <c r="AU4" s="374"/>
      <c r="AV4" s="374"/>
      <c r="AW4" s="374"/>
      <c r="AX4" s="374"/>
      <c r="AY4" s="374"/>
      <c r="AZ4" s="374"/>
      <c r="BA4" s="374"/>
      <c r="BB4" s="374"/>
      <c r="BC4" s="374"/>
      <c r="BD4" s="374"/>
      <c r="BE4" s="374"/>
      <c r="BF4" s="374"/>
      <c r="BG4" s="374"/>
      <c r="BH4" s="374"/>
      <c r="BI4" s="374"/>
      <c r="BJ4" s="374"/>
      <c r="BK4" s="374"/>
      <c r="BL4" s="374"/>
      <c r="BM4" s="374"/>
      <c r="BN4" s="374"/>
      <c r="BO4" s="374"/>
      <c r="BP4" s="374"/>
      <c r="BQ4" s="374"/>
      <c r="BR4" s="374"/>
      <c r="BS4" s="374"/>
      <c r="BT4" s="374"/>
      <c r="BU4" s="374"/>
      <c r="BV4" s="374"/>
      <c r="BW4" s="374"/>
      <c r="BX4" s="374"/>
      <c r="BY4" s="374"/>
      <c r="BZ4" s="374"/>
      <c r="CA4" s="374"/>
      <c r="CB4" s="374"/>
      <c r="CC4" s="374"/>
    </row>
    <row r="5" spans="1:81" ht="40.75" customHeight="1">
      <c r="A5" s="663" t="s">
        <v>626</v>
      </c>
      <c r="B5" s="663"/>
      <c r="C5" s="663"/>
      <c r="D5" s="663"/>
      <c r="E5" s="663"/>
      <c r="F5" s="376"/>
      <c r="G5" s="376"/>
      <c r="H5" s="376"/>
      <c r="I5" s="376"/>
      <c r="J5" s="376"/>
      <c r="K5" s="376"/>
      <c r="L5" s="376"/>
      <c r="M5" s="376"/>
      <c r="N5" s="376"/>
      <c r="O5" s="376"/>
      <c r="P5" s="376"/>
      <c r="Q5" s="376"/>
      <c r="R5" s="376"/>
      <c r="S5" s="376"/>
      <c r="T5" s="376"/>
      <c r="U5" s="376"/>
      <c r="V5" s="376"/>
      <c r="W5" s="376"/>
      <c r="X5" s="376"/>
      <c r="Y5" s="376"/>
      <c r="Z5" s="376"/>
      <c r="AA5" s="376"/>
      <c r="AB5" s="376"/>
      <c r="AC5" s="376"/>
      <c r="AD5" s="376"/>
      <c r="AE5" s="376"/>
      <c r="AF5" s="376"/>
      <c r="AG5" s="376"/>
      <c r="AH5" s="376"/>
      <c r="AI5" s="376"/>
      <c r="AJ5" s="376"/>
      <c r="AK5" s="376"/>
      <c r="AL5" s="376"/>
      <c r="AM5" s="376"/>
      <c r="AN5" s="376"/>
      <c r="AO5" s="376"/>
      <c r="AP5" s="376"/>
      <c r="AQ5" s="376"/>
      <c r="AR5" s="376"/>
      <c r="AS5" s="376"/>
      <c r="AT5" s="376"/>
      <c r="AU5" s="376"/>
      <c r="AV5" s="376"/>
      <c r="AW5" s="376"/>
      <c r="AX5" s="376"/>
      <c r="AY5" s="376"/>
      <c r="AZ5" s="376"/>
      <c r="BA5" s="376"/>
      <c r="BB5" s="376"/>
      <c r="BC5" s="376"/>
      <c r="BD5" s="376"/>
      <c r="BE5" s="376"/>
      <c r="BF5" s="376"/>
      <c r="BG5" s="376"/>
      <c r="BH5" s="376"/>
      <c r="BI5" s="376"/>
      <c r="BJ5" s="376"/>
      <c r="BK5" s="376"/>
      <c r="BL5" s="376"/>
      <c r="BM5" s="376"/>
      <c r="BN5" s="376"/>
      <c r="BO5" s="376"/>
      <c r="BP5" s="376"/>
      <c r="BQ5" s="376"/>
      <c r="BR5" s="376"/>
      <c r="BS5" s="376"/>
      <c r="BT5" s="376"/>
      <c r="BU5" s="376"/>
      <c r="BV5" s="376"/>
      <c r="BW5" s="376"/>
      <c r="BX5" s="376"/>
      <c r="BY5" s="376"/>
      <c r="BZ5" s="376"/>
      <c r="CA5" s="376"/>
      <c r="CB5" s="376"/>
      <c r="CC5" s="376"/>
    </row>
    <row r="6" spans="1:81" ht="28.75" customHeight="1">
      <c r="A6" s="744" t="s">
        <v>74</v>
      </c>
      <c r="B6" s="744"/>
      <c r="C6" s="744"/>
      <c r="D6" s="744"/>
      <c r="E6" s="744"/>
      <c r="F6" s="745"/>
      <c r="G6" s="745"/>
      <c r="H6" s="745"/>
      <c r="I6" s="745"/>
      <c r="J6" s="745"/>
      <c r="K6" s="745"/>
      <c r="L6" s="745"/>
      <c r="M6" s="745"/>
      <c r="N6" s="745"/>
      <c r="O6" s="745"/>
      <c r="P6" s="745"/>
      <c r="Q6" s="745"/>
      <c r="R6" s="745"/>
      <c r="S6" s="745"/>
      <c r="T6" s="745"/>
      <c r="U6" s="745"/>
      <c r="V6" s="745"/>
      <c r="W6" s="745"/>
      <c r="X6" s="745"/>
      <c r="Y6" s="745"/>
      <c r="Z6" s="745"/>
      <c r="AA6" s="745"/>
      <c r="AB6" s="745"/>
      <c r="AC6" s="745"/>
      <c r="AD6" s="745"/>
      <c r="AE6" s="745"/>
      <c r="AF6" s="745"/>
      <c r="AG6" s="745"/>
      <c r="AH6" s="745"/>
      <c r="AI6" s="745"/>
      <c r="AJ6" s="745"/>
      <c r="AK6" s="745"/>
      <c r="AL6" s="745"/>
      <c r="AM6" s="745"/>
      <c r="AN6" s="745"/>
      <c r="AO6" s="745"/>
      <c r="AP6" s="745"/>
      <c r="AQ6" s="745"/>
      <c r="AR6" s="745"/>
      <c r="AS6" s="745"/>
      <c r="AT6" s="745"/>
      <c r="AU6" s="745"/>
      <c r="AV6" s="745"/>
      <c r="AW6" s="745"/>
      <c r="AX6" s="745"/>
      <c r="AY6" s="745"/>
      <c r="AZ6" s="745"/>
      <c r="BA6" s="745"/>
      <c r="BB6" s="745"/>
      <c r="BC6" s="745"/>
      <c r="BD6" s="745"/>
      <c r="BE6" s="745"/>
      <c r="BF6" s="745"/>
      <c r="BG6" s="745"/>
      <c r="BH6" s="745"/>
      <c r="BI6" s="745"/>
      <c r="BJ6" s="745"/>
      <c r="BK6" s="745"/>
      <c r="BL6" s="745"/>
      <c r="BM6" s="745"/>
      <c r="BN6" s="745"/>
      <c r="BO6" s="745"/>
      <c r="BP6" s="745"/>
      <c r="BQ6" s="745"/>
      <c r="BR6" s="745"/>
      <c r="BS6" s="745"/>
      <c r="BT6" s="745"/>
      <c r="BU6" s="745"/>
      <c r="BV6" s="745"/>
      <c r="BW6" s="745"/>
      <c r="BX6" s="745"/>
      <c r="BY6" s="745"/>
      <c r="BZ6" s="745"/>
      <c r="CA6" s="745"/>
      <c r="CB6" s="745"/>
      <c r="CC6" s="745"/>
    </row>
    <row r="7" spans="1:81" s="6" customFormat="1" ht="25.25" customHeight="1">
      <c r="A7" s="746" t="s">
        <v>75</v>
      </c>
      <c r="B7" s="746"/>
      <c r="C7" s="746"/>
      <c r="D7" s="746"/>
      <c r="E7" s="746"/>
      <c r="F7" s="747"/>
      <c r="G7" s="747"/>
      <c r="H7" s="747"/>
      <c r="I7" s="747"/>
      <c r="J7" s="747"/>
      <c r="K7" s="747"/>
      <c r="L7" s="747"/>
      <c r="M7" s="747"/>
      <c r="N7" s="747"/>
      <c r="O7" s="747"/>
      <c r="P7" s="747"/>
      <c r="Q7" s="747"/>
      <c r="R7" s="747"/>
      <c r="S7" s="747"/>
      <c r="T7" s="747"/>
      <c r="U7" s="747"/>
      <c r="V7" s="747"/>
      <c r="W7" s="747"/>
      <c r="X7" s="747"/>
      <c r="Y7" s="747"/>
      <c r="Z7" s="747"/>
      <c r="AA7" s="747"/>
      <c r="AB7" s="747"/>
      <c r="AC7" s="747"/>
      <c r="AD7" s="747"/>
      <c r="AE7" s="747"/>
      <c r="AF7" s="747"/>
      <c r="AG7" s="747"/>
      <c r="AH7" s="747"/>
      <c r="AI7" s="747"/>
      <c r="AJ7" s="747"/>
      <c r="AK7" s="747"/>
      <c r="AL7" s="747"/>
      <c r="AM7" s="747"/>
      <c r="AN7" s="747"/>
      <c r="AO7" s="747"/>
      <c r="AP7" s="747"/>
      <c r="AQ7" s="747"/>
      <c r="AR7" s="747"/>
      <c r="AS7" s="747"/>
      <c r="AT7" s="747"/>
      <c r="AU7" s="747"/>
      <c r="AV7" s="747"/>
      <c r="AW7" s="747"/>
      <c r="AX7" s="747"/>
      <c r="AY7" s="747"/>
      <c r="AZ7" s="747"/>
      <c r="BA7" s="747"/>
      <c r="BB7" s="747"/>
      <c r="BC7" s="747"/>
      <c r="BD7" s="747"/>
      <c r="BE7" s="747"/>
      <c r="BF7" s="747"/>
      <c r="BG7" s="747"/>
      <c r="BH7" s="747"/>
      <c r="BI7" s="747"/>
      <c r="BJ7" s="747"/>
      <c r="BK7" s="747"/>
      <c r="BL7" s="747"/>
      <c r="BM7" s="747"/>
      <c r="BN7" s="747"/>
      <c r="BO7" s="747"/>
      <c r="BP7" s="747"/>
      <c r="BQ7" s="747"/>
      <c r="BR7" s="747"/>
      <c r="BS7" s="747"/>
      <c r="BT7" s="747"/>
      <c r="BU7" s="747"/>
      <c r="BV7" s="747"/>
      <c r="BW7" s="747"/>
      <c r="BX7" s="747"/>
      <c r="BY7" s="747"/>
      <c r="BZ7" s="747"/>
      <c r="CA7" s="747"/>
      <c r="CB7" s="747"/>
      <c r="CC7" s="747"/>
    </row>
    <row r="8" spans="1:81" ht="109" customHeight="1">
      <c r="A8" s="744" t="s">
        <v>76</v>
      </c>
      <c r="B8" s="744"/>
      <c r="C8" s="744"/>
      <c r="D8" s="744"/>
      <c r="E8" s="744"/>
      <c r="F8" s="745"/>
      <c r="G8" s="745"/>
      <c r="H8" s="745"/>
      <c r="I8" s="745"/>
      <c r="J8" s="745"/>
      <c r="K8" s="745"/>
      <c r="L8" s="745"/>
      <c r="M8" s="745"/>
      <c r="N8" s="745"/>
      <c r="O8" s="745"/>
      <c r="P8" s="745"/>
      <c r="Q8" s="745"/>
      <c r="R8" s="745"/>
      <c r="S8" s="745"/>
      <c r="T8" s="745"/>
      <c r="U8" s="745"/>
      <c r="V8" s="745"/>
      <c r="W8" s="745"/>
      <c r="X8" s="745"/>
      <c r="Y8" s="745"/>
      <c r="Z8" s="745"/>
      <c r="AA8" s="745"/>
      <c r="AB8" s="745"/>
      <c r="AC8" s="745"/>
      <c r="AD8" s="745"/>
      <c r="AE8" s="745"/>
      <c r="AF8" s="745"/>
      <c r="AG8" s="745"/>
      <c r="AH8" s="745"/>
      <c r="AI8" s="745"/>
      <c r="AJ8" s="745"/>
      <c r="AK8" s="745"/>
      <c r="AL8" s="745"/>
      <c r="AM8" s="745"/>
      <c r="AN8" s="745"/>
      <c r="AO8" s="745"/>
      <c r="AP8" s="745"/>
      <c r="AQ8" s="745"/>
      <c r="AR8" s="745"/>
      <c r="AS8" s="745"/>
      <c r="AT8" s="745"/>
      <c r="AU8" s="745"/>
      <c r="AV8" s="745"/>
      <c r="AW8" s="745"/>
      <c r="AX8" s="745"/>
      <c r="AY8" s="745"/>
      <c r="AZ8" s="745"/>
      <c r="BA8" s="745"/>
      <c r="BB8" s="745"/>
      <c r="BC8" s="745"/>
      <c r="BD8" s="745"/>
      <c r="BE8" s="745"/>
      <c r="BF8" s="745"/>
      <c r="BG8" s="745"/>
      <c r="BH8" s="745"/>
      <c r="BI8" s="745"/>
      <c r="BJ8" s="745"/>
      <c r="BK8" s="745"/>
      <c r="BL8" s="745"/>
      <c r="BM8" s="745"/>
      <c r="BN8" s="745"/>
      <c r="BO8" s="745"/>
      <c r="BP8" s="745"/>
      <c r="BQ8" s="745"/>
      <c r="BR8" s="745"/>
      <c r="BS8" s="745"/>
      <c r="BT8" s="745"/>
      <c r="BU8" s="745"/>
      <c r="BV8" s="745"/>
      <c r="BW8" s="745"/>
      <c r="BX8" s="745"/>
      <c r="BY8" s="745"/>
      <c r="BZ8" s="745"/>
      <c r="CA8" s="745"/>
      <c r="CB8" s="745"/>
      <c r="CC8" s="745"/>
    </row>
    <row r="9" spans="1:81" ht="44" customHeight="1">
      <c r="A9" s="511" t="s">
        <v>3</v>
      </c>
      <c r="B9" s="511"/>
      <c r="C9" s="511"/>
      <c r="D9" s="522" t="s">
        <v>627</v>
      </c>
      <c r="E9" s="522"/>
      <c r="F9" s="171"/>
      <c r="G9" s="171"/>
      <c r="H9" s="171"/>
      <c r="I9" s="171"/>
      <c r="J9" s="171"/>
      <c r="K9" s="171"/>
      <c r="L9" s="171"/>
      <c r="M9" s="171"/>
      <c r="N9" s="171"/>
      <c r="O9" s="171"/>
      <c r="P9" s="171"/>
      <c r="Q9" s="171"/>
      <c r="R9" s="171"/>
      <c r="S9" s="171"/>
      <c r="T9" s="171"/>
      <c r="U9" s="171"/>
      <c r="V9" s="171"/>
      <c r="W9" s="171"/>
      <c r="X9" s="171"/>
      <c r="Y9" s="171"/>
      <c r="Z9" s="171"/>
      <c r="AA9" s="171"/>
      <c r="AB9" s="171"/>
      <c r="AC9" s="171"/>
      <c r="AD9" s="171"/>
      <c r="AE9" s="171"/>
      <c r="AF9" s="171"/>
      <c r="AG9" s="171"/>
      <c r="AH9" s="171"/>
      <c r="AI9" s="171"/>
      <c r="AJ9" s="171"/>
      <c r="AK9" s="171"/>
      <c r="AL9" s="171"/>
      <c r="AM9" s="171"/>
      <c r="AN9" s="171"/>
      <c r="AO9" s="171"/>
      <c r="AP9" s="171"/>
      <c r="AQ9" s="171"/>
      <c r="AR9" s="171"/>
      <c r="AS9" s="171"/>
      <c r="AT9" s="171"/>
      <c r="AU9" s="171"/>
      <c r="AV9" s="171"/>
      <c r="AW9" s="171"/>
      <c r="AX9" s="171"/>
      <c r="AY9" s="171"/>
      <c r="AZ9" s="171"/>
      <c r="BA9" s="171"/>
      <c r="BB9" s="171"/>
      <c r="BC9" s="171"/>
      <c r="BD9" s="171"/>
      <c r="BE9" s="171"/>
      <c r="BF9" s="171"/>
      <c r="BG9" s="171"/>
      <c r="BH9" s="171"/>
      <c r="BI9" s="171"/>
      <c r="BJ9" s="171"/>
      <c r="BK9" s="171"/>
      <c r="BL9" s="171"/>
      <c r="BM9" s="171"/>
      <c r="BN9" s="171"/>
      <c r="BO9" s="171"/>
      <c r="BP9" s="171"/>
      <c r="BQ9" s="171"/>
      <c r="BR9" s="171"/>
      <c r="BS9" s="171"/>
      <c r="BT9" s="171"/>
      <c r="BU9" s="171"/>
      <c r="BV9" s="171"/>
      <c r="BW9" s="171"/>
      <c r="BX9" s="171"/>
      <c r="BY9" s="171"/>
      <c r="BZ9" s="171"/>
      <c r="CA9" s="171"/>
      <c r="CB9" s="171"/>
      <c r="CC9" s="171"/>
    </row>
    <row r="10" spans="1:81" s="367" customFormat="1" ht="34.5" customHeight="1">
      <c r="A10" s="511" t="s">
        <v>5</v>
      </c>
      <c r="B10" s="511"/>
      <c r="C10" s="511"/>
      <c r="D10" s="522" t="s">
        <v>36</v>
      </c>
      <c r="E10" s="522"/>
      <c r="F10" s="617" t="s">
        <v>7</v>
      </c>
      <c r="G10" s="617"/>
      <c r="H10" s="748"/>
      <c r="I10" s="749"/>
      <c r="J10" s="748"/>
      <c r="K10" s="749"/>
      <c r="L10" s="748"/>
      <c r="M10" s="749"/>
      <c r="N10" s="617" t="s">
        <v>7</v>
      </c>
      <c r="O10" s="617"/>
      <c r="P10" s="748"/>
      <c r="Q10" s="749"/>
      <c r="R10" s="748"/>
      <c r="S10" s="749"/>
      <c r="T10" s="617" t="s">
        <v>7</v>
      </c>
      <c r="U10" s="617"/>
      <c r="V10" s="617"/>
      <c r="W10" s="617"/>
      <c r="X10" s="617"/>
      <c r="Y10" s="617"/>
      <c r="Z10" s="750"/>
      <c r="AA10" s="750"/>
      <c r="AB10" s="617"/>
      <c r="AC10" s="617"/>
      <c r="AD10" s="617"/>
      <c r="AE10" s="617"/>
      <c r="AF10" s="750"/>
      <c r="AG10" s="750"/>
      <c r="AH10" s="751"/>
      <c r="AI10" s="752"/>
      <c r="AJ10" s="750"/>
      <c r="AK10" s="750"/>
      <c r="AL10" s="617" t="s">
        <v>7</v>
      </c>
      <c r="AM10" s="617"/>
      <c r="AN10" s="750"/>
      <c r="AO10" s="750"/>
      <c r="AP10" s="750"/>
      <c r="AQ10" s="750"/>
      <c r="AR10" s="617" t="s">
        <v>7</v>
      </c>
      <c r="AS10" s="617"/>
      <c r="AT10" s="750"/>
      <c r="AU10" s="750"/>
      <c r="AV10" s="750"/>
      <c r="AW10" s="750"/>
      <c r="AX10" s="617" t="s">
        <v>7</v>
      </c>
      <c r="AY10" s="617"/>
      <c r="AZ10" s="750"/>
      <c r="BA10" s="750"/>
      <c r="BB10" s="750"/>
      <c r="BC10" s="750"/>
      <c r="BD10" s="617" t="s">
        <v>7</v>
      </c>
      <c r="BE10" s="617"/>
      <c r="BF10" s="748"/>
      <c r="BG10" s="749"/>
      <c r="BH10" s="750"/>
      <c r="BI10" s="750"/>
      <c r="BJ10" s="750"/>
      <c r="BK10" s="750"/>
      <c r="BL10" s="617" t="s">
        <v>7</v>
      </c>
      <c r="BM10" s="617"/>
      <c r="BN10" s="750"/>
      <c r="BO10" s="750"/>
      <c r="BP10" s="750"/>
      <c r="BQ10" s="750"/>
      <c r="BR10" s="750"/>
      <c r="BS10" s="750"/>
      <c r="BT10" s="617" t="s">
        <v>7</v>
      </c>
      <c r="BU10" s="617"/>
      <c r="BV10" s="750"/>
      <c r="BW10" s="750"/>
      <c r="BX10" s="750"/>
      <c r="BY10" s="750"/>
      <c r="BZ10" s="751"/>
      <c r="CA10" s="752"/>
      <c r="CB10" s="617"/>
      <c r="CC10" s="617"/>
    </row>
    <row r="11" spans="1:81" s="86" customFormat="1" ht="44.4" customHeight="1">
      <c r="A11" s="511" t="s">
        <v>6</v>
      </c>
      <c r="B11" s="511"/>
      <c r="C11" s="511"/>
      <c r="D11" s="522" t="s">
        <v>760</v>
      </c>
      <c r="E11" s="522"/>
      <c r="F11" s="753" t="s">
        <v>789</v>
      </c>
      <c r="G11" s="753"/>
      <c r="H11" s="754" t="s">
        <v>1955</v>
      </c>
      <c r="I11" s="755"/>
      <c r="J11" s="754" t="s">
        <v>790</v>
      </c>
      <c r="K11" s="755"/>
      <c r="L11" s="754" t="s">
        <v>791</v>
      </c>
      <c r="M11" s="755"/>
      <c r="N11" s="754" t="s">
        <v>792</v>
      </c>
      <c r="O11" s="755"/>
      <c r="P11" s="754" t="s">
        <v>2402</v>
      </c>
      <c r="Q11" s="755"/>
      <c r="R11" s="754" t="s">
        <v>2403</v>
      </c>
      <c r="S11" s="755"/>
      <c r="T11" s="753" t="s">
        <v>631</v>
      </c>
      <c r="U11" s="753"/>
      <c r="V11" s="753" t="s">
        <v>846</v>
      </c>
      <c r="W11" s="753"/>
      <c r="X11" s="753" t="s">
        <v>633</v>
      </c>
      <c r="Y11" s="753"/>
      <c r="Z11" s="753" t="s">
        <v>2134</v>
      </c>
      <c r="AA11" s="753"/>
      <c r="AB11" s="753" t="s">
        <v>2163</v>
      </c>
      <c r="AC11" s="753"/>
      <c r="AD11" s="753" t="s">
        <v>662</v>
      </c>
      <c r="AE11" s="753"/>
      <c r="AF11" s="753" t="s">
        <v>673</v>
      </c>
      <c r="AG11" s="753"/>
      <c r="AH11" s="754" t="s">
        <v>2167</v>
      </c>
      <c r="AI11" s="755"/>
      <c r="AJ11" s="753" t="s">
        <v>684</v>
      </c>
      <c r="AK11" s="753"/>
      <c r="AL11" s="753" t="s">
        <v>2135</v>
      </c>
      <c r="AM11" s="753"/>
      <c r="AN11" s="753" t="s">
        <v>693</v>
      </c>
      <c r="AO11" s="753"/>
      <c r="AP11" s="753" t="s">
        <v>707</v>
      </c>
      <c r="AQ11" s="753"/>
      <c r="AR11" s="753" t="s">
        <v>708</v>
      </c>
      <c r="AS11" s="753"/>
      <c r="AT11" s="753" t="s">
        <v>714</v>
      </c>
      <c r="AU11" s="753"/>
      <c r="AV11" s="753" t="s">
        <v>719</v>
      </c>
      <c r="AW11" s="753"/>
      <c r="AX11" s="753" t="s">
        <v>724</v>
      </c>
      <c r="AY11" s="753"/>
      <c r="AZ11" s="753" t="s">
        <v>734</v>
      </c>
      <c r="BA11" s="753"/>
      <c r="BB11" s="753" t="s">
        <v>735</v>
      </c>
      <c r="BC11" s="753"/>
      <c r="BD11" s="753" t="s">
        <v>742</v>
      </c>
      <c r="BE11" s="753"/>
      <c r="BF11" s="754" t="s">
        <v>822</v>
      </c>
      <c r="BG11" s="755"/>
      <c r="BH11" s="753" t="s">
        <v>2411</v>
      </c>
      <c r="BI11" s="753"/>
      <c r="BJ11" s="753" t="s">
        <v>756</v>
      </c>
      <c r="BK11" s="753"/>
      <c r="BL11" s="753" t="s">
        <v>757</v>
      </c>
      <c r="BM11" s="753"/>
      <c r="BN11" s="753" t="s">
        <v>761</v>
      </c>
      <c r="BO11" s="753"/>
      <c r="BP11" s="753" t="s">
        <v>768</v>
      </c>
      <c r="BQ11" s="753"/>
      <c r="BR11" s="753" t="s">
        <v>769</v>
      </c>
      <c r="BS11" s="753"/>
      <c r="BT11" s="753" t="s">
        <v>775</v>
      </c>
      <c r="BU11" s="753"/>
      <c r="BV11" s="753" t="s">
        <v>776</v>
      </c>
      <c r="BW11" s="753"/>
      <c r="BX11" s="753" t="s">
        <v>777</v>
      </c>
      <c r="BY11" s="753"/>
      <c r="BZ11" s="753" t="s">
        <v>788</v>
      </c>
      <c r="CA11" s="753"/>
      <c r="CB11" s="753" t="s">
        <v>2152</v>
      </c>
      <c r="CC11" s="753"/>
    </row>
    <row r="12" spans="1:81" ht="41.4" customHeight="1">
      <c r="A12" s="511" t="s">
        <v>4</v>
      </c>
      <c r="B12" s="511"/>
      <c r="C12" s="511"/>
      <c r="D12" s="511"/>
      <c r="E12" s="511"/>
      <c r="F12" s="527" t="s">
        <v>2435</v>
      </c>
      <c r="G12" s="527"/>
      <c r="H12" s="527" t="s">
        <v>2435</v>
      </c>
      <c r="I12" s="527"/>
      <c r="J12" s="527" t="s">
        <v>2435</v>
      </c>
      <c r="K12" s="527"/>
      <c r="L12" s="527" t="s">
        <v>2434</v>
      </c>
      <c r="M12" s="527"/>
      <c r="N12" s="527" t="s">
        <v>2434</v>
      </c>
      <c r="O12" s="527"/>
      <c r="P12" s="527" t="s">
        <v>2415</v>
      </c>
      <c r="Q12" s="527"/>
      <c r="R12" s="527" t="s">
        <v>2415</v>
      </c>
      <c r="S12" s="527"/>
      <c r="T12" s="527" t="s">
        <v>2415</v>
      </c>
      <c r="U12" s="527"/>
      <c r="V12" s="527" t="s">
        <v>2415</v>
      </c>
      <c r="W12" s="527"/>
      <c r="X12" s="527" t="s">
        <v>1183</v>
      </c>
      <c r="Y12" s="527"/>
      <c r="Z12" s="756" t="s">
        <v>2416</v>
      </c>
      <c r="AA12" s="756"/>
      <c r="AB12" s="527" t="s">
        <v>2417</v>
      </c>
      <c r="AC12" s="527"/>
      <c r="AD12" s="527" t="s">
        <v>2419</v>
      </c>
      <c r="AE12" s="527"/>
      <c r="AF12" s="527" t="s">
        <v>2418</v>
      </c>
      <c r="AG12" s="527"/>
      <c r="AH12" s="527" t="s">
        <v>1850</v>
      </c>
      <c r="AI12" s="527"/>
      <c r="AJ12" s="527" t="s">
        <v>2420</v>
      </c>
      <c r="AK12" s="527"/>
      <c r="AL12" s="756" t="s">
        <v>2421</v>
      </c>
      <c r="AM12" s="756"/>
      <c r="AN12" s="527" t="s">
        <v>2422</v>
      </c>
      <c r="AO12" s="527"/>
      <c r="AP12" s="756" t="s">
        <v>2423</v>
      </c>
      <c r="AQ12" s="756"/>
      <c r="AR12" s="756" t="s">
        <v>2424</v>
      </c>
      <c r="AS12" s="756"/>
      <c r="AT12" s="756" t="s">
        <v>2424</v>
      </c>
      <c r="AU12" s="756"/>
      <c r="AV12" s="756" t="s">
        <v>2423</v>
      </c>
      <c r="AW12" s="756"/>
      <c r="AX12" s="756" t="s">
        <v>2423</v>
      </c>
      <c r="AY12" s="756"/>
      <c r="AZ12" s="756" t="s">
        <v>2424</v>
      </c>
      <c r="BA12" s="756"/>
      <c r="BB12" s="756" t="s">
        <v>2425</v>
      </c>
      <c r="BC12" s="756"/>
      <c r="BD12" s="756" t="s">
        <v>2426</v>
      </c>
      <c r="BE12" s="756"/>
      <c r="BF12" s="756" t="s">
        <v>2427</v>
      </c>
      <c r="BG12" s="756"/>
      <c r="BH12" s="756" t="s">
        <v>2426</v>
      </c>
      <c r="BI12" s="756"/>
      <c r="BJ12" s="756" t="s">
        <v>2428</v>
      </c>
      <c r="BK12" s="756"/>
      <c r="BL12" s="756" t="s">
        <v>2429</v>
      </c>
      <c r="BM12" s="756"/>
      <c r="BN12" s="756" t="s">
        <v>2429</v>
      </c>
      <c r="BO12" s="756"/>
      <c r="BP12" s="756" t="s">
        <v>2430</v>
      </c>
      <c r="BQ12" s="756"/>
      <c r="BR12" s="756" t="s">
        <v>2431</v>
      </c>
      <c r="BS12" s="756"/>
      <c r="BT12" s="756" t="s">
        <v>2431</v>
      </c>
      <c r="BU12" s="756"/>
      <c r="BV12" s="756" t="s">
        <v>2430</v>
      </c>
      <c r="BW12" s="756"/>
      <c r="BX12" s="756" t="s">
        <v>2432</v>
      </c>
      <c r="BY12" s="756"/>
      <c r="BZ12" s="756" t="s">
        <v>2433</v>
      </c>
      <c r="CA12" s="756"/>
      <c r="CB12" s="756" t="s">
        <v>1576</v>
      </c>
      <c r="CC12" s="756"/>
    </row>
    <row r="13" spans="1:81" ht="33" customHeight="1">
      <c r="A13" s="511" t="s">
        <v>634</v>
      </c>
      <c r="B13" s="511"/>
      <c r="C13" s="511"/>
      <c r="D13" s="511"/>
      <c r="E13" s="511"/>
      <c r="F13" s="528" t="s">
        <v>1767</v>
      </c>
      <c r="G13" s="528"/>
      <c r="H13" s="528" t="s">
        <v>1767</v>
      </c>
      <c r="I13" s="528"/>
      <c r="J13" s="528" t="s">
        <v>1767</v>
      </c>
      <c r="K13" s="528"/>
      <c r="L13" s="528" t="s">
        <v>1679</v>
      </c>
      <c r="M13" s="528"/>
      <c r="N13" s="528" t="s">
        <v>1679</v>
      </c>
      <c r="O13" s="528"/>
      <c r="P13" s="528" t="s">
        <v>1679</v>
      </c>
      <c r="Q13" s="528"/>
      <c r="R13" s="528" t="s">
        <v>1679</v>
      </c>
      <c r="S13" s="528"/>
      <c r="T13" s="528" t="s">
        <v>1952</v>
      </c>
      <c r="U13" s="528"/>
      <c r="V13" s="528" t="s">
        <v>1952</v>
      </c>
      <c r="W13" s="528"/>
      <c r="X13" s="528" t="s">
        <v>1679</v>
      </c>
      <c r="Y13" s="528"/>
      <c r="Z13" s="756" t="s">
        <v>36</v>
      </c>
      <c r="AA13" s="756"/>
      <c r="AB13" s="527" t="s">
        <v>1850</v>
      </c>
      <c r="AC13" s="527"/>
      <c r="AD13" s="527" t="s">
        <v>1850</v>
      </c>
      <c r="AE13" s="527"/>
      <c r="AF13" s="527" t="s">
        <v>1850</v>
      </c>
      <c r="AG13" s="527"/>
      <c r="AH13" s="527" t="s">
        <v>36</v>
      </c>
      <c r="AI13" s="527"/>
      <c r="AJ13" s="527" t="s">
        <v>1850</v>
      </c>
      <c r="AK13" s="527"/>
      <c r="AL13" s="527" t="s">
        <v>1850</v>
      </c>
      <c r="AM13" s="527"/>
      <c r="AN13" s="527" t="s">
        <v>1850</v>
      </c>
      <c r="AO13" s="527"/>
      <c r="AP13" s="527" t="s">
        <v>1850</v>
      </c>
      <c r="AQ13" s="527"/>
      <c r="AR13" s="527" t="s">
        <v>1850</v>
      </c>
      <c r="AS13" s="527"/>
      <c r="AT13" s="527" t="s">
        <v>1850</v>
      </c>
      <c r="AU13" s="527"/>
      <c r="AV13" s="527" t="s">
        <v>1850</v>
      </c>
      <c r="AW13" s="527"/>
      <c r="AX13" s="527" t="s">
        <v>1850</v>
      </c>
      <c r="AY13" s="527"/>
      <c r="AZ13" s="527" t="s">
        <v>1850</v>
      </c>
      <c r="BA13" s="527"/>
      <c r="BB13" s="527" t="s">
        <v>1850</v>
      </c>
      <c r="BC13" s="527"/>
      <c r="BD13" s="527" t="s">
        <v>1850</v>
      </c>
      <c r="BE13" s="527"/>
      <c r="BF13" s="527" t="s">
        <v>1850</v>
      </c>
      <c r="BG13" s="527"/>
      <c r="BH13" s="757" t="s">
        <v>1685</v>
      </c>
      <c r="BI13" s="758"/>
      <c r="BJ13" s="527" t="s">
        <v>1850</v>
      </c>
      <c r="BK13" s="527"/>
      <c r="BL13" s="527" t="s">
        <v>1850</v>
      </c>
      <c r="BM13" s="527"/>
      <c r="BN13" s="756" t="s">
        <v>1233</v>
      </c>
      <c r="BO13" s="756"/>
      <c r="BP13" s="756" t="s">
        <v>1823</v>
      </c>
      <c r="BQ13" s="756"/>
      <c r="BR13" s="756" t="s">
        <v>1823</v>
      </c>
      <c r="BS13" s="756"/>
      <c r="BT13" s="756" t="s">
        <v>1823</v>
      </c>
      <c r="BU13" s="756"/>
      <c r="BV13" s="756" t="s">
        <v>1823</v>
      </c>
      <c r="BW13" s="756"/>
      <c r="BX13" s="756" t="s">
        <v>1823</v>
      </c>
      <c r="BY13" s="756"/>
      <c r="BZ13" s="756" t="s">
        <v>1271</v>
      </c>
      <c r="CA13" s="756"/>
      <c r="CB13" s="756" t="s">
        <v>2270</v>
      </c>
      <c r="CC13" s="756"/>
    </row>
    <row r="14" spans="1:81" ht="49.75" customHeight="1">
      <c r="A14" s="511" t="s">
        <v>50</v>
      </c>
      <c r="B14" s="511"/>
      <c r="C14" s="511"/>
      <c r="D14" s="511"/>
      <c r="E14" s="511"/>
      <c r="F14" s="527" t="s">
        <v>1958</v>
      </c>
      <c r="G14" s="527"/>
      <c r="H14" s="527" t="s">
        <v>632</v>
      </c>
      <c r="I14" s="527"/>
      <c r="J14" s="759" t="s">
        <v>635</v>
      </c>
      <c r="K14" s="760"/>
      <c r="L14" s="527" t="s">
        <v>2708</v>
      </c>
      <c r="M14" s="527"/>
      <c r="N14" s="527" t="s">
        <v>632</v>
      </c>
      <c r="O14" s="527"/>
      <c r="P14" s="527" t="s">
        <v>632</v>
      </c>
      <c r="Q14" s="527"/>
      <c r="R14" s="759" t="s">
        <v>635</v>
      </c>
      <c r="S14" s="760"/>
      <c r="T14" s="527" t="s">
        <v>632</v>
      </c>
      <c r="U14" s="527"/>
      <c r="V14" s="527" t="s">
        <v>632</v>
      </c>
      <c r="W14" s="527"/>
      <c r="X14" s="527" t="s">
        <v>635</v>
      </c>
      <c r="Y14" s="527"/>
      <c r="Z14" s="527" t="s">
        <v>637</v>
      </c>
      <c r="AA14" s="527"/>
      <c r="AB14" s="527" t="s">
        <v>632</v>
      </c>
      <c r="AC14" s="527"/>
      <c r="AD14" s="527" t="s">
        <v>632</v>
      </c>
      <c r="AE14" s="527"/>
      <c r="AF14" s="527" t="s">
        <v>675</v>
      </c>
      <c r="AG14" s="527"/>
      <c r="AH14" s="527" t="s">
        <v>675</v>
      </c>
      <c r="AI14" s="527"/>
      <c r="AJ14" s="527" t="s">
        <v>675</v>
      </c>
      <c r="AK14" s="527"/>
      <c r="AL14" s="527" t="s">
        <v>632</v>
      </c>
      <c r="AM14" s="527"/>
      <c r="AN14" s="527" t="s">
        <v>637</v>
      </c>
      <c r="AO14" s="527"/>
      <c r="AP14" s="527" t="s">
        <v>632</v>
      </c>
      <c r="AQ14" s="527"/>
      <c r="AR14" s="527" t="s">
        <v>635</v>
      </c>
      <c r="AS14" s="527"/>
      <c r="AT14" s="527" t="s">
        <v>632</v>
      </c>
      <c r="AU14" s="527"/>
      <c r="AV14" s="527" t="s">
        <v>2266</v>
      </c>
      <c r="AW14" s="527"/>
      <c r="AX14" s="527" t="s">
        <v>2266</v>
      </c>
      <c r="AY14" s="527"/>
      <c r="AZ14" s="527" t="s">
        <v>637</v>
      </c>
      <c r="BA14" s="527"/>
      <c r="BB14" s="527" t="s">
        <v>637</v>
      </c>
      <c r="BC14" s="527"/>
      <c r="BD14" s="527" t="s">
        <v>632</v>
      </c>
      <c r="BE14" s="527"/>
      <c r="BF14" s="527" t="s">
        <v>632</v>
      </c>
      <c r="BG14" s="527"/>
      <c r="BH14" s="527" t="s">
        <v>632</v>
      </c>
      <c r="BI14" s="527"/>
      <c r="BJ14" s="527" t="s">
        <v>637</v>
      </c>
      <c r="BK14" s="527"/>
      <c r="BL14" s="527" t="s">
        <v>637</v>
      </c>
      <c r="BM14" s="527"/>
      <c r="BN14" s="527" t="s">
        <v>632</v>
      </c>
      <c r="BO14" s="527"/>
      <c r="BP14" s="527" t="s">
        <v>632</v>
      </c>
      <c r="BQ14" s="527"/>
      <c r="BR14" s="527" t="s">
        <v>632</v>
      </c>
      <c r="BS14" s="527"/>
      <c r="BT14" s="527" t="s">
        <v>632</v>
      </c>
      <c r="BU14" s="527"/>
      <c r="BV14" s="527" t="s">
        <v>637</v>
      </c>
      <c r="BW14" s="527"/>
      <c r="BX14" s="527" t="s">
        <v>637</v>
      </c>
      <c r="BY14" s="527"/>
      <c r="BZ14" s="527" t="s">
        <v>635</v>
      </c>
      <c r="CA14" s="527"/>
      <c r="CB14" s="527" t="s">
        <v>637</v>
      </c>
      <c r="CC14" s="527"/>
    </row>
    <row r="15" spans="1:81" ht="141.65" customHeight="1">
      <c r="A15" s="511" t="s">
        <v>2723</v>
      </c>
      <c r="B15" s="511"/>
      <c r="C15" s="511"/>
      <c r="D15" s="511"/>
      <c r="E15" s="511"/>
      <c r="F15" s="527" t="s">
        <v>1959</v>
      </c>
      <c r="G15" s="527"/>
      <c r="H15" s="759" t="s">
        <v>1956</v>
      </c>
      <c r="I15" s="760"/>
      <c r="J15" s="759" t="s">
        <v>2780</v>
      </c>
      <c r="K15" s="760"/>
      <c r="L15" s="759" t="s">
        <v>2779</v>
      </c>
      <c r="M15" s="760"/>
      <c r="N15" s="759" t="s">
        <v>800</v>
      </c>
      <c r="O15" s="760"/>
      <c r="P15" s="759" t="s">
        <v>2778</v>
      </c>
      <c r="Q15" s="760"/>
      <c r="R15" s="759" t="s">
        <v>1128</v>
      </c>
      <c r="S15" s="760"/>
      <c r="T15" s="527" t="s">
        <v>2777</v>
      </c>
      <c r="U15" s="527"/>
      <c r="V15" s="527" t="s">
        <v>2776</v>
      </c>
      <c r="W15" s="527"/>
      <c r="X15" s="527" t="s">
        <v>1129</v>
      </c>
      <c r="Y15" s="527"/>
      <c r="Z15" s="761" t="s">
        <v>2133</v>
      </c>
      <c r="AA15" s="761"/>
      <c r="AB15" s="527" t="s">
        <v>2774</v>
      </c>
      <c r="AC15" s="527"/>
      <c r="AD15" s="527" t="s">
        <v>2775</v>
      </c>
      <c r="AE15" s="527"/>
      <c r="AF15" s="527" t="s">
        <v>683</v>
      </c>
      <c r="AG15" s="527"/>
      <c r="AH15" s="759" t="s">
        <v>2773</v>
      </c>
      <c r="AI15" s="760"/>
      <c r="AJ15" s="527" t="s">
        <v>1130</v>
      </c>
      <c r="AK15" s="527"/>
      <c r="AL15" s="527" t="s">
        <v>2772</v>
      </c>
      <c r="AM15" s="527"/>
      <c r="AN15" s="527" t="s">
        <v>698</v>
      </c>
      <c r="AO15" s="527"/>
      <c r="AP15" s="527" t="s">
        <v>1131</v>
      </c>
      <c r="AQ15" s="527"/>
      <c r="AR15" s="527" t="s">
        <v>2771</v>
      </c>
      <c r="AS15" s="527"/>
      <c r="AT15" s="527" t="s">
        <v>1132</v>
      </c>
      <c r="AU15" s="527"/>
      <c r="AV15" s="762" t="s">
        <v>2264</v>
      </c>
      <c r="AW15" s="527"/>
      <c r="AX15" s="527" t="s">
        <v>2265</v>
      </c>
      <c r="AY15" s="527"/>
      <c r="AZ15" s="527" t="s">
        <v>1953</v>
      </c>
      <c r="BA15" s="527"/>
      <c r="BB15" s="756" t="s">
        <v>1133</v>
      </c>
      <c r="BC15" s="756"/>
      <c r="BD15" s="756" t="s">
        <v>2770</v>
      </c>
      <c r="BE15" s="756"/>
      <c r="BF15" s="756" t="s">
        <v>2769</v>
      </c>
      <c r="BG15" s="756"/>
      <c r="BH15" s="756" t="s">
        <v>749</v>
      </c>
      <c r="BI15" s="756"/>
      <c r="BJ15" s="756" t="s">
        <v>750</v>
      </c>
      <c r="BK15" s="756"/>
      <c r="BL15" s="756" t="s">
        <v>759</v>
      </c>
      <c r="BM15" s="756"/>
      <c r="BN15" s="756" t="s">
        <v>1134</v>
      </c>
      <c r="BO15" s="756"/>
      <c r="BP15" s="756" t="s">
        <v>1135</v>
      </c>
      <c r="BQ15" s="756"/>
      <c r="BR15" s="756" t="s">
        <v>1954</v>
      </c>
      <c r="BS15" s="756"/>
      <c r="BT15" s="788" t="s">
        <v>2218</v>
      </c>
      <c r="BU15" s="788"/>
      <c r="BV15" s="788" t="s">
        <v>2219</v>
      </c>
      <c r="BW15" s="788"/>
      <c r="BX15" s="761" t="s">
        <v>1136</v>
      </c>
      <c r="BY15" s="761"/>
      <c r="BZ15" s="761" t="s">
        <v>2283</v>
      </c>
      <c r="CA15" s="761"/>
      <c r="CB15" s="761" t="s">
        <v>2154</v>
      </c>
      <c r="CC15" s="761"/>
    </row>
    <row r="16" spans="1:81" ht="47.4" customHeight="1">
      <c r="A16" s="511" t="s">
        <v>628</v>
      </c>
      <c r="B16" s="511"/>
      <c r="C16" s="511"/>
      <c r="D16" s="511"/>
      <c r="E16" s="511"/>
      <c r="F16" s="527" t="s">
        <v>816</v>
      </c>
      <c r="G16" s="527"/>
      <c r="H16" s="759" t="s">
        <v>1957</v>
      </c>
      <c r="I16" s="760"/>
      <c r="J16" s="527" t="s">
        <v>815</v>
      </c>
      <c r="K16" s="527"/>
      <c r="L16" s="527" t="s">
        <v>841</v>
      </c>
      <c r="M16" s="527"/>
      <c r="N16" s="527" t="s">
        <v>840</v>
      </c>
      <c r="O16" s="527"/>
      <c r="P16" s="527" t="s">
        <v>850</v>
      </c>
      <c r="Q16" s="527"/>
      <c r="R16" s="759" t="s">
        <v>851</v>
      </c>
      <c r="S16" s="760"/>
      <c r="T16" s="759" t="s">
        <v>852</v>
      </c>
      <c r="U16" s="760"/>
      <c r="V16" s="527" t="s">
        <v>853</v>
      </c>
      <c r="W16" s="527"/>
      <c r="X16" s="527" t="s">
        <v>855</v>
      </c>
      <c r="Y16" s="527"/>
      <c r="Z16" s="527" t="s">
        <v>820</v>
      </c>
      <c r="AA16" s="527"/>
      <c r="AB16" s="527" t="s">
        <v>818</v>
      </c>
      <c r="AC16" s="527"/>
      <c r="AD16" s="527" t="s">
        <v>817</v>
      </c>
      <c r="AE16" s="527"/>
      <c r="AF16" s="527" t="s">
        <v>819</v>
      </c>
      <c r="AG16" s="527"/>
      <c r="AH16" s="759" t="s">
        <v>821</v>
      </c>
      <c r="AI16" s="760"/>
      <c r="AJ16" s="527" t="s">
        <v>835</v>
      </c>
      <c r="AK16" s="527"/>
      <c r="AL16" s="527" t="s">
        <v>823</v>
      </c>
      <c r="AM16" s="527"/>
      <c r="AN16" s="527" t="s">
        <v>834</v>
      </c>
      <c r="AO16" s="527"/>
      <c r="AP16" s="527" t="s">
        <v>829</v>
      </c>
      <c r="AQ16" s="527"/>
      <c r="AR16" s="527" t="s">
        <v>827</v>
      </c>
      <c r="AS16" s="527"/>
      <c r="AT16" s="527" t="s">
        <v>828</v>
      </c>
      <c r="AU16" s="527"/>
      <c r="AV16" s="527" t="s">
        <v>825</v>
      </c>
      <c r="AW16" s="527"/>
      <c r="AX16" s="527" t="s">
        <v>824</v>
      </c>
      <c r="AY16" s="527"/>
      <c r="AZ16" s="527" t="s">
        <v>826</v>
      </c>
      <c r="BA16" s="527"/>
      <c r="BB16" s="527" t="s">
        <v>830</v>
      </c>
      <c r="BC16" s="527"/>
      <c r="BD16" s="527" t="s">
        <v>832</v>
      </c>
      <c r="BE16" s="527"/>
      <c r="BF16" s="759" t="s">
        <v>838</v>
      </c>
      <c r="BG16" s="760"/>
      <c r="BH16" s="527" t="s">
        <v>833</v>
      </c>
      <c r="BI16" s="527"/>
      <c r="BJ16" s="527" t="s">
        <v>837</v>
      </c>
      <c r="BK16" s="527"/>
      <c r="BL16" s="527" t="s">
        <v>831</v>
      </c>
      <c r="BM16" s="527"/>
      <c r="BN16" s="527" t="s">
        <v>836</v>
      </c>
      <c r="BO16" s="527"/>
      <c r="BP16" s="527" t="s">
        <v>842</v>
      </c>
      <c r="BQ16" s="527"/>
      <c r="BR16" s="527" t="s">
        <v>843</v>
      </c>
      <c r="BS16" s="527"/>
      <c r="BT16" s="527" t="s">
        <v>844</v>
      </c>
      <c r="BU16" s="527"/>
      <c r="BV16" s="527" t="s">
        <v>845</v>
      </c>
      <c r="BW16" s="527"/>
      <c r="BX16" s="527" t="s">
        <v>854</v>
      </c>
      <c r="BY16" s="527"/>
      <c r="BZ16" s="527" t="s">
        <v>854</v>
      </c>
      <c r="CA16" s="527"/>
      <c r="CB16" s="527" t="s">
        <v>2153</v>
      </c>
      <c r="CC16" s="527"/>
    </row>
    <row r="17" spans="1:81" ht="13">
      <c r="A17" s="219" t="s">
        <v>8</v>
      </c>
      <c r="B17" s="219"/>
      <c r="C17" s="219"/>
      <c r="D17" s="219"/>
      <c r="E17" s="219"/>
      <c r="F17" s="219"/>
      <c r="G17" s="219"/>
      <c r="H17" s="219"/>
      <c r="I17" s="219"/>
      <c r="J17" s="219"/>
      <c r="K17" s="219"/>
      <c r="L17" s="219"/>
      <c r="M17" s="219"/>
      <c r="N17" s="219"/>
      <c r="O17" s="219"/>
      <c r="P17" s="219"/>
      <c r="Q17" s="219"/>
      <c r="R17" s="219"/>
      <c r="S17" s="219"/>
      <c r="T17" s="219"/>
      <c r="U17" s="219"/>
      <c r="V17" s="219"/>
      <c r="W17" s="219"/>
      <c r="X17" s="219"/>
      <c r="Y17" s="219"/>
      <c r="Z17" s="219"/>
      <c r="AA17" s="219"/>
      <c r="AB17" s="219"/>
      <c r="AC17" s="219"/>
      <c r="AD17" s="219"/>
      <c r="AE17" s="219"/>
      <c r="AF17" s="219"/>
      <c r="AG17" s="219"/>
      <c r="AH17" s="219"/>
      <c r="AI17" s="219"/>
      <c r="AJ17" s="219"/>
      <c r="AK17" s="219"/>
      <c r="AL17" s="219"/>
      <c r="AM17" s="219"/>
      <c r="AN17" s="219"/>
      <c r="AO17" s="219"/>
      <c r="AP17" s="219"/>
      <c r="AQ17" s="219"/>
      <c r="AR17" s="219"/>
      <c r="AS17" s="219"/>
      <c r="AT17" s="219"/>
      <c r="AU17" s="219"/>
      <c r="AV17" s="219"/>
      <c r="AW17" s="219"/>
      <c r="AX17" s="219"/>
      <c r="AY17" s="219"/>
      <c r="AZ17" s="219"/>
      <c r="BA17" s="219"/>
      <c r="BB17" s="219"/>
      <c r="BC17" s="219"/>
      <c r="BD17" s="219"/>
      <c r="BE17" s="219"/>
      <c r="BF17" s="219"/>
      <c r="BG17" s="219"/>
      <c r="BH17" s="219"/>
      <c r="BI17" s="219"/>
      <c r="BJ17" s="219"/>
      <c r="BK17" s="219"/>
      <c r="BL17" s="219"/>
      <c r="BM17" s="219"/>
      <c r="BN17" s="219"/>
      <c r="BO17" s="219"/>
      <c r="BP17" s="219"/>
      <c r="BQ17" s="219"/>
      <c r="BR17" s="219"/>
      <c r="BS17" s="219"/>
      <c r="BT17" s="219"/>
      <c r="BU17" s="219"/>
      <c r="BV17" s="219"/>
      <c r="BW17" s="219"/>
      <c r="BX17" s="219"/>
      <c r="BY17" s="219"/>
      <c r="BZ17" s="219"/>
      <c r="CA17" s="219"/>
      <c r="CB17" s="219"/>
      <c r="CC17" s="219"/>
    </row>
    <row r="18" spans="1:81" ht="13">
      <c r="A18" s="717" t="s">
        <v>77</v>
      </c>
      <c r="B18" s="717"/>
      <c r="C18" s="763" t="s">
        <v>78</v>
      </c>
      <c r="D18" s="764" t="s">
        <v>79</v>
      </c>
      <c r="E18" s="763" t="s">
        <v>80</v>
      </c>
      <c r="F18" s="377" t="s">
        <v>81</v>
      </c>
      <c r="G18" s="377"/>
      <c r="H18" s="377"/>
      <c r="I18" s="377"/>
      <c r="J18" s="377"/>
      <c r="K18" s="377"/>
      <c r="L18" s="377"/>
      <c r="M18" s="377"/>
      <c r="N18" s="377"/>
      <c r="O18" s="377"/>
      <c r="P18" s="377"/>
      <c r="Q18" s="377"/>
      <c r="R18" s="377"/>
      <c r="S18" s="377"/>
      <c r="T18" s="377"/>
      <c r="U18" s="377"/>
      <c r="V18" s="377"/>
      <c r="W18" s="377"/>
      <c r="X18" s="377"/>
      <c r="Y18" s="377"/>
      <c r="Z18" s="377"/>
      <c r="AA18" s="377"/>
      <c r="AB18" s="377"/>
      <c r="AC18" s="377"/>
      <c r="AD18" s="377"/>
      <c r="AE18" s="377"/>
      <c r="AF18" s="377"/>
      <c r="AG18" s="377"/>
      <c r="AH18" s="377"/>
      <c r="AI18" s="377"/>
      <c r="AJ18" s="377"/>
      <c r="AK18" s="377"/>
      <c r="AL18" s="377"/>
      <c r="AM18" s="377"/>
      <c r="AN18" s="377"/>
      <c r="AO18" s="377"/>
      <c r="AP18" s="377"/>
      <c r="AQ18" s="377"/>
      <c r="AR18" s="377"/>
      <c r="AS18" s="377"/>
      <c r="AT18" s="377"/>
      <c r="AU18" s="377"/>
      <c r="AV18" s="377"/>
      <c r="AW18" s="377"/>
      <c r="AX18" s="377"/>
      <c r="AY18" s="377"/>
      <c r="AZ18" s="377"/>
      <c r="BA18" s="377"/>
      <c r="BB18" s="377"/>
      <c r="BC18" s="377"/>
      <c r="BD18" s="377"/>
      <c r="BE18" s="377"/>
      <c r="BF18" s="377"/>
      <c r="BG18" s="377"/>
      <c r="BH18" s="377"/>
      <c r="BI18" s="377"/>
      <c r="BJ18" s="377"/>
      <c r="BK18" s="377"/>
      <c r="BL18" s="377"/>
      <c r="BM18" s="377"/>
      <c r="BN18" s="377"/>
      <c r="BO18" s="377"/>
      <c r="BP18" s="377"/>
      <c r="BQ18" s="377"/>
      <c r="BR18" s="377"/>
      <c r="BS18" s="377"/>
      <c r="BT18" s="377"/>
      <c r="BU18" s="377"/>
      <c r="BV18" s="377"/>
      <c r="BW18" s="377"/>
      <c r="BX18" s="377"/>
      <c r="BY18" s="377"/>
      <c r="BZ18" s="377"/>
      <c r="CA18" s="377"/>
      <c r="CB18" s="377"/>
      <c r="CC18" s="377"/>
    </row>
    <row r="19" spans="1:81" ht="52.75" customHeight="1">
      <c r="A19" s="154" t="s">
        <v>10</v>
      </c>
      <c r="B19" s="765" t="s">
        <v>82</v>
      </c>
      <c r="C19" s="766" t="s">
        <v>2724</v>
      </c>
      <c r="D19" s="767" t="s">
        <v>2725</v>
      </c>
      <c r="E19" s="768" t="s">
        <v>2726</v>
      </c>
      <c r="F19" s="4" t="s">
        <v>1960</v>
      </c>
      <c r="G19" s="4">
        <v>2</v>
      </c>
      <c r="H19" s="4" t="s">
        <v>794</v>
      </c>
      <c r="I19" s="4">
        <v>3</v>
      </c>
      <c r="J19" s="4" t="s">
        <v>801</v>
      </c>
      <c r="K19" s="177">
        <v>2</v>
      </c>
      <c r="L19" s="4" t="s">
        <v>648</v>
      </c>
      <c r="M19" s="177">
        <v>3</v>
      </c>
      <c r="N19" s="4" t="s">
        <v>801</v>
      </c>
      <c r="O19" s="177">
        <v>2</v>
      </c>
      <c r="P19" s="4" t="s">
        <v>648</v>
      </c>
      <c r="Q19" s="177">
        <v>3</v>
      </c>
      <c r="R19" s="4" t="s">
        <v>648</v>
      </c>
      <c r="S19" s="177">
        <v>3</v>
      </c>
      <c r="T19" s="4" t="s">
        <v>638</v>
      </c>
      <c r="U19" s="177">
        <v>2</v>
      </c>
      <c r="V19" s="4" t="s">
        <v>648</v>
      </c>
      <c r="W19" s="177">
        <v>3</v>
      </c>
      <c r="X19" s="4" t="s">
        <v>648</v>
      </c>
      <c r="Y19" s="177">
        <v>3</v>
      </c>
      <c r="Z19" s="4" t="s">
        <v>784</v>
      </c>
      <c r="AA19" s="4">
        <v>2</v>
      </c>
      <c r="AB19" s="4" t="s">
        <v>648</v>
      </c>
      <c r="AC19" s="177">
        <v>3</v>
      </c>
      <c r="AD19" s="4" t="s">
        <v>648</v>
      </c>
      <c r="AE19" s="177">
        <v>3</v>
      </c>
      <c r="AF19" s="4" t="s">
        <v>676</v>
      </c>
      <c r="AG19" s="177">
        <v>1</v>
      </c>
      <c r="AH19" s="4" t="s">
        <v>1851</v>
      </c>
      <c r="AI19" s="177">
        <v>1</v>
      </c>
      <c r="AJ19" s="4" t="s">
        <v>686</v>
      </c>
      <c r="AK19" s="177">
        <v>1</v>
      </c>
      <c r="AL19" s="4" t="s">
        <v>648</v>
      </c>
      <c r="AM19" s="177">
        <v>3</v>
      </c>
      <c r="AN19" s="4" t="s">
        <v>694</v>
      </c>
      <c r="AO19" s="4">
        <v>1</v>
      </c>
      <c r="AP19" s="4" t="s">
        <v>699</v>
      </c>
      <c r="AQ19" s="4">
        <v>3</v>
      </c>
      <c r="AR19" s="4" t="s">
        <v>699</v>
      </c>
      <c r="AS19" s="4">
        <v>3</v>
      </c>
      <c r="AT19" s="4" t="s">
        <v>699</v>
      </c>
      <c r="AU19" s="4">
        <v>3</v>
      </c>
      <c r="AV19" s="4" t="s">
        <v>720</v>
      </c>
      <c r="AW19" s="4">
        <v>3</v>
      </c>
      <c r="AX19" s="4" t="s">
        <v>725</v>
      </c>
      <c r="AY19" s="4">
        <v>2</v>
      </c>
      <c r="AZ19" s="4" t="s">
        <v>728</v>
      </c>
      <c r="BA19" s="4">
        <v>1</v>
      </c>
      <c r="BB19" s="4" t="s">
        <v>736</v>
      </c>
      <c r="BC19" s="4">
        <v>1</v>
      </c>
      <c r="BD19" s="5" t="s">
        <v>2396</v>
      </c>
      <c r="BE19" s="4">
        <v>3</v>
      </c>
      <c r="BF19" s="4" t="s">
        <v>744</v>
      </c>
      <c r="BG19" s="4">
        <v>2</v>
      </c>
      <c r="BH19" s="4" t="s">
        <v>746</v>
      </c>
      <c r="BI19" s="4">
        <v>3</v>
      </c>
      <c r="BJ19" s="4" t="s">
        <v>751</v>
      </c>
      <c r="BK19" s="4">
        <v>2</v>
      </c>
      <c r="BL19" s="4" t="s">
        <v>744</v>
      </c>
      <c r="BM19" s="4">
        <v>2</v>
      </c>
      <c r="BN19" s="4" t="s">
        <v>744</v>
      </c>
      <c r="BO19" s="4">
        <v>2</v>
      </c>
      <c r="BP19" s="4" t="s">
        <v>764</v>
      </c>
      <c r="BQ19" s="177">
        <v>3</v>
      </c>
      <c r="BR19" s="4" t="s">
        <v>648</v>
      </c>
      <c r="BS19" s="177">
        <v>3</v>
      </c>
      <c r="BT19" s="4" t="s">
        <v>648</v>
      </c>
      <c r="BU19" s="177">
        <v>3</v>
      </c>
      <c r="BV19" s="4" t="s">
        <v>763</v>
      </c>
      <c r="BW19" s="177">
        <v>2</v>
      </c>
      <c r="BX19" s="177" t="s">
        <v>710</v>
      </c>
      <c r="BY19" s="177">
        <v>1</v>
      </c>
      <c r="BZ19" s="177" t="s">
        <v>1960</v>
      </c>
      <c r="CA19" s="177">
        <v>2</v>
      </c>
      <c r="CB19" s="4" t="s">
        <v>2155</v>
      </c>
      <c r="CC19" s="177">
        <v>2</v>
      </c>
    </row>
    <row r="20" spans="1:81" ht="64.5">
      <c r="A20" s="765" t="s">
        <v>11</v>
      </c>
      <c r="B20" s="765" t="s">
        <v>83</v>
      </c>
      <c r="C20" s="766" t="s">
        <v>2727</v>
      </c>
      <c r="D20" s="767" t="s">
        <v>2728</v>
      </c>
      <c r="E20" s="768" t="s">
        <v>2729</v>
      </c>
      <c r="F20" s="4" t="s">
        <v>639</v>
      </c>
      <c r="G20" s="4">
        <v>3</v>
      </c>
      <c r="H20" s="4" t="s">
        <v>639</v>
      </c>
      <c r="I20" s="4">
        <v>3</v>
      </c>
      <c r="J20" s="4" t="s">
        <v>639</v>
      </c>
      <c r="K20" s="177">
        <v>3</v>
      </c>
      <c r="L20" s="4" t="s">
        <v>639</v>
      </c>
      <c r="M20" s="177">
        <v>3</v>
      </c>
      <c r="N20" s="4" t="s">
        <v>639</v>
      </c>
      <c r="O20" s="177">
        <v>3</v>
      </c>
      <c r="P20" s="4" t="s">
        <v>639</v>
      </c>
      <c r="Q20" s="177">
        <v>3</v>
      </c>
      <c r="R20" s="4" t="s">
        <v>639</v>
      </c>
      <c r="S20" s="177">
        <v>3</v>
      </c>
      <c r="T20" s="4" t="s">
        <v>639</v>
      </c>
      <c r="U20" s="177">
        <v>3</v>
      </c>
      <c r="V20" s="4" t="s">
        <v>639</v>
      </c>
      <c r="W20" s="177">
        <v>3</v>
      </c>
      <c r="X20" s="4" t="s">
        <v>639</v>
      </c>
      <c r="Y20" s="177">
        <v>3</v>
      </c>
      <c r="Z20" s="4" t="s">
        <v>639</v>
      </c>
      <c r="AA20" s="4">
        <v>3</v>
      </c>
      <c r="AB20" s="4" t="s">
        <v>639</v>
      </c>
      <c r="AC20" s="177">
        <v>3</v>
      </c>
      <c r="AD20" s="4" t="s">
        <v>639</v>
      </c>
      <c r="AE20" s="177">
        <v>3</v>
      </c>
      <c r="AF20" s="4" t="s">
        <v>639</v>
      </c>
      <c r="AG20" s="177">
        <v>3</v>
      </c>
      <c r="AH20" s="4" t="s">
        <v>639</v>
      </c>
      <c r="AI20" s="177">
        <v>3</v>
      </c>
      <c r="AJ20" s="4" t="s">
        <v>639</v>
      </c>
      <c r="AK20" s="177">
        <v>3</v>
      </c>
      <c r="AL20" s="4" t="s">
        <v>2022</v>
      </c>
      <c r="AM20" s="177">
        <v>2</v>
      </c>
      <c r="AN20" s="4" t="s">
        <v>639</v>
      </c>
      <c r="AO20" s="4">
        <v>3</v>
      </c>
      <c r="AP20" s="4" t="s">
        <v>639</v>
      </c>
      <c r="AQ20" s="4">
        <v>3</v>
      </c>
      <c r="AR20" s="4" t="s">
        <v>639</v>
      </c>
      <c r="AS20" s="4">
        <v>3</v>
      </c>
      <c r="AT20" s="4" t="s">
        <v>639</v>
      </c>
      <c r="AU20" s="4">
        <v>3</v>
      </c>
      <c r="AV20" s="4" t="s">
        <v>639</v>
      </c>
      <c r="AW20" s="4">
        <v>3</v>
      </c>
      <c r="AX20" s="4" t="s">
        <v>639</v>
      </c>
      <c r="AY20" s="4">
        <v>3</v>
      </c>
      <c r="AZ20" s="4" t="s">
        <v>639</v>
      </c>
      <c r="BA20" s="4">
        <v>3</v>
      </c>
      <c r="BB20" s="4" t="s">
        <v>639</v>
      </c>
      <c r="BC20" s="4">
        <v>3</v>
      </c>
      <c r="BD20" s="4" t="s">
        <v>639</v>
      </c>
      <c r="BE20" s="4">
        <v>3</v>
      </c>
      <c r="BF20" s="4" t="s">
        <v>639</v>
      </c>
      <c r="BG20" s="177">
        <v>3</v>
      </c>
      <c r="BH20" s="4" t="s">
        <v>639</v>
      </c>
      <c r="BI20" s="4">
        <v>3</v>
      </c>
      <c r="BJ20" s="4" t="s">
        <v>639</v>
      </c>
      <c r="BK20" s="4">
        <v>3</v>
      </c>
      <c r="BL20" s="4" t="s">
        <v>639</v>
      </c>
      <c r="BM20" s="177">
        <v>3</v>
      </c>
      <c r="BN20" s="4" t="s">
        <v>639</v>
      </c>
      <c r="BO20" s="177">
        <v>3</v>
      </c>
      <c r="BP20" s="4" t="s">
        <v>639</v>
      </c>
      <c r="BQ20" s="177">
        <v>3</v>
      </c>
      <c r="BR20" s="4" t="s">
        <v>639</v>
      </c>
      <c r="BS20" s="177">
        <v>3</v>
      </c>
      <c r="BT20" s="4" t="s">
        <v>639</v>
      </c>
      <c r="BU20" s="177">
        <v>3</v>
      </c>
      <c r="BV20" s="4" t="s">
        <v>639</v>
      </c>
      <c r="BW20" s="177">
        <v>3</v>
      </c>
      <c r="BX20" s="4" t="s">
        <v>639</v>
      </c>
      <c r="BY20" s="177">
        <v>3</v>
      </c>
      <c r="BZ20" s="4" t="s">
        <v>639</v>
      </c>
      <c r="CA20" s="177">
        <v>3</v>
      </c>
      <c r="CB20" s="4" t="s">
        <v>639</v>
      </c>
      <c r="CC20" s="177">
        <v>3</v>
      </c>
    </row>
    <row r="21" spans="1:81" ht="104">
      <c r="A21" s="765" t="s">
        <v>13</v>
      </c>
      <c r="B21" s="765" t="s">
        <v>84</v>
      </c>
      <c r="C21" s="766" t="s">
        <v>2730</v>
      </c>
      <c r="D21" s="767" t="s">
        <v>2731</v>
      </c>
      <c r="E21" s="768" t="s">
        <v>2732</v>
      </c>
      <c r="F21" s="4" t="s">
        <v>721</v>
      </c>
      <c r="G21" s="4">
        <v>2</v>
      </c>
      <c r="H21" s="4" t="s">
        <v>1961</v>
      </c>
      <c r="I21" s="4">
        <v>2</v>
      </c>
      <c r="J21" s="4" t="s">
        <v>639</v>
      </c>
      <c r="K21" s="177">
        <v>3</v>
      </c>
      <c r="L21" s="4" t="s">
        <v>639</v>
      </c>
      <c r="M21" s="177">
        <v>3</v>
      </c>
      <c r="N21" s="4" t="s">
        <v>639</v>
      </c>
      <c r="O21" s="177">
        <v>3</v>
      </c>
      <c r="P21" s="4" t="s">
        <v>639</v>
      </c>
      <c r="Q21" s="177">
        <v>3</v>
      </c>
      <c r="R21" s="4" t="s">
        <v>639</v>
      </c>
      <c r="S21" s="177">
        <v>3</v>
      </c>
      <c r="T21" s="4" t="s">
        <v>639</v>
      </c>
      <c r="U21" s="177">
        <v>3</v>
      </c>
      <c r="V21" s="4" t="s">
        <v>639</v>
      </c>
      <c r="W21" s="177">
        <v>3</v>
      </c>
      <c r="X21" s="4" t="s">
        <v>639</v>
      </c>
      <c r="Y21" s="177">
        <v>3</v>
      </c>
      <c r="Z21" s="4" t="s">
        <v>785</v>
      </c>
      <c r="AA21" s="4">
        <v>3</v>
      </c>
      <c r="AB21" s="4" t="s">
        <v>639</v>
      </c>
      <c r="AC21" s="177">
        <v>3</v>
      </c>
      <c r="AD21" s="4" t="s">
        <v>665</v>
      </c>
      <c r="AE21" s="4">
        <v>2</v>
      </c>
      <c r="AF21" s="4" t="s">
        <v>639</v>
      </c>
      <c r="AG21" s="177">
        <v>3</v>
      </c>
      <c r="AH21" s="4" t="s">
        <v>1852</v>
      </c>
      <c r="AI21" s="177">
        <v>2</v>
      </c>
      <c r="AJ21" s="4" t="s">
        <v>639</v>
      </c>
      <c r="AK21" s="177">
        <v>3</v>
      </c>
      <c r="AL21" s="4" t="s">
        <v>639</v>
      </c>
      <c r="AM21" s="177">
        <v>3</v>
      </c>
      <c r="AN21" s="4" t="s">
        <v>639</v>
      </c>
      <c r="AO21" s="4">
        <v>3</v>
      </c>
      <c r="AP21" s="4" t="s">
        <v>700</v>
      </c>
      <c r="AQ21" s="4">
        <v>1</v>
      </c>
      <c r="AR21" s="4" t="s">
        <v>709</v>
      </c>
      <c r="AS21" s="4">
        <v>1</v>
      </c>
      <c r="AT21" s="4" t="s">
        <v>715</v>
      </c>
      <c r="AU21" s="4">
        <v>2</v>
      </c>
      <c r="AV21" s="4" t="s">
        <v>721</v>
      </c>
      <c r="AW21" s="4">
        <v>2</v>
      </c>
      <c r="AX21" s="4" t="s">
        <v>639</v>
      </c>
      <c r="AY21" s="4">
        <v>3</v>
      </c>
      <c r="AZ21" s="4" t="s">
        <v>715</v>
      </c>
      <c r="BA21" s="4">
        <v>2</v>
      </c>
      <c r="BB21" s="4" t="s">
        <v>639</v>
      </c>
      <c r="BC21" s="4">
        <v>3</v>
      </c>
      <c r="BD21" s="4" t="s">
        <v>639</v>
      </c>
      <c r="BE21" s="4">
        <v>3</v>
      </c>
      <c r="BF21" s="4" t="s">
        <v>639</v>
      </c>
      <c r="BG21" s="177">
        <v>3</v>
      </c>
      <c r="BH21" s="4" t="s">
        <v>2260</v>
      </c>
      <c r="BI21" s="4">
        <v>1</v>
      </c>
      <c r="BJ21" s="4" t="s">
        <v>639</v>
      </c>
      <c r="BK21" s="4">
        <v>3</v>
      </c>
      <c r="BL21" s="4" t="s">
        <v>639</v>
      </c>
      <c r="BM21" s="177">
        <v>3</v>
      </c>
      <c r="BN21" s="4" t="s">
        <v>639</v>
      </c>
      <c r="BO21" s="177">
        <v>3</v>
      </c>
      <c r="BP21" s="4" t="s">
        <v>639</v>
      </c>
      <c r="BQ21" s="177">
        <v>3</v>
      </c>
      <c r="BR21" s="4" t="s">
        <v>639</v>
      </c>
      <c r="BS21" s="177">
        <v>3</v>
      </c>
      <c r="BT21" s="712" t="s">
        <v>2220</v>
      </c>
      <c r="BU21" s="730">
        <v>3</v>
      </c>
      <c r="BV21" s="4" t="s">
        <v>639</v>
      </c>
      <c r="BW21" s="177">
        <v>3</v>
      </c>
      <c r="BX21" s="4" t="s">
        <v>639</v>
      </c>
      <c r="BY21" s="177">
        <v>3</v>
      </c>
      <c r="BZ21" s="4" t="s">
        <v>781</v>
      </c>
      <c r="CA21" s="177">
        <v>1</v>
      </c>
      <c r="CB21" s="4" t="s">
        <v>639</v>
      </c>
      <c r="CC21" s="177">
        <v>3</v>
      </c>
    </row>
    <row r="22" spans="1:81" ht="90.65" customHeight="1">
      <c r="A22" s="765" t="s">
        <v>14</v>
      </c>
      <c r="B22" s="765" t="s">
        <v>85</v>
      </c>
      <c r="C22" s="766" t="s">
        <v>2733</v>
      </c>
      <c r="D22" s="767" t="s">
        <v>2734</v>
      </c>
      <c r="E22" s="768" t="s">
        <v>2735</v>
      </c>
      <c r="F22" s="4" t="s">
        <v>1962</v>
      </c>
      <c r="G22" s="4">
        <v>3</v>
      </c>
      <c r="H22" s="4" t="s">
        <v>1962</v>
      </c>
      <c r="I22" s="4">
        <v>3</v>
      </c>
      <c r="J22" s="4" t="s">
        <v>1962</v>
      </c>
      <c r="K22" s="177">
        <v>3</v>
      </c>
      <c r="L22" s="4" t="s">
        <v>1962</v>
      </c>
      <c r="M22" s="177">
        <v>3</v>
      </c>
      <c r="N22" s="4" t="s">
        <v>1962</v>
      </c>
      <c r="O22" s="177">
        <v>3</v>
      </c>
      <c r="P22" s="4" t="s">
        <v>1962</v>
      </c>
      <c r="Q22" s="177">
        <v>3</v>
      </c>
      <c r="R22" s="4" t="s">
        <v>1962</v>
      </c>
      <c r="S22" s="177">
        <v>3</v>
      </c>
      <c r="T22" s="4" t="s">
        <v>1962</v>
      </c>
      <c r="U22" s="177">
        <v>3</v>
      </c>
      <c r="V22" s="4" t="s">
        <v>649</v>
      </c>
      <c r="W22" s="177">
        <v>2</v>
      </c>
      <c r="X22" s="4" t="s">
        <v>1962</v>
      </c>
      <c r="Y22" s="177">
        <v>3</v>
      </c>
      <c r="Z22" s="4" t="s">
        <v>1962</v>
      </c>
      <c r="AA22" s="4">
        <v>3</v>
      </c>
      <c r="AB22" s="4" t="s">
        <v>1962</v>
      </c>
      <c r="AC22" s="177">
        <v>3</v>
      </c>
      <c r="AD22" s="4" t="s">
        <v>1962</v>
      </c>
      <c r="AE22" s="177">
        <v>3</v>
      </c>
      <c r="AF22" s="4" t="s">
        <v>677</v>
      </c>
      <c r="AG22" s="177">
        <v>2</v>
      </c>
      <c r="AH22" s="4" t="s">
        <v>1962</v>
      </c>
      <c r="AI22" s="177">
        <v>3</v>
      </c>
      <c r="AJ22" s="4" t="s">
        <v>1856</v>
      </c>
      <c r="AK22" s="177">
        <v>1</v>
      </c>
      <c r="AL22" s="4" t="s">
        <v>1962</v>
      </c>
      <c r="AM22" s="177">
        <v>3</v>
      </c>
      <c r="AN22" s="4" t="s">
        <v>1857</v>
      </c>
      <c r="AO22" s="4">
        <v>3</v>
      </c>
      <c r="AP22" s="4" t="s">
        <v>1962</v>
      </c>
      <c r="AQ22" s="4">
        <v>3</v>
      </c>
      <c r="AR22" s="4" t="s">
        <v>1962</v>
      </c>
      <c r="AS22" s="4">
        <v>3</v>
      </c>
      <c r="AT22" s="4" t="s">
        <v>1962</v>
      </c>
      <c r="AU22" s="4">
        <v>3</v>
      </c>
      <c r="AV22" s="4" t="s">
        <v>1962</v>
      </c>
      <c r="AW22" s="4">
        <v>3</v>
      </c>
      <c r="AX22" s="4" t="s">
        <v>1962</v>
      </c>
      <c r="AY22" s="4">
        <v>3</v>
      </c>
      <c r="AZ22" s="4" t="s">
        <v>729</v>
      </c>
      <c r="BA22" s="4">
        <v>2</v>
      </c>
      <c r="BB22" s="4" t="s">
        <v>737</v>
      </c>
      <c r="BC22" s="4">
        <v>2</v>
      </c>
      <c r="BD22" s="4" t="s">
        <v>1962</v>
      </c>
      <c r="BE22" s="4">
        <v>3</v>
      </c>
      <c r="BF22" s="4" t="s">
        <v>1962</v>
      </c>
      <c r="BG22" s="177">
        <v>3</v>
      </c>
      <c r="BH22" s="4" t="s">
        <v>1962</v>
      </c>
      <c r="BI22" s="177">
        <v>3</v>
      </c>
      <c r="BJ22" s="4" t="s">
        <v>1863</v>
      </c>
      <c r="BK22" s="177">
        <v>3</v>
      </c>
      <c r="BL22" s="4" t="s">
        <v>758</v>
      </c>
      <c r="BM22" s="177">
        <v>3</v>
      </c>
      <c r="BN22" s="4" t="s">
        <v>758</v>
      </c>
      <c r="BO22" s="177">
        <v>3</v>
      </c>
      <c r="BP22" s="4" t="s">
        <v>1962</v>
      </c>
      <c r="BQ22" s="177">
        <v>3</v>
      </c>
      <c r="BR22" s="4" t="s">
        <v>1962</v>
      </c>
      <c r="BS22" s="177">
        <v>3</v>
      </c>
      <c r="BT22" s="4" t="s">
        <v>1962</v>
      </c>
      <c r="BU22" s="177">
        <v>3</v>
      </c>
      <c r="BV22" s="4" t="s">
        <v>1962</v>
      </c>
      <c r="BW22" s="177">
        <v>3</v>
      </c>
      <c r="BX22" s="4" t="s">
        <v>1962</v>
      </c>
      <c r="BY22" s="177">
        <v>3</v>
      </c>
      <c r="BZ22" s="4" t="s">
        <v>1962</v>
      </c>
      <c r="CA22" s="177">
        <v>3</v>
      </c>
      <c r="CB22" s="4" t="s">
        <v>1962</v>
      </c>
      <c r="CC22" s="177">
        <v>3</v>
      </c>
    </row>
    <row r="23" spans="1:81" ht="88.75" customHeight="1">
      <c r="A23" s="765" t="s">
        <v>15</v>
      </c>
      <c r="B23" s="765" t="s">
        <v>86</v>
      </c>
      <c r="C23" s="766" t="s">
        <v>2736</v>
      </c>
      <c r="D23" s="767" t="s">
        <v>2737</v>
      </c>
      <c r="E23" s="768" t="s">
        <v>2738</v>
      </c>
      <c r="F23" s="4" t="s">
        <v>773</v>
      </c>
      <c r="G23" s="4">
        <v>3</v>
      </c>
      <c r="H23" s="4" t="s">
        <v>640</v>
      </c>
      <c r="I23" s="177">
        <v>3</v>
      </c>
      <c r="J23" s="4" t="s">
        <v>640</v>
      </c>
      <c r="K23" s="177">
        <v>3</v>
      </c>
      <c r="L23" s="4" t="s">
        <v>773</v>
      </c>
      <c r="M23" s="177">
        <v>3</v>
      </c>
      <c r="N23" s="4" t="s">
        <v>640</v>
      </c>
      <c r="O23" s="177">
        <v>3</v>
      </c>
      <c r="P23" s="4" t="s">
        <v>773</v>
      </c>
      <c r="Q23" s="177">
        <v>3</v>
      </c>
      <c r="R23" s="4" t="s">
        <v>773</v>
      </c>
      <c r="S23" s="177">
        <v>3</v>
      </c>
      <c r="T23" s="4" t="s">
        <v>640</v>
      </c>
      <c r="U23" s="177">
        <v>3</v>
      </c>
      <c r="V23" s="4" t="s">
        <v>640</v>
      </c>
      <c r="W23" s="177">
        <v>3</v>
      </c>
      <c r="X23" s="4" t="s">
        <v>640</v>
      </c>
      <c r="Y23" s="177">
        <v>3</v>
      </c>
      <c r="Z23" s="4" t="s">
        <v>666</v>
      </c>
      <c r="AA23" s="4">
        <v>3</v>
      </c>
      <c r="AB23" s="4" t="s">
        <v>659</v>
      </c>
      <c r="AC23" s="177">
        <v>3</v>
      </c>
      <c r="AD23" s="4" t="s">
        <v>666</v>
      </c>
      <c r="AE23" s="177">
        <v>3</v>
      </c>
      <c r="AF23" s="4" t="s">
        <v>678</v>
      </c>
      <c r="AG23" s="177">
        <v>1</v>
      </c>
      <c r="AH23" s="177" t="s">
        <v>666</v>
      </c>
      <c r="AI23" s="177">
        <v>3</v>
      </c>
      <c r="AJ23" s="4" t="s">
        <v>687</v>
      </c>
      <c r="AK23" s="177">
        <v>1</v>
      </c>
      <c r="AL23" s="4" t="s">
        <v>690</v>
      </c>
      <c r="AM23" s="177">
        <v>3</v>
      </c>
      <c r="AN23" s="4" t="s">
        <v>640</v>
      </c>
      <c r="AO23" s="4">
        <v>3</v>
      </c>
      <c r="AP23" s="4" t="s">
        <v>666</v>
      </c>
      <c r="AQ23" s="4">
        <v>3</v>
      </c>
      <c r="AR23" s="4" t="s">
        <v>666</v>
      </c>
      <c r="AS23" s="4">
        <v>3</v>
      </c>
      <c r="AT23" s="4" t="s">
        <v>666</v>
      </c>
      <c r="AU23" s="4">
        <v>3</v>
      </c>
      <c r="AV23" s="4" t="s">
        <v>666</v>
      </c>
      <c r="AW23" s="4">
        <v>3</v>
      </c>
      <c r="AX23" s="4" t="s">
        <v>666</v>
      </c>
      <c r="AY23" s="4">
        <v>3</v>
      </c>
      <c r="AZ23" s="4" t="s">
        <v>666</v>
      </c>
      <c r="BA23" s="4">
        <v>3</v>
      </c>
      <c r="BB23" s="4" t="s">
        <v>666</v>
      </c>
      <c r="BC23" s="4">
        <v>3</v>
      </c>
      <c r="BD23" s="4" t="s">
        <v>666</v>
      </c>
      <c r="BE23" s="4">
        <v>3</v>
      </c>
      <c r="BF23" s="177" t="s">
        <v>666</v>
      </c>
      <c r="BG23" s="177">
        <v>3</v>
      </c>
      <c r="BH23" s="4" t="s">
        <v>666</v>
      </c>
      <c r="BI23" s="177">
        <v>3</v>
      </c>
      <c r="BJ23" s="4" t="s">
        <v>752</v>
      </c>
      <c r="BK23" s="177">
        <v>2</v>
      </c>
      <c r="BL23" s="177" t="s">
        <v>666</v>
      </c>
      <c r="BM23" s="177">
        <v>3</v>
      </c>
      <c r="BN23" s="177" t="s">
        <v>666</v>
      </c>
      <c r="BO23" s="177">
        <v>3</v>
      </c>
      <c r="BP23" s="4" t="s">
        <v>666</v>
      </c>
      <c r="BQ23" s="177">
        <v>3</v>
      </c>
      <c r="BR23" s="4" t="s">
        <v>666</v>
      </c>
      <c r="BS23" s="177">
        <v>3</v>
      </c>
      <c r="BT23" s="4" t="s">
        <v>773</v>
      </c>
      <c r="BU23" s="177">
        <v>3</v>
      </c>
      <c r="BV23" s="4" t="s">
        <v>773</v>
      </c>
      <c r="BW23" s="177">
        <v>3</v>
      </c>
      <c r="BX23" s="177" t="s">
        <v>666</v>
      </c>
      <c r="BY23" s="177">
        <v>3</v>
      </c>
      <c r="BZ23" s="4" t="s">
        <v>666</v>
      </c>
      <c r="CA23" s="177">
        <v>3</v>
      </c>
      <c r="CB23" s="4" t="s">
        <v>666</v>
      </c>
      <c r="CC23" s="177">
        <v>3</v>
      </c>
    </row>
    <row r="24" spans="1:81" ht="91.5">
      <c r="A24" s="765" t="s">
        <v>17</v>
      </c>
      <c r="B24" s="765" t="s">
        <v>87</v>
      </c>
      <c r="C24" s="766" t="s">
        <v>2739</v>
      </c>
      <c r="D24" s="767" t="s">
        <v>2740</v>
      </c>
      <c r="E24" s="768" t="s">
        <v>2741</v>
      </c>
      <c r="F24" s="4" t="s">
        <v>753</v>
      </c>
      <c r="G24" s="4">
        <v>3</v>
      </c>
      <c r="H24" s="4" t="s">
        <v>753</v>
      </c>
      <c r="I24" s="4">
        <v>3</v>
      </c>
      <c r="J24" s="4" t="s">
        <v>802</v>
      </c>
      <c r="K24" s="177">
        <v>2</v>
      </c>
      <c r="L24" s="4" t="s">
        <v>803</v>
      </c>
      <c r="M24" s="177">
        <v>2</v>
      </c>
      <c r="N24" s="4" t="s">
        <v>804</v>
      </c>
      <c r="O24" s="177">
        <v>3</v>
      </c>
      <c r="P24" s="4" t="s">
        <v>805</v>
      </c>
      <c r="Q24" s="177">
        <v>3</v>
      </c>
      <c r="R24" s="4" t="s">
        <v>805</v>
      </c>
      <c r="S24" s="177">
        <v>3</v>
      </c>
      <c r="T24" s="4" t="s">
        <v>641</v>
      </c>
      <c r="U24" s="177">
        <v>3</v>
      </c>
      <c r="V24" s="4" t="s">
        <v>2258</v>
      </c>
      <c r="W24" s="177">
        <v>3</v>
      </c>
      <c r="X24" s="4" t="s">
        <v>651</v>
      </c>
      <c r="Y24" s="177">
        <v>3</v>
      </c>
      <c r="Z24" s="177" t="s">
        <v>786</v>
      </c>
      <c r="AA24" s="177">
        <v>3</v>
      </c>
      <c r="AB24" s="4" t="s">
        <v>2258</v>
      </c>
      <c r="AC24" s="177">
        <v>3</v>
      </c>
      <c r="AD24" s="4" t="s">
        <v>2258</v>
      </c>
      <c r="AE24" s="177">
        <v>3</v>
      </c>
      <c r="AF24" s="4" t="s">
        <v>679</v>
      </c>
      <c r="AG24" s="177">
        <v>3</v>
      </c>
      <c r="AH24" s="4" t="s">
        <v>1853</v>
      </c>
      <c r="AI24" s="177">
        <v>3</v>
      </c>
      <c r="AJ24" s="4" t="s">
        <v>688</v>
      </c>
      <c r="AK24" s="177">
        <v>3</v>
      </c>
      <c r="AL24" s="4" t="s">
        <v>691</v>
      </c>
      <c r="AM24" s="177">
        <v>2</v>
      </c>
      <c r="AN24" s="4" t="s">
        <v>1858</v>
      </c>
      <c r="AO24" s="4">
        <v>1</v>
      </c>
      <c r="AP24" s="4" t="s">
        <v>701</v>
      </c>
      <c r="AQ24" s="4">
        <v>3</v>
      </c>
      <c r="AR24" s="4" t="s">
        <v>701</v>
      </c>
      <c r="AS24" s="4">
        <v>3</v>
      </c>
      <c r="AT24" s="4" t="s">
        <v>701</v>
      </c>
      <c r="AU24" s="4">
        <v>3</v>
      </c>
      <c r="AV24" s="4" t="s">
        <v>701</v>
      </c>
      <c r="AW24" s="4">
        <v>3</v>
      </c>
      <c r="AX24" s="4" t="s">
        <v>2258</v>
      </c>
      <c r="AY24" s="177">
        <v>3</v>
      </c>
      <c r="AZ24" s="4" t="s">
        <v>701</v>
      </c>
      <c r="BA24" s="4">
        <v>3</v>
      </c>
      <c r="BB24" s="4" t="s">
        <v>2258</v>
      </c>
      <c r="BC24" s="177">
        <v>3</v>
      </c>
      <c r="BD24" s="4" t="s">
        <v>2258</v>
      </c>
      <c r="BE24" s="177">
        <v>3</v>
      </c>
      <c r="BF24" s="4" t="s">
        <v>2258</v>
      </c>
      <c r="BG24" s="177">
        <v>3</v>
      </c>
      <c r="BH24" s="4" t="s">
        <v>747</v>
      </c>
      <c r="BI24" s="177">
        <v>3</v>
      </c>
      <c r="BJ24" s="4" t="s">
        <v>753</v>
      </c>
      <c r="BK24" s="177">
        <v>3</v>
      </c>
      <c r="BL24" s="177" t="s">
        <v>753</v>
      </c>
      <c r="BM24" s="177">
        <v>3</v>
      </c>
      <c r="BN24" s="177" t="s">
        <v>753</v>
      </c>
      <c r="BO24" s="177">
        <v>3</v>
      </c>
      <c r="BP24" s="4" t="s">
        <v>765</v>
      </c>
      <c r="BQ24" s="177">
        <v>2</v>
      </c>
      <c r="BR24" s="4" t="s">
        <v>2258</v>
      </c>
      <c r="BS24" s="177">
        <v>3</v>
      </c>
      <c r="BT24" s="4" t="s">
        <v>701</v>
      </c>
      <c r="BU24" s="177">
        <v>3</v>
      </c>
      <c r="BV24" s="4" t="s">
        <v>701</v>
      </c>
      <c r="BW24" s="177">
        <v>3</v>
      </c>
      <c r="BX24" s="177" t="s">
        <v>701</v>
      </c>
      <c r="BY24" s="177">
        <v>3</v>
      </c>
      <c r="BZ24" s="177" t="s">
        <v>701</v>
      </c>
      <c r="CA24" s="177">
        <v>3</v>
      </c>
      <c r="CB24" s="177" t="s">
        <v>701</v>
      </c>
      <c r="CC24" s="177">
        <v>3</v>
      </c>
    </row>
    <row r="25" spans="1:81" ht="140.4" customHeight="1">
      <c r="A25" s="765" t="s">
        <v>43</v>
      </c>
      <c r="B25" s="765" t="s">
        <v>88</v>
      </c>
      <c r="C25" s="766" t="s">
        <v>2742</v>
      </c>
      <c r="D25" s="767" t="s">
        <v>2743</v>
      </c>
      <c r="E25" s="768" t="s">
        <v>2744</v>
      </c>
      <c r="F25" s="4" t="s">
        <v>1963</v>
      </c>
      <c r="G25" s="4">
        <v>2</v>
      </c>
      <c r="H25" s="4" t="s">
        <v>1963</v>
      </c>
      <c r="I25" s="4">
        <v>2</v>
      </c>
      <c r="J25" s="4" t="s">
        <v>795</v>
      </c>
      <c r="K25" s="177">
        <v>2</v>
      </c>
      <c r="L25" s="4" t="s">
        <v>806</v>
      </c>
      <c r="M25" s="177">
        <v>2</v>
      </c>
      <c r="N25" s="4" t="s">
        <v>795</v>
      </c>
      <c r="O25" s="177">
        <v>2</v>
      </c>
      <c r="P25" s="4" t="s">
        <v>648</v>
      </c>
      <c r="Q25" s="177">
        <v>3</v>
      </c>
      <c r="R25" s="4" t="s">
        <v>648</v>
      </c>
      <c r="S25" s="177">
        <v>3</v>
      </c>
      <c r="T25" s="4" t="s">
        <v>642</v>
      </c>
      <c r="U25" s="177">
        <v>2</v>
      </c>
      <c r="V25" s="4" t="s">
        <v>642</v>
      </c>
      <c r="W25" s="177">
        <v>2</v>
      </c>
      <c r="X25" s="4" t="s">
        <v>652</v>
      </c>
      <c r="Y25" s="177">
        <v>2</v>
      </c>
      <c r="Z25" s="4" t="s">
        <v>726</v>
      </c>
      <c r="AA25" s="4">
        <v>3</v>
      </c>
      <c r="AB25" s="4" t="s">
        <v>652</v>
      </c>
      <c r="AC25" s="177">
        <v>2</v>
      </c>
      <c r="AD25" s="4" t="s">
        <v>667</v>
      </c>
      <c r="AE25" s="177">
        <v>3</v>
      </c>
      <c r="AF25" s="4" t="s">
        <v>639</v>
      </c>
      <c r="AG25" s="177">
        <v>1</v>
      </c>
      <c r="AH25" s="4" t="s">
        <v>1854</v>
      </c>
      <c r="AI25" s="177">
        <v>2</v>
      </c>
      <c r="AJ25" s="4" t="s">
        <v>639</v>
      </c>
      <c r="AK25" s="177">
        <v>1</v>
      </c>
      <c r="AL25" s="4" t="s">
        <v>1865</v>
      </c>
      <c r="AM25" s="177">
        <v>3</v>
      </c>
      <c r="AN25" s="4" t="s">
        <v>639</v>
      </c>
      <c r="AO25" s="4">
        <v>1</v>
      </c>
      <c r="AP25" s="4" t="s">
        <v>702</v>
      </c>
      <c r="AQ25" s="4">
        <v>2</v>
      </c>
      <c r="AR25" s="4" t="s">
        <v>710</v>
      </c>
      <c r="AS25" s="4">
        <v>1</v>
      </c>
      <c r="AT25" s="4" t="s">
        <v>716</v>
      </c>
      <c r="AU25" s="4">
        <v>2</v>
      </c>
      <c r="AV25" s="4" t="s">
        <v>722</v>
      </c>
      <c r="AW25" s="4">
        <v>2</v>
      </c>
      <c r="AX25" s="4" t="s">
        <v>1862</v>
      </c>
      <c r="AY25" s="4">
        <v>3</v>
      </c>
      <c r="AZ25" s="4" t="s">
        <v>730</v>
      </c>
      <c r="BA25" s="4">
        <v>1</v>
      </c>
      <c r="BB25" s="4" t="s">
        <v>738</v>
      </c>
      <c r="BC25" s="4">
        <v>1</v>
      </c>
      <c r="BD25" s="4" t="s">
        <v>1862</v>
      </c>
      <c r="BE25" s="4">
        <v>3</v>
      </c>
      <c r="BF25" s="4" t="s">
        <v>1861</v>
      </c>
      <c r="BG25" s="4">
        <v>1</v>
      </c>
      <c r="BH25" s="4" t="s">
        <v>710</v>
      </c>
      <c r="BI25" s="4">
        <v>2</v>
      </c>
      <c r="BJ25" s="4" t="s">
        <v>754</v>
      </c>
      <c r="BK25" s="4">
        <v>2</v>
      </c>
      <c r="BL25" s="4" t="s">
        <v>726</v>
      </c>
      <c r="BM25" s="4">
        <v>3</v>
      </c>
      <c r="BN25" s="4" t="s">
        <v>726</v>
      </c>
      <c r="BO25" s="4">
        <v>3</v>
      </c>
      <c r="BP25" s="4" t="s">
        <v>2010</v>
      </c>
      <c r="BQ25" s="4">
        <v>2</v>
      </c>
      <c r="BR25" s="4" t="s">
        <v>726</v>
      </c>
      <c r="BS25" s="4">
        <v>3</v>
      </c>
      <c r="BT25" s="712" t="s">
        <v>2217</v>
      </c>
      <c r="BU25" s="712">
        <v>3</v>
      </c>
      <c r="BV25" s="712" t="s">
        <v>2217</v>
      </c>
      <c r="BW25" s="712">
        <v>3</v>
      </c>
      <c r="BX25" s="177" t="s">
        <v>639</v>
      </c>
      <c r="BY25" s="177">
        <v>1</v>
      </c>
      <c r="BZ25" s="4" t="s">
        <v>726</v>
      </c>
      <c r="CA25" s="4">
        <v>3</v>
      </c>
      <c r="CB25" s="4" t="s">
        <v>710</v>
      </c>
      <c r="CC25" s="4">
        <v>2</v>
      </c>
    </row>
    <row r="26" spans="1:81" ht="64.5">
      <c r="A26" s="765" t="s">
        <v>89</v>
      </c>
      <c r="B26" s="765" t="s">
        <v>51</v>
      </c>
      <c r="C26" s="766" t="s">
        <v>2745</v>
      </c>
      <c r="D26" s="767" t="s">
        <v>2746</v>
      </c>
      <c r="E26" s="768" t="s">
        <v>2747</v>
      </c>
      <c r="F26" s="4" t="s">
        <v>1964</v>
      </c>
      <c r="G26" s="4">
        <v>1</v>
      </c>
      <c r="H26" s="4" t="s">
        <v>1964</v>
      </c>
      <c r="I26" s="4">
        <v>1</v>
      </c>
      <c r="J26" s="4" t="s">
        <v>1964</v>
      </c>
      <c r="K26" s="4">
        <v>1</v>
      </c>
      <c r="L26" s="4" t="s">
        <v>1964</v>
      </c>
      <c r="M26" s="4">
        <v>1</v>
      </c>
      <c r="N26" s="4" t="s">
        <v>656</v>
      </c>
      <c r="O26" s="4">
        <v>3</v>
      </c>
      <c r="P26" s="4" t="s">
        <v>643</v>
      </c>
      <c r="Q26" s="4">
        <v>1</v>
      </c>
      <c r="R26" s="4" t="s">
        <v>643</v>
      </c>
      <c r="S26" s="4">
        <v>1</v>
      </c>
      <c r="T26" s="4" t="s">
        <v>643</v>
      </c>
      <c r="U26" s="4">
        <v>1</v>
      </c>
      <c r="V26" s="4" t="s">
        <v>643</v>
      </c>
      <c r="W26" s="4">
        <v>1</v>
      </c>
      <c r="X26" s="4" t="s">
        <v>643</v>
      </c>
      <c r="Y26" s="4">
        <v>1</v>
      </c>
      <c r="Z26" s="4" t="s">
        <v>656</v>
      </c>
      <c r="AA26" s="4">
        <v>3</v>
      </c>
      <c r="AB26" s="4" t="s">
        <v>656</v>
      </c>
      <c r="AC26" s="4">
        <v>3</v>
      </c>
      <c r="AD26" s="4" t="s">
        <v>656</v>
      </c>
      <c r="AE26" s="4">
        <v>3</v>
      </c>
      <c r="AF26" s="4" t="s">
        <v>656</v>
      </c>
      <c r="AG26" s="177">
        <v>3</v>
      </c>
      <c r="AH26" s="177" t="s">
        <v>656</v>
      </c>
      <c r="AI26" s="177">
        <v>3</v>
      </c>
      <c r="AJ26" s="4" t="s">
        <v>656</v>
      </c>
      <c r="AK26" s="177">
        <v>3</v>
      </c>
      <c r="AL26" s="4" t="s">
        <v>692</v>
      </c>
      <c r="AM26" s="177">
        <v>3</v>
      </c>
      <c r="AN26" s="4" t="s">
        <v>656</v>
      </c>
      <c r="AO26" s="4">
        <v>3</v>
      </c>
      <c r="AP26" s="4" t="s">
        <v>656</v>
      </c>
      <c r="AQ26" s="4">
        <v>3</v>
      </c>
      <c r="AR26" s="4" t="s">
        <v>656</v>
      </c>
      <c r="AS26" s="4">
        <v>3</v>
      </c>
      <c r="AT26" s="4" t="s">
        <v>717</v>
      </c>
      <c r="AU26" s="4">
        <v>2</v>
      </c>
      <c r="AV26" s="4" t="s">
        <v>656</v>
      </c>
      <c r="AW26" s="4">
        <v>3</v>
      </c>
      <c r="AX26" s="4" t="s">
        <v>656</v>
      </c>
      <c r="AY26" s="4">
        <v>3</v>
      </c>
      <c r="AZ26" s="4" t="s">
        <v>656</v>
      </c>
      <c r="BA26" s="4">
        <v>3</v>
      </c>
      <c r="BB26" s="4" t="s">
        <v>739</v>
      </c>
      <c r="BC26" s="4">
        <v>2</v>
      </c>
      <c r="BD26" s="4" t="s">
        <v>2259</v>
      </c>
      <c r="BE26" s="4">
        <v>1</v>
      </c>
      <c r="BF26" s="4" t="s">
        <v>656</v>
      </c>
      <c r="BG26" s="177">
        <v>3</v>
      </c>
      <c r="BH26" s="4" t="s">
        <v>2261</v>
      </c>
      <c r="BI26" s="4">
        <v>1</v>
      </c>
      <c r="BJ26" s="4" t="s">
        <v>656</v>
      </c>
      <c r="BK26" s="4">
        <v>3</v>
      </c>
      <c r="BL26" s="4" t="s">
        <v>656</v>
      </c>
      <c r="BM26" s="177">
        <v>3</v>
      </c>
      <c r="BN26" s="4" t="s">
        <v>656</v>
      </c>
      <c r="BO26" s="177">
        <v>3</v>
      </c>
      <c r="BP26" s="4" t="s">
        <v>656</v>
      </c>
      <c r="BQ26" s="177">
        <v>3</v>
      </c>
      <c r="BR26" s="4" t="s">
        <v>656</v>
      </c>
      <c r="BS26" s="177">
        <v>3</v>
      </c>
      <c r="BT26" s="4" t="s">
        <v>656</v>
      </c>
      <c r="BU26" s="177">
        <v>3</v>
      </c>
      <c r="BV26" s="4" t="s">
        <v>656</v>
      </c>
      <c r="BW26" s="177">
        <v>3</v>
      </c>
      <c r="BX26" s="177" t="s">
        <v>778</v>
      </c>
      <c r="BY26" s="177">
        <v>2</v>
      </c>
      <c r="BZ26" s="177" t="s">
        <v>1266</v>
      </c>
      <c r="CA26" s="177">
        <v>1</v>
      </c>
      <c r="CB26" s="177" t="s">
        <v>1266</v>
      </c>
      <c r="CC26" s="177">
        <v>1</v>
      </c>
    </row>
    <row r="27" spans="1:81" ht="77">
      <c r="A27" s="765" t="s">
        <v>90</v>
      </c>
      <c r="B27" s="765" t="s">
        <v>91</v>
      </c>
      <c r="C27" s="766" t="s">
        <v>2748</v>
      </c>
      <c r="D27" s="767" t="s">
        <v>2749</v>
      </c>
      <c r="E27" s="768" t="s">
        <v>2750</v>
      </c>
      <c r="F27" s="4" t="s">
        <v>796</v>
      </c>
      <c r="G27" s="4">
        <v>2</v>
      </c>
      <c r="H27" s="4" t="s">
        <v>796</v>
      </c>
      <c r="I27" s="4">
        <v>2</v>
      </c>
      <c r="J27" s="4" t="s">
        <v>807</v>
      </c>
      <c r="K27" s="177">
        <v>1</v>
      </c>
      <c r="L27" s="4" t="s">
        <v>808</v>
      </c>
      <c r="M27" s="177">
        <v>2</v>
      </c>
      <c r="N27" s="4" t="s">
        <v>809</v>
      </c>
      <c r="O27" s="177">
        <v>1</v>
      </c>
      <c r="P27" s="4" t="s">
        <v>849</v>
      </c>
      <c r="Q27" s="177">
        <v>2</v>
      </c>
      <c r="R27" s="4" t="s">
        <v>848</v>
      </c>
      <c r="S27" s="177">
        <v>2</v>
      </c>
      <c r="T27" s="4" t="s">
        <v>644</v>
      </c>
      <c r="U27" s="177">
        <v>2</v>
      </c>
      <c r="V27" s="4" t="s">
        <v>650</v>
      </c>
      <c r="W27" s="177">
        <v>1</v>
      </c>
      <c r="X27" s="4" t="s">
        <v>653</v>
      </c>
      <c r="Y27" s="177">
        <v>2</v>
      </c>
      <c r="Z27" s="4" t="s">
        <v>787</v>
      </c>
      <c r="AA27" s="4">
        <v>2</v>
      </c>
      <c r="AB27" s="4" t="s">
        <v>657</v>
      </c>
      <c r="AC27" s="177">
        <v>1</v>
      </c>
      <c r="AD27" s="4" t="s">
        <v>668</v>
      </c>
      <c r="AE27" s="177">
        <v>3</v>
      </c>
      <c r="AF27" s="4" t="s">
        <v>657</v>
      </c>
      <c r="AG27" s="177">
        <v>1</v>
      </c>
      <c r="AH27" s="4" t="s">
        <v>657</v>
      </c>
      <c r="AI27" s="177">
        <v>1</v>
      </c>
      <c r="AJ27" s="4" t="s">
        <v>657</v>
      </c>
      <c r="AK27" s="177">
        <v>1</v>
      </c>
      <c r="AL27" s="4" t="s">
        <v>1866</v>
      </c>
      <c r="AM27" s="177">
        <v>2</v>
      </c>
      <c r="AN27" s="4" t="s">
        <v>695</v>
      </c>
      <c r="AO27" s="4">
        <v>1</v>
      </c>
      <c r="AP27" s="4" t="s">
        <v>703</v>
      </c>
      <c r="AQ27" s="4">
        <v>2</v>
      </c>
      <c r="AR27" s="4" t="s">
        <v>711</v>
      </c>
      <c r="AS27" s="4">
        <v>2</v>
      </c>
      <c r="AT27" s="4" t="s">
        <v>718</v>
      </c>
      <c r="AU27" s="4">
        <v>2</v>
      </c>
      <c r="AV27" s="4" t="s">
        <v>718</v>
      </c>
      <c r="AW27" s="4">
        <v>2</v>
      </c>
      <c r="AX27" s="4" t="s">
        <v>695</v>
      </c>
      <c r="AY27" s="4">
        <v>1</v>
      </c>
      <c r="AZ27" s="4" t="s">
        <v>695</v>
      </c>
      <c r="BA27" s="4">
        <v>1</v>
      </c>
      <c r="BB27" s="4" t="s">
        <v>695</v>
      </c>
      <c r="BC27" s="4">
        <v>1</v>
      </c>
      <c r="BD27" s="4" t="s">
        <v>740</v>
      </c>
      <c r="BE27" s="4">
        <v>2</v>
      </c>
      <c r="BF27" s="4" t="s">
        <v>695</v>
      </c>
      <c r="BG27" s="4">
        <v>1</v>
      </c>
      <c r="BH27" s="4" t="s">
        <v>748</v>
      </c>
      <c r="BI27" s="4">
        <v>3</v>
      </c>
      <c r="BJ27" s="4" t="s">
        <v>657</v>
      </c>
      <c r="BK27" s="4">
        <v>1</v>
      </c>
      <c r="BL27" s="4" t="s">
        <v>657</v>
      </c>
      <c r="BM27" s="4">
        <v>1</v>
      </c>
      <c r="BN27" s="4" t="s">
        <v>657</v>
      </c>
      <c r="BO27" s="4">
        <v>1</v>
      </c>
      <c r="BP27" s="4" t="s">
        <v>657</v>
      </c>
      <c r="BQ27" s="177">
        <v>1</v>
      </c>
      <c r="BR27" s="4" t="s">
        <v>770</v>
      </c>
      <c r="BS27" s="177">
        <v>3</v>
      </c>
      <c r="BT27" s="730" t="s">
        <v>748</v>
      </c>
      <c r="BU27" s="730">
        <v>3</v>
      </c>
      <c r="BV27" s="712" t="s">
        <v>2221</v>
      </c>
      <c r="BW27" s="730">
        <v>2</v>
      </c>
      <c r="BX27" s="712" t="s">
        <v>657</v>
      </c>
      <c r="BY27" s="177">
        <v>1</v>
      </c>
      <c r="BZ27" s="4" t="s">
        <v>782</v>
      </c>
      <c r="CA27" s="177">
        <v>2</v>
      </c>
      <c r="CB27" s="4" t="s">
        <v>2156</v>
      </c>
      <c r="CC27" s="177">
        <v>1</v>
      </c>
    </row>
    <row r="28" spans="1:81" ht="52">
      <c r="A28" s="765" t="s">
        <v>92</v>
      </c>
      <c r="B28" s="769" t="s">
        <v>93</v>
      </c>
      <c r="C28" s="766" t="s">
        <v>2751</v>
      </c>
      <c r="D28" s="767" t="s">
        <v>2752</v>
      </c>
      <c r="E28" s="768" t="s">
        <v>2753</v>
      </c>
      <c r="F28" s="4" t="s">
        <v>797</v>
      </c>
      <c r="G28" s="4">
        <v>2</v>
      </c>
      <c r="H28" s="4" t="s">
        <v>797</v>
      </c>
      <c r="I28" s="4">
        <v>2</v>
      </c>
      <c r="J28" s="4" t="s">
        <v>797</v>
      </c>
      <c r="K28" s="177">
        <v>2</v>
      </c>
      <c r="L28" s="4" t="s">
        <v>797</v>
      </c>
      <c r="M28" s="177">
        <v>2</v>
      </c>
      <c r="N28" s="4" t="s">
        <v>797</v>
      </c>
      <c r="O28" s="177">
        <v>2</v>
      </c>
      <c r="P28" s="4" t="s">
        <v>645</v>
      </c>
      <c r="Q28" s="177">
        <v>2</v>
      </c>
      <c r="R28" s="4" t="s">
        <v>645</v>
      </c>
      <c r="S28" s="177">
        <v>2</v>
      </c>
      <c r="T28" s="4" t="s">
        <v>645</v>
      </c>
      <c r="U28" s="177">
        <v>2</v>
      </c>
      <c r="V28" s="4" t="s">
        <v>645</v>
      </c>
      <c r="W28" s="177">
        <v>2</v>
      </c>
      <c r="X28" s="4" t="s">
        <v>645</v>
      </c>
      <c r="Y28" s="177">
        <v>2</v>
      </c>
      <c r="Z28" s="4" t="s">
        <v>669</v>
      </c>
      <c r="AA28" s="4">
        <v>2</v>
      </c>
      <c r="AB28" s="4" t="s">
        <v>645</v>
      </c>
      <c r="AC28" s="177">
        <v>2</v>
      </c>
      <c r="AD28" s="4" t="s">
        <v>669</v>
      </c>
      <c r="AE28" s="177">
        <v>2</v>
      </c>
      <c r="AF28" s="4" t="s">
        <v>680</v>
      </c>
      <c r="AG28" s="177">
        <v>1</v>
      </c>
      <c r="AH28" s="177" t="s">
        <v>1855</v>
      </c>
      <c r="AI28" s="177">
        <v>2</v>
      </c>
      <c r="AJ28" s="4" t="s">
        <v>658</v>
      </c>
      <c r="AK28" s="177">
        <v>1</v>
      </c>
      <c r="AL28" s="4" t="s">
        <v>669</v>
      </c>
      <c r="AM28" s="177">
        <v>2</v>
      </c>
      <c r="AN28" s="4" t="s">
        <v>1859</v>
      </c>
      <c r="AO28" s="4">
        <v>2</v>
      </c>
      <c r="AP28" s="4" t="s">
        <v>704</v>
      </c>
      <c r="AQ28" s="4">
        <v>2</v>
      </c>
      <c r="AR28" s="4" t="s">
        <v>704</v>
      </c>
      <c r="AS28" s="4">
        <v>2</v>
      </c>
      <c r="AT28" s="4" t="s">
        <v>704</v>
      </c>
      <c r="AU28" s="4">
        <v>2</v>
      </c>
      <c r="AV28" s="4" t="s">
        <v>704</v>
      </c>
      <c r="AW28" s="4">
        <v>2</v>
      </c>
      <c r="AX28" s="4" t="s">
        <v>704</v>
      </c>
      <c r="AY28" s="4">
        <v>2</v>
      </c>
      <c r="AZ28" s="4" t="s">
        <v>731</v>
      </c>
      <c r="BA28" s="4">
        <v>1</v>
      </c>
      <c r="BB28" s="4" t="s">
        <v>696</v>
      </c>
      <c r="BC28" s="4">
        <v>1</v>
      </c>
      <c r="BD28" s="4" t="s">
        <v>669</v>
      </c>
      <c r="BE28" s="4">
        <v>2</v>
      </c>
      <c r="BF28" s="4" t="s">
        <v>704</v>
      </c>
      <c r="BG28" s="4">
        <v>2</v>
      </c>
      <c r="BH28" s="4" t="s">
        <v>669</v>
      </c>
      <c r="BI28" s="4">
        <v>2</v>
      </c>
      <c r="BJ28" s="4" t="s">
        <v>669</v>
      </c>
      <c r="BK28" s="4">
        <v>2</v>
      </c>
      <c r="BL28" s="4" t="s">
        <v>704</v>
      </c>
      <c r="BM28" s="4">
        <v>2</v>
      </c>
      <c r="BN28" s="4" t="s">
        <v>704</v>
      </c>
      <c r="BO28" s="4">
        <v>2</v>
      </c>
      <c r="BP28" s="4" t="s">
        <v>704</v>
      </c>
      <c r="BQ28" s="4">
        <v>2</v>
      </c>
      <c r="BR28" s="4" t="s">
        <v>704</v>
      </c>
      <c r="BS28" s="4">
        <v>2</v>
      </c>
      <c r="BT28" s="4" t="s">
        <v>704</v>
      </c>
      <c r="BU28" s="4">
        <v>2</v>
      </c>
      <c r="BV28" s="4" t="s">
        <v>704</v>
      </c>
      <c r="BW28" s="4">
        <v>2</v>
      </c>
      <c r="BX28" s="4" t="s">
        <v>779</v>
      </c>
      <c r="BY28" s="177">
        <v>1</v>
      </c>
      <c r="BZ28" s="4" t="s">
        <v>704</v>
      </c>
      <c r="CA28" s="4">
        <v>2</v>
      </c>
      <c r="CB28" s="4" t="s">
        <v>2158</v>
      </c>
      <c r="CC28" s="4">
        <v>2</v>
      </c>
    </row>
    <row r="29" spans="1:81" ht="50">
      <c r="A29" s="765" t="s">
        <v>94</v>
      </c>
      <c r="B29" s="765" t="s">
        <v>95</v>
      </c>
      <c r="C29" s="766" t="s">
        <v>2754</v>
      </c>
      <c r="D29" s="767" t="s">
        <v>2755</v>
      </c>
      <c r="E29" s="768" t="s">
        <v>2756</v>
      </c>
      <c r="F29" s="4" t="s">
        <v>639</v>
      </c>
      <c r="G29" s="4">
        <v>1</v>
      </c>
      <c r="H29" s="4" t="s">
        <v>1965</v>
      </c>
      <c r="I29" s="4">
        <v>2</v>
      </c>
      <c r="J29" s="4" t="s">
        <v>639</v>
      </c>
      <c r="K29" s="177">
        <v>1</v>
      </c>
      <c r="L29" s="4" t="s">
        <v>810</v>
      </c>
      <c r="M29" s="177">
        <v>3</v>
      </c>
      <c r="N29" s="4" t="s">
        <v>811</v>
      </c>
      <c r="O29" s="177">
        <v>2</v>
      </c>
      <c r="P29" s="4" t="s">
        <v>2342</v>
      </c>
      <c r="Q29" s="177">
        <v>3</v>
      </c>
      <c r="R29" s="4" t="s">
        <v>2344</v>
      </c>
      <c r="S29" s="177">
        <v>3</v>
      </c>
      <c r="T29" s="4" t="s">
        <v>2344</v>
      </c>
      <c r="U29" s="177">
        <v>3</v>
      </c>
      <c r="V29" s="4" t="s">
        <v>2343</v>
      </c>
      <c r="W29" s="177">
        <v>2</v>
      </c>
      <c r="X29" s="4" t="s">
        <v>654</v>
      </c>
      <c r="Y29" s="177">
        <v>3</v>
      </c>
      <c r="Z29" s="4" t="s">
        <v>2344</v>
      </c>
      <c r="AA29" s="177">
        <v>3</v>
      </c>
      <c r="AB29" s="4" t="s">
        <v>35</v>
      </c>
      <c r="AC29" s="177">
        <v>1</v>
      </c>
      <c r="AD29" s="4" t="s">
        <v>1867</v>
      </c>
      <c r="AE29" s="177">
        <v>2</v>
      </c>
      <c r="AF29" s="4" t="s">
        <v>2345</v>
      </c>
      <c r="AG29" s="177">
        <v>2</v>
      </c>
      <c r="AH29" s="177" t="s">
        <v>35</v>
      </c>
      <c r="AI29" s="177">
        <v>1</v>
      </c>
      <c r="AJ29" s="4" t="s">
        <v>35</v>
      </c>
      <c r="AK29" s="177">
        <v>1</v>
      </c>
      <c r="AL29" s="4" t="s">
        <v>35</v>
      </c>
      <c r="AM29" s="177">
        <v>1</v>
      </c>
      <c r="AN29" s="4" t="s">
        <v>2346</v>
      </c>
      <c r="AO29" s="4">
        <v>2</v>
      </c>
      <c r="AP29" s="4" t="s">
        <v>2347</v>
      </c>
      <c r="AQ29" s="4">
        <v>3</v>
      </c>
      <c r="AR29" s="4" t="s">
        <v>2348</v>
      </c>
      <c r="AS29" s="4">
        <v>3</v>
      </c>
      <c r="AT29" s="4" t="s">
        <v>2349</v>
      </c>
      <c r="AU29" s="4">
        <v>2</v>
      </c>
      <c r="AV29" s="4" t="s">
        <v>723</v>
      </c>
      <c r="AW29" s="4">
        <v>3</v>
      </c>
      <c r="AX29" s="4" t="s">
        <v>727</v>
      </c>
      <c r="AY29" s="4">
        <v>2</v>
      </c>
      <c r="AZ29" s="4" t="s">
        <v>732</v>
      </c>
      <c r="BA29" s="4">
        <v>1</v>
      </c>
      <c r="BB29" s="4" t="s">
        <v>35</v>
      </c>
      <c r="BC29" s="4">
        <v>1</v>
      </c>
      <c r="BD29" s="4" t="s">
        <v>2350</v>
      </c>
      <c r="BE29" s="4">
        <v>3</v>
      </c>
      <c r="BF29" s="4" t="s">
        <v>639</v>
      </c>
      <c r="BG29" s="4">
        <v>1</v>
      </c>
      <c r="BH29" s="4" t="s">
        <v>2351</v>
      </c>
      <c r="BI29" s="4">
        <v>3</v>
      </c>
      <c r="BJ29" s="4" t="s">
        <v>639</v>
      </c>
      <c r="BK29" s="4">
        <v>1</v>
      </c>
      <c r="BL29" s="4" t="s">
        <v>2352</v>
      </c>
      <c r="BM29" s="4">
        <v>3</v>
      </c>
      <c r="BN29" s="4" t="s">
        <v>35</v>
      </c>
      <c r="BO29" s="4">
        <v>1</v>
      </c>
      <c r="BP29" s="4" t="s">
        <v>766</v>
      </c>
      <c r="BQ29" s="177">
        <v>2</v>
      </c>
      <c r="BR29" s="4" t="s">
        <v>771</v>
      </c>
      <c r="BS29" s="177">
        <v>3</v>
      </c>
      <c r="BT29" s="177" t="s">
        <v>774</v>
      </c>
      <c r="BU29" s="177">
        <v>3</v>
      </c>
      <c r="BV29" s="4" t="s">
        <v>2353</v>
      </c>
      <c r="BW29" s="177">
        <v>3</v>
      </c>
      <c r="BX29" s="177" t="s">
        <v>35</v>
      </c>
      <c r="BY29" s="177">
        <v>1</v>
      </c>
      <c r="BZ29" s="4" t="s">
        <v>2354</v>
      </c>
      <c r="CA29" s="177">
        <v>3</v>
      </c>
      <c r="CB29" s="4" t="s">
        <v>35</v>
      </c>
      <c r="CC29" s="177">
        <v>1</v>
      </c>
    </row>
    <row r="30" spans="1:81" ht="127">
      <c r="A30" s="765" t="s">
        <v>96</v>
      </c>
      <c r="B30" s="765" t="s">
        <v>97</v>
      </c>
      <c r="C30" s="766" t="s">
        <v>2757</v>
      </c>
      <c r="D30" s="767" t="s">
        <v>2758</v>
      </c>
      <c r="E30" s="768" t="s">
        <v>2759</v>
      </c>
      <c r="F30" s="4" t="s">
        <v>798</v>
      </c>
      <c r="G30" s="4">
        <v>2</v>
      </c>
      <c r="H30" s="4" t="s">
        <v>798</v>
      </c>
      <c r="I30" s="4">
        <v>2</v>
      </c>
      <c r="J30" s="4" t="s">
        <v>812</v>
      </c>
      <c r="K30" s="177">
        <v>3</v>
      </c>
      <c r="L30" s="4" t="s">
        <v>798</v>
      </c>
      <c r="M30" s="177">
        <v>2</v>
      </c>
      <c r="N30" s="4" t="s">
        <v>813</v>
      </c>
      <c r="O30" s="177">
        <v>1</v>
      </c>
      <c r="P30" s="4" t="s">
        <v>798</v>
      </c>
      <c r="Q30" s="177">
        <v>2</v>
      </c>
      <c r="R30" s="4" t="s">
        <v>798</v>
      </c>
      <c r="S30" s="177">
        <v>2</v>
      </c>
      <c r="T30" s="4" t="s">
        <v>646</v>
      </c>
      <c r="U30" s="177">
        <v>1</v>
      </c>
      <c r="V30" s="4" t="s">
        <v>646</v>
      </c>
      <c r="W30" s="177">
        <v>1</v>
      </c>
      <c r="X30" s="4" t="s">
        <v>646</v>
      </c>
      <c r="Y30" s="177">
        <v>1</v>
      </c>
      <c r="Z30" s="4" t="s">
        <v>672</v>
      </c>
      <c r="AA30" s="4">
        <v>2</v>
      </c>
      <c r="AB30" s="4" t="s">
        <v>660</v>
      </c>
      <c r="AC30" s="177">
        <v>3</v>
      </c>
      <c r="AD30" s="4" t="s">
        <v>670</v>
      </c>
      <c r="AE30" s="177">
        <v>3</v>
      </c>
      <c r="AF30" s="4" t="s">
        <v>681</v>
      </c>
      <c r="AG30" s="177">
        <v>1</v>
      </c>
      <c r="AH30" s="4" t="s">
        <v>681</v>
      </c>
      <c r="AI30" s="177">
        <v>1</v>
      </c>
      <c r="AJ30" s="4" t="s">
        <v>681</v>
      </c>
      <c r="AK30" s="177">
        <v>1</v>
      </c>
      <c r="AL30" s="4" t="s">
        <v>672</v>
      </c>
      <c r="AM30" s="177">
        <v>2</v>
      </c>
      <c r="AN30" s="4" t="s">
        <v>1860</v>
      </c>
      <c r="AO30" s="4">
        <v>2</v>
      </c>
      <c r="AP30" s="4" t="s">
        <v>705</v>
      </c>
      <c r="AQ30" s="4">
        <v>1</v>
      </c>
      <c r="AR30" s="4" t="s">
        <v>712</v>
      </c>
      <c r="AS30" s="4">
        <v>2</v>
      </c>
      <c r="AT30" s="4" t="s">
        <v>705</v>
      </c>
      <c r="AU30" s="4">
        <v>2</v>
      </c>
      <c r="AV30" s="4" t="s">
        <v>705</v>
      </c>
      <c r="AW30" s="4">
        <v>2</v>
      </c>
      <c r="AX30" s="4" t="s">
        <v>705</v>
      </c>
      <c r="AY30" s="4">
        <v>2</v>
      </c>
      <c r="AZ30" s="4" t="s">
        <v>639</v>
      </c>
      <c r="BA30" s="4">
        <v>1</v>
      </c>
      <c r="BB30" s="4" t="s">
        <v>739</v>
      </c>
      <c r="BC30" s="4">
        <v>2</v>
      </c>
      <c r="BD30" s="4" t="s">
        <v>672</v>
      </c>
      <c r="BE30" s="4">
        <v>1</v>
      </c>
      <c r="BF30" s="4" t="s">
        <v>705</v>
      </c>
      <c r="BG30" s="4">
        <v>2</v>
      </c>
      <c r="BH30" s="4" t="s">
        <v>672</v>
      </c>
      <c r="BI30" s="4">
        <v>2</v>
      </c>
      <c r="BJ30" s="4" t="s">
        <v>672</v>
      </c>
      <c r="BK30" s="4">
        <v>2</v>
      </c>
      <c r="BL30" s="4" t="s">
        <v>705</v>
      </c>
      <c r="BM30" s="4">
        <v>2</v>
      </c>
      <c r="BN30" s="4" t="s">
        <v>705</v>
      </c>
      <c r="BO30" s="4">
        <v>2</v>
      </c>
      <c r="BP30" s="4" t="s">
        <v>672</v>
      </c>
      <c r="BQ30" s="177">
        <v>2</v>
      </c>
      <c r="BR30" s="4" t="s">
        <v>672</v>
      </c>
      <c r="BS30" s="177">
        <v>2</v>
      </c>
      <c r="BT30" s="712" t="s">
        <v>2222</v>
      </c>
      <c r="BU30" s="730">
        <v>3</v>
      </c>
      <c r="BV30" s="712" t="s">
        <v>2222</v>
      </c>
      <c r="BW30" s="730">
        <v>3</v>
      </c>
      <c r="BX30" s="177" t="s">
        <v>639</v>
      </c>
      <c r="BY30" s="177">
        <v>1</v>
      </c>
      <c r="BZ30" s="177" t="s">
        <v>672</v>
      </c>
      <c r="CA30" s="177">
        <v>2</v>
      </c>
      <c r="CB30" s="177" t="s">
        <v>2157</v>
      </c>
      <c r="CC30" s="177">
        <v>1</v>
      </c>
    </row>
    <row r="31" spans="1:81" ht="89.5">
      <c r="A31" s="765" t="s">
        <v>98</v>
      </c>
      <c r="B31" s="765" t="s">
        <v>99</v>
      </c>
      <c r="C31" s="766" t="s">
        <v>2760</v>
      </c>
      <c r="D31" s="767" t="s">
        <v>2761</v>
      </c>
      <c r="E31" s="768" t="s">
        <v>2762</v>
      </c>
      <c r="F31" s="4" t="s">
        <v>799</v>
      </c>
      <c r="G31" s="4">
        <v>1</v>
      </c>
      <c r="H31" s="4" t="s">
        <v>799</v>
      </c>
      <c r="I31" s="4">
        <v>1</v>
      </c>
      <c r="J31" s="4" t="s">
        <v>799</v>
      </c>
      <c r="K31" s="177">
        <v>1</v>
      </c>
      <c r="L31" s="4" t="s">
        <v>799</v>
      </c>
      <c r="M31" s="177">
        <v>1</v>
      </c>
      <c r="N31" s="4" t="s">
        <v>814</v>
      </c>
      <c r="O31" s="177">
        <v>1</v>
      </c>
      <c r="P31" s="4" t="s">
        <v>799</v>
      </c>
      <c r="Q31" s="177">
        <v>1</v>
      </c>
      <c r="R31" s="4" t="s">
        <v>799</v>
      </c>
      <c r="S31" s="177">
        <v>1</v>
      </c>
      <c r="T31" s="4" t="s">
        <v>647</v>
      </c>
      <c r="U31" s="177">
        <v>1</v>
      </c>
      <c r="V31" s="4" t="s">
        <v>647</v>
      </c>
      <c r="W31" s="177">
        <v>1</v>
      </c>
      <c r="X31" s="4" t="s">
        <v>655</v>
      </c>
      <c r="Y31" s="177">
        <v>1</v>
      </c>
      <c r="Z31" s="4" t="s">
        <v>733</v>
      </c>
      <c r="AA31" s="4">
        <v>2</v>
      </c>
      <c r="AB31" s="4" t="s">
        <v>661</v>
      </c>
      <c r="AC31" s="177">
        <v>1</v>
      </c>
      <c r="AD31" s="4" t="s">
        <v>671</v>
      </c>
      <c r="AE31" s="177">
        <v>1</v>
      </c>
      <c r="AF31" s="4" t="s">
        <v>682</v>
      </c>
      <c r="AG31" s="177">
        <v>2</v>
      </c>
      <c r="AH31" s="4" t="s">
        <v>2168</v>
      </c>
      <c r="AI31" s="177">
        <v>1</v>
      </c>
      <c r="AJ31" s="4" t="s">
        <v>689</v>
      </c>
      <c r="AK31" s="177">
        <v>1</v>
      </c>
      <c r="AL31" s="4" t="s">
        <v>671</v>
      </c>
      <c r="AM31" s="177">
        <v>1</v>
      </c>
      <c r="AN31" s="4" t="s">
        <v>697</v>
      </c>
      <c r="AO31" s="4">
        <v>2</v>
      </c>
      <c r="AP31" s="4" t="s">
        <v>706</v>
      </c>
      <c r="AQ31" s="4">
        <v>1</v>
      </c>
      <c r="AR31" s="4" t="s">
        <v>713</v>
      </c>
      <c r="AS31" s="4">
        <v>1</v>
      </c>
      <c r="AT31" s="4" t="s">
        <v>713</v>
      </c>
      <c r="AU31" s="4">
        <v>1</v>
      </c>
      <c r="AV31" s="4" t="s">
        <v>713</v>
      </c>
      <c r="AW31" s="4">
        <v>1</v>
      </c>
      <c r="AX31" s="4" t="s">
        <v>713</v>
      </c>
      <c r="AY31" s="4">
        <v>1</v>
      </c>
      <c r="AZ31" s="4" t="s">
        <v>733</v>
      </c>
      <c r="BA31" s="4">
        <v>2</v>
      </c>
      <c r="BB31" s="4" t="s">
        <v>697</v>
      </c>
      <c r="BC31" s="4">
        <v>2</v>
      </c>
      <c r="BD31" s="4" t="s">
        <v>741</v>
      </c>
      <c r="BE31" s="4">
        <v>2</v>
      </c>
      <c r="BF31" s="4" t="s">
        <v>745</v>
      </c>
      <c r="BG31" s="4">
        <v>2</v>
      </c>
      <c r="BH31" s="4" t="s">
        <v>1812</v>
      </c>
      <c r="BI31" s="4">
        <v>2</v>
      </c>
      <c r="BJ31" s="4" t="s">
        <v>755</v>
      </c>
      <c r="BK31" s="4">
        <v>1</v>
      </c>
      <c r="BL31" s="4" t="s">
        <v>1864</v>
      </c>
      <c r="BM31" s="4">
        <v>1</v>
      </c>
      <c r="BN31" s="4" t="s">
        <v>762</v>
      </c>
      <c r="BO31" s="4">
        <v>2</v>
      </c>
      <c r="BP31" s="4" t="s">
        <v>767</v>
      </c>
      <c r="BQ31" s="177">
        <v>1</v>
      </c>
      <c r="BR31" s="4" t="s">
        <v>772</v>
      </c>
      <c r="BS31" s="177">
        <v>1</v>
      </c>
      <c r="BT31" s="712" t="s">
        <v>2223</v>
      </c>
      <c r="BU31" s="730">
        <v>1</v>
      </c>
      <c r="BV31" s="712" t="s">
        <v>2224</v>
      </c>
      <c r="BW31" s="730">
        <v>1</v>
      </c>
      <c r="BX31" s="177" t="s">
        <v>780</v>
      </c>
      <c r="BY31" s="177">
        <v>1</v>
      </c>
      <c r="BZ31" s="4" t="s">
        <v>783</v>
      </c>
      <c r="CA31" s="177">
        <v>1</v>
      </c>
      <c r="CB31" s="4" t="s">
        <v>783</v>
      </c>
      <c r="CC31" s="177">
        <v>1</v>
      </c>
    </row>
    <row r="32" spans="1:81" s="86" customFormat="1" ht="13">
      <c r="A32" s="770" t="s">
        <v>100</v>
      </c>
      <c r="B32" s="770"/>
      <c r="C32" s="770"/>
      <c r="D32" s="770"/>
      <c r="E32" s="770"/>
      <c r="F32" s="14"/>
      <c r="G32" s="60">
        <f>SUM(G19:G31)</f>
        <v>27</v>
      </c>
      <c r="H32" s="60"/>
      <c r="I32" s="60">
        <f>SUM(I19:I31)</f>
        <v>29</v>
      </c>
      <c r="J32" s="60"/>
      <c r="K32" s="60">
        <f>SUM(K19:K31)</f>
        <v>27</v>
      </c>
      <c r="L32" s="60"/>
      <c r="M32" s="60">
        <f>SUM(M19:M31)</f>
        <v>30</v>
      </c>
      <c r="N32" s="60"/>
      <c r="O32" s="60">
        <f>SUM(O19:O31)</f>
        <v>29</v>
      </c>
      <c r="P32" s="60"/>
      <c r="Q32" s="60">
        <f>SUM(Q19:Q31)</f>
        <v>32</v>
      </c>
      <c r="R32" s="60"/>
      <c r="S32" s="60">
        <f>SUM(S19:S31)</f>
        <v>32</v>
      </c>
      <c r="T32" s="14"/>
      <c r="U32" s="60">
        <f>SUM(U19:U31)</f>
        <v>29</v>
      </c>
      <c r="V32" s="60"/>
      <c r="W32" s="60">
        <f t="shared" ref="W32:AG32" si="0">SUM(W19:W31)</f>
        <v>27</v>
      </c>
      <c r="X32" s="60"/>
      <c r="Y32" s="60">
        <f t="shared" si="0"/>
        <v>30</v>
      </c>
      <c r="Z32" s="60"/>
      <c r="AA32" s="60">
        <f>SUM(AA19:AA31)</f>
        <v>34</v>
      </c>
      <c r="AB32" s="60"/>
      <c r="AC32" s="60">
        <f t="shared" si="0"/>
        <v>31</v>
      </c>
      <c r="AD32" s="60"/>
      <c r="AE32" s="60">
        <f t="shared" si="0"/>
        <v>34</v>
      </c>
      <c r="AF32" s="60"/>
      <c r="AG32" s="60">
        <f t="shared" si="0"/>
        <v>24</v>
      </c>
      <c r="AH32" s="60"/>
      <c r="AI32" s="60">
        <f>SUM(AI19:AI31)</f>
        <v>26</v>
      </c>
      <c r="AJ32" s="60"/>
      <c r="AK32" s="60">
        <f>SUM(AK19:AK31)</f>
        <v>21</v>
      </c>
      <c r="AL32" s="60"/>
      <c r="AM32" s="60">
        <f>SUM(AM19:AM31)</f>
        <v>30</v>
      </c>
      <c r="AN32" s="60"/>
      <c r="AO32" s="60">
        <f>SUM(AO19:AO31)</f>
        <v>27</v>
      </c>
      <c r="AP32" s="60"/>
      <c r="AQ32" s="60">
        <f>SUM(AQ19:AQ31)</f>
        <v>30</v>
      </c>
      <c r="AR32" s="60"/>
      <c r="AS32" s="60">
        <f>SUM(AS19:AS31)</f>
        <v>30</v>
      </c>
      <c r="AT32" s="60"/>
      <c r="AU32" s="60">
        <f>SUM(AU19:AU31)</f>
        <v>30</v>
      </c>
      <c r="AV32" s="60"/>
      <c r="AW32" s="60">
        <f>SUM(AW19:AW31)</f>
        <v>32</v>
      </c>
      <c r="AX32" s="60"/>
      <c r="AY32" s="60">
        <f>SUM(AY19:AY31)</f>
        <v>31</v>
      </c>
      <c r="AZ32" s="60"/>
      <c r="BA32" s="60">
        <f>SUM(BA19:BA31)</f>
        <v>24</v>
      </c>
      <c r="BB32" s="60"/>
      <c r="BC32" s="60">
        <f>SUM(BC19:BC31)</f>
        <v>25</v>
      </c>
      <c r="BD32" s="60"/>
      <c r="BE32" s="60">
        <f>SUM(BE19:BE31)</f>
        <v>32</v>
      </c>
      <c r="BF32" s="60"/>
      <c r="BG32" s="60">
        <f>SUM(BG19:BG31)</f>
        <v>29</v>
      </c>
      <c r="BH32" s="60"/>
      <c r="BI32" s="60">
        <f>SUM(BI19:BI31)</f>
        <v>31</v>
      </c>
      <c r="BJ32" s="60"/>
      <c r="BK32" s="60">
        <f>SUM(BK19:BK31)</f>
        <v>28</v>
      </c>
      <c r="BL32" s="60"/>
      <c r="BM32" s="60">
        <f>SUM(BM19:BM31)</f>
        <v>32</v>
      </c>
      <c r="BN32" s="60"/>
      <c r="BO32" s="60">
        <f>SUM(BO19:BO31)</f>
        <v>31</v>
      </c>
      <c r="BP32" s="60"/>
      <c r="BQ32" s="60">
        <f>SUM(BQ19:BQ31)</f>
        <v>30</v>
      </c>
      <c r="BR32" s="60"/>
      <c r="BS32" s="60">
        <f>SUM(BS19:BS31)</f>
        <v>35</v>
      </c>
      <c r="BT32" s="789"/>
      <c r="BU32" s="789">
        <f>SUM(BU19:BU31)</f>
        <v>36</v>
      </c>
      <c r="BV32" s="789"/>
      <c r="BW32" s="789">
        <f>SUM(BW19:BW31)</f>
        <v>34</v>
      </c>
      <c r="BX32" s="60"/>
      <c r="BY32" s="60">
        <f>SUM(BY19:BY31)</f>
        <v>24</v>
      </c>
      <c r="BZ32" s="60"/>
      <c r="CA32" s="60">
        <f>SUM(CA19:CA31)</f>
        <v>29</v>
      </c>
      <c r="CB32" s="60"/>
      <c r="CC32" s="60">
        <f>SUM(CC19:CC31)</f>
        <v>26</v>
      </c>
    </row>
    <row r="33" spans="1:81" ht="13">
      <c r="A33" s="222" t="s">
        <v>20</v>
      </c>
      <c r="B33" s="222"/>
      <c r="C33" s="222"/>
      <c r="D33" s="222" t="s">
        <v>21</v>
      </c>
      <c r="E33" s="222"/>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row>
    <row r="34" spans="1:81" ht="19.75" customHeight="1">
      <c r="A34" s="27" t="s">
        <v>101</v>
      </c>
      <c r="B34" s="27"/>
      <c r="C34" s="27"/>
      <c r="D34" s="771" t="s">
        <v>24</v>
      </c>
      <c r="E34" s="771"/>
      <c r="F34" s="772" t="s">
        <v>53</v>
      </c>
      <c r="G34" s="772"/>
      <c r="H34" s="772" t="s">
        <v>53</v>
      </c>
      <c r="I34" s="772"/>
      <c r="J34" s="773" t="s">
        <v>53</v>
      </c>
      <c r="K34" s="774"/>
      <c r="L34" s="773" t="s">
        <v>53</v>
      </c>
      <c r="M34" s="774"/>
      <c r="N34" s="773" t="s">
        <v>53</v>
      </c>
      <c r="O34" s="774"/>
      <c r="P34" s="773" t="s">
        <v>53</v>
      </c>
      <c r="Q34" s="774"/>
      <c r="R34" s="773" t="s">
        <v>53</v>
      </c>
      <c r="S34" s="774"/>
      <c r="T34" s="773" t="s">
        <v>53</v>
      </c>
      <c r="U34" s="774"/>
      <c r="V34" s="773" t="s">
        <v>53</v>
      </c>
      <c r="W34" s="774"/>
      <c r="X34" s="773" t="s">
        <v>53</v>
      </c>
      <c r="Y34" s="774"/>
      <c r="Z34" s="772" t="s">
        <v>53</v>
      </c>
      <c r="AA34" s="772"/>
      <c r="AB34" s="772" t="s">
        <v>53</v>
      </c>
      <c r="AC34" s="772"/>
      <c r="AD34" s="772" t="s">
        <v>52</v>
      </c>
      <c r="AE34" s="772"/>
      <c r="AF34" s="772" t="s">
        <v>54</v>
      </c>
      <c r="AG34" s="772"/>
      <c r="AH34" s="773" t="s">
        <v>53</v>
      </c>
      <c r="AI34" s="774"/>
      <c r="AJ34" s="772" t="s">
        <v>54</v>
      </c>
      <c r="AK34" s="772"/>
      <c r="AL34" s="773" t="s">
        <v>53</v>
      </c>
      <c r="AM34" s="774"/>
      <c r="AN34" s="773" t="s">
        <v>53</v>
      </c>
      <c r="AO34" s="774"/>
      <c r="AP34" s="773" t="s">
        <v>53</v>
      </c>
      <c r="AQ34" s="774"/>
      <c r="AR34" s="773" t="s">
        <v>53</v>
      </c>
      <c r="AS34" s="774"/>
      <c r="AT34" s="773" t="s">
        <v>53</v>
      </c>
      <c r="AU34" s="774"/>
      <c r="AV34" s="773" t="s">
        <v>53</v>
      </c>
      <c r="AW34" s="774"/>
      <c r="AX34" s="773" t="s">
        <v>53</v>
      </c>
      <c r="AY34" s="774"/>
      <c r="AZ34" s="772" t="s">
        <v>54</v>
      </c>
      <c r="BA34" s="772"/>
      <c r="BB34" s="773" t="s">
        <v>54</v>
      </c>
      <c r="BC34" s="774"/>
      <c r="BD34" s="773" t="s">
        <v>53</v>
      </c>
      <c r="BE34" s="774"/>
      <c r="BF34" s="773" t="s">
        <v>53</v>
      </c>
      <c r="BG34" s="774"/>
      <c r="BH34" s="773" t="s">
        <v>53</v>
      </c>
      <c r="BI34" s="774"/>
      <c r="BJ34" s="773" t="s">
        <v>53</v>
      </c>
      <c r="BK34" s="774"/>
      <c r="BL34" s="773" t="s">
        <v>53</v>
      </c>
      <c r="BM34" s="774"/>
      <c r="BN34" s="773" t="s">
        <v>53</v>
      </c>
      <c r="BO34" s="774"/>
      <c r="BP34" s="773" t="s">
        <v>53</v>
      </c>
      <c r="BQ34" s="774"/>
      <c r="BR34" s="773" t="s">
        <v>52</v>
      </c>
      <c r="BS34" s="774"/>
      <c r="BT34" s="773" t="s">
        <v>2768</v>
      </c>
      <c r="BU34" s="774"/>
      <c r="BV34" s="773" t="s">
        <v>2768</v>
      </c>
      <c r="BW34" s="774"/>
      <c r="BX34" s="773" t="s">
        <v>54</v>
      </c>
      <c r="BY34" s="774"/>
      <c r="BZ34" s="773" t="s">
        <v>53</v>
      </c>
      <c r="CA34" s="774"/>
      <c r="CB34" s="773" t="s">
        <v>53</v>
      </c>
      <c r="CC34" s="774"/>
    </row>
    <row r="35" spans="1:81" ht="19.75" customHeight="1">
      <c r="A35" s="27" t="s">
        <v>102</v>
      </c>
      <c r="B35" s="27"/>
      <c r="C35" s="27"/>
      <c r="D35" s="771" t="s">
        <v>26</v>
      </c>
      <c r="E35" s="771"/>
      <c r="F35" s="772"/>
      <c r="G35" s="772"/>
      <c r="H35" s="772"/>
      <c r="I35" s="772"/>
      <c r="J35" s="775"/>
      <c r="K35" s="776"/>
      <c r="L35" s="775"/>
      <c r="M35" s="776"/>
      <c r="N35" s="775"/>
      <c r="O35" s="776"/>
      <c r="P35" s="775"/>
      <c r="Q35" s="776"/>
      <c r="R35" s="775"/>
      <c r="S35" s="776"/>
      <c r="T35" s="775"/>
      <c r="U35" s="776"/>
      <c r="V35" s="775"/>
      <c r="W35" s="776"/>
      <c r="X35" s="775"/>
      <c r="Y35" s="776"/>
      <c r="Z35" s="772"/>
      <c r="AA35" s="772"/>
      <c r="AB35" s="772"/>
      <c r="AC35" s="772"/>
      <c r="AD35" s="772"/>
      <c r="AE35" s="772"/>
      <c r="AF35" s="772"/>
      <c r="AG35" s="772"/>
      <c r="AH35" s="775"/>
      <c r="AI35" s="776"/>
      <c r="AJ35" s="772"/>
      <c r="AK35" s="772"/>
      <c r="AL35" s="775"/>
      <c r="AM35" s="776"/>
      <c r="AN35" s="775"/>
      <c r="AO35" s="776"/>
      <c r="AP35" s="775"/>
      <c r="AQ35" s="776"/>
      <c r="AR35" s="775"/>
      <c r="AS35" s="776"/>
      <c r="AT35" s="775"/>
      <c r="AU35" s="776"/>
      <c r="AV35" s="775"/>
      <c r="AW35" s="776"/>
      <c r="AX35" s="775"/>
      <c r="AY35" s="776"/>
      <c r="AZ35" s="772"/>
      <c r="BA35" s="772"/>
      <c r="BB35" s="775"/>
      <c r="BC35" s="776"/>
      <c r="BD35" s="775"/>
      <c r="BE35" s="776"/>
      <c r="BF35" s="775"/>
      <c r="BG35" s="776"/>
      <c r="BH35" s="775"/>
      <c r="BI35" s="776"/>
      <c r="BJ35" s="775"/>
      <c r="BK35" s="776"/>
      <c r="BL35" s="775"/>
      <c r="BM35" s="776"/>
      <c r="BN35" s="775"/>
      <c r="BO35" s="776"/>
      <c r="BP35" s="775"/>
      <c r="BQ35" s="776"/>
      <c r="BR35" s="775"/>
      <c r="BS35" s="776"/>
      <c r="BT35" s="775"/>
      <c r="BU35" s="776"/>
      <c r="BV35" s="775"/>
      <c r="BW35" s="776"/>
      <c r="BX35" s="775"/>
      <c r="BY35" s="776"/>
      <c r="BZ35" s="775"/>
      <c r="CA35" s="776"/>
      <c r="CB35" s="775"/>
      <c r="CC35" s="776"/>
    </row>
    <row r="36" spans="1:81" ht="19.75" customHeight="1">
      <c r="A36" s="27" t="s">
        <v>103</v>
      </c>
      <c r="B36" s="27"/>
      <c r="C36" s="27"/>
      <c r="D36" s="771" t="s">
        <v>28</v>
      </c>
      <c r="E36" s="771"/>
      <c r="F36" s="772"/>
      <c r="G36" s="772"/>
      <c r="H36" s="772"/>
      <c r="I36" s="772"/>
      <c r="J36" s="777"/>
      <c r="K36" s="778"/>
      <c r="L36" s="777"/>
      <c r="M36" s="778"/>
      <c r="N36" s="777"/>
      <c r="O36" s="778"/>
      <c r="P36" s="777"/>
      <c r="Q36" s="778"/>
      <c r="R36" s="777"/>
      <c r="S36" s="778"/>
      <c r="T36" s="777"/>
      <c r="U36" s="778"/>
      <c r="V36" s="777"/>
      <c r="W36" s="778"/>
      <c r="X36" s="777"/>
      <c r="Y36" s="778"/>
      <c r="Z36" s="772"/>
      <c r="AA36" s="772"/>
      <c r="AB36" s="772"/>
      <c r="AC36" s="772"/>
      <c r="AD36" s="772"/>
      <c r="AE36" s="772"/>
      <c r="AF36" s="772"/>
      <c r="AG36" s="772"/>
      <c r="AH36" s="777"/>
      <c r="AI36" s="778"/>
      <c r="AJ36" s="772"/>
      <c r="AK36" s="772"/>
      <c r="AL36" s="777"/>
      <c r="AM36" s="778"/>
      <c r="AN36" s="777"/>
      <c r="AO36" s="778"/>
      <c r="AP36" s="777"/>
      <c r="AQ36" s="778"/>
      <c r="AR36" s="777"/>
      <c r="AS36" s="778"/>
      <c r="AT36" s="777"/>
      <c r="AU36" s="778"/>
      <c r="AV36" s="777"/>
      <c r="AW36" s="778"/>
      <c r="AX36" s="777"/>
      <c r="AY36" s="778"/>
      <c r="AZ36" s="772"/>
      <c r="BA36" s="772"/>
      <c r="BB36" s="777"/>
      <c r="BC36" s="778"/>
      <c r="BD36" s="777"/>
      <c r="BE36" s="778"/>
      <c r="BF36" s="777"/>
      <c r="BG36" s="778"/>
      <c r="BH36" s="777"/>
      <c r="BI36" s="778"/>
      <c r="BJ36" s="777"/>
      <c r="BK36" s="778"/>
      <c r="BL36" s="777"/>
      <c r="BM36" s="778"/>
      <c r="BN36" s="777"/>
      <c r="BO36" s="778"/>
      <c r="BP36" s="777"/>
      <c r="BQ36" s="778"/>
      <c r="BR36" s="777"/>
      <c r="BS36" s="778"/>
      <c r="BT36" s="777"/>
      <c r="BU36" s="778"/>
      <c r="BV36" s="777"/>
      <c r="BW36" s="778"/>
      <c r="BX36" s="777"/>
      <c r="BY36" s="778"/>
      <c r="BZ36" s="777"/>
      <c r="CA36" s="778"/>
      <c r="CB36" s="777"/>
      <c r="CC36" s="778"/>
    </row>
    <row r="37" spans="1:81" ht="88.75" customHeight="1">
      <c r="A37" s="779" t="s">
        <v>33</v>
      </c>
      <c r="B37" s="779"/>
      <c r="C37" s="779"/>
      <c r="D37" s="779"/>
      <c r="E37" s="779"/>
      <c r="F37" s="780"/>
      <c r="G37" s="780"/>
      <c r="H37" s="781"/>
      <c r="I37" s="782"/>
      <c r="J37" s="780"/>
      <c r="K37" s="780"/>
      <c r="L37" s="780"/>
      <c r="M37" s="780"/>
      <c r="N37" s="780"/>
      <c r="O37" s="780"/>
      <c r="P37" s="772" t="s">
        <v>847</v>
      </c>
      <c r="Q37" s="772"/>
      <c r="R37" s="772" t="s">
        <v>847</v>
      </c>
      <c r="S37" s="772"/>
      <c r="T37" s="780"/>
      <c r="U37" s="780"/>
      <c r="V37" s="780"/>
      <c r="W37" s="780"/>
      <c r="X37" s="780"/>
      <c r="Y37" s="780"/>
      <c r="Z37" s="780"/>
      <c r="AA37" s="780"/>
      <c r="AB37" s="780"/>
      <c r="AC37" s="780"/>
      <c r="AD37" s="780"/>
      <c r="AE37" s="780"/>
      <c r="AF37" s="780"/>
      <c r="AG37" s="780"/>
      <c r="AH37" s="781"/>
      <c r="AI37" s="782"/>
      <c r="AJ37" s="780"/>
      <c r="AK37" s="780"/>
      <c r="AL37" s="780"/>
      <c r="AM37" s="780"/>
      <c r="AN37" s="780"/>
      <c r="AO37" s="780"/>
      <c r="AP37" s="780"/>
      <c r="AQ37" s="780"/>
      <c r="AR37" s="780"/>
      <c r="AS37" s="780"/>
      <c r="AT37" s="780"/>
      <c r="AU37" s="780"/>
      <c r="AV37" s="780"/>
      <c r="AW37" s="780"/>
      <c r="AX37" s="780"/>
      <c r="AY37" s="780"/>
      <c r="AZ37" s="780"/>
      <c r="BA37" s="780"/>
      <c r="BB37" s="781"/>
      <c r="BC37" s="782"/>
      <c r="BD37" s="508" t="s">
        <v>2263</v>
      </c>
      <c r="BE37" s="510"/>
      <c r="BF37" s="781"/>
      <c r="BG37" s="782"/>
      <c r="BH37" s="508" t="s">
        <v>2262</v>
      </c>
      <c r="BI37" s="510"/>
      <c r="BJ37" s="781"/>
      <c r="BK37" s="782"/>
      <c r="BL37" s="781"/>
      <c r="BM37" s="782"/>
      <c r="BN37" s="781"/>
      <c r="BO37" s="782"/>
      <c r="BP37" s="781"/>
      <c r="BQ37" s="782"/>
      <c r="BR37" s="781"/>
      <c r="BS37" s="782"/>
      <c r="BT37" s="781"/>
      <c r="BU37" s="782"/>
      <c r="BV37" s="781"/>
      <c r="BW37" s="782"/>
      <c r="BX37" s="781"/>
      <c r="BY37" s="782"/>
      <c r="BZ37" s="360"/>
      <c r="CA37" s="360"/>
      <c r="CB37" s="781"/>
      <c r="CC37" s="782"/>
    </row>
    <row r="38" spans="1:81" ht="13">
      <c r="A38" s="783" t="s">
        <v>49</v>
      </c>
      <c r="B38" s="783"/>
      <c r="C38" s="783"/>
      <c r="D38" s="783"/>
      <c r="E38" s="783"/>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19"/>
      <c r="BC38" s="219"/>
      <c r="BD38" s="219"/>
      <c r="BE38" s="219"/>
      <c r="BF38" s="219"/>
      <c r="BG38" s="219"/>
      <c r="BH38" s="219"/>
      <c r="BI38" s="219"/>
      <c r="BJ38" s="219"/>
      <c r="BK38" s="219"/>
      <c r="BL38" s="219"/>
      <c r="BM38" s="219"/>
      <c r="BN38" s="219"/>
      <c r="BO38" s="219"/>
      <c r="BP38" s="219"/>
      <c r="BQ38" s="219"/>
      <c r="BR38" s="219"/>
      <c r="BS38" s="219"/>
      <c r="BT38" s="219"/>
      <c r="BU38" s="219"/>
      <c r="BV38" s="219"/>
      <c r="BW38" s="219"/>
      <c r="BX38" s="219"/>
      <c r="BY38" s="219"/>
      <c r="BZ38" s="219"/>
      <c r="CA38" s="219"/>
      <c r="CB38" s="219"/>
      <c r="CC38" s="219"/>
    </row>
    <row r="39" spans="1:81" ht="14.5" customHeight="1">
      <c r="A39" s="784" t="s">
        <v>2763</v>
      </c>
      <c r="B39" s="784"/>
      <c r="C39" s="784"/>
      <c r="D39" s="784"/>
      <c r="E39" s="784"/>
      <c r="F39" s="784"/>
      <c r="G39" s="784"/>
      <c r="H39" s="784"/>
      <c r="I39" s="784"/>
      <c r="J39" s="784"/>
      <c r="K39" s="784"/>
      <c r="L39" s="784"/>
      <c r="M39" s="784"/>
      <c r="N39" s="784"/>
      <c r="O39" s="784"/>
      <c r="P39" s="784"/>
      <c r="Q39" s="784"/>
      <c r="R39" s="784"/>
      <c r="S39" s="784"/>
      <c r="T39" s="784"/>
      <c r="U39" s="784"/>
      <c r="V39" s="784"/>
      <c r="W39" s="784"/>
      <c r="X39" s="784"/>
      <c r="Y39" s="784"/>
      <c r="Z39" s="784"/>
      <c r="AA39" s="784"/>
      <c r="AB39" s="784"/>
      <c r="AC39" s="784"/>
      <c r="AD39" s="784"/>
      <c r="AE39" s="784"/>
      <c r="AF39" s="784"/>
      <c r="AG39" s="784"/>
      <c r="AH39" s="784"/>
      <c r="AI39" s="784"/>
      <c r="AJ39" s="784"/>
      <c r="AK39" s="784"/>
      <c r="AL39" s="784"/>
      <c r="AM39" s="784"/>
      <c r="AN39" s="784"/>
      <c r="AO39" s="784"/>
      <c r="AP39" s="784"/>
      <c r="AQ39" s="784"/>
      <c r="AR39" s="784"/>
      <c r="AS39" s="784"/>
      <c r="AT39" s="784"/>
      <c r="AU39" s="784"/>
      <c r="AV39" s="784"/>
      <c r="AW39" s="784"/>
      <c r="AX39" s="784"/>
      <c r="AY39" s="784"/>
      <c r="AZ39" s="784"/>
      <c r="BA39" s="784"/>
      <c r="BB39" s="784"/>
      <c r="BC39" s="784"/>
      <c r="BD39" s="784"/>
      <c r="BE39" s="784"/>
      <c r="BF39" s="784"/>
      <c r="BG39" s="784"/>
      <c r="BH39" s="784"/>
      <c r="BI39" s="784"/>
      <c r="BJ39" s="784"/>
      <c r="BK39" s="784"/>
      <c r="BL39" s="784"/>
      <c r="BM39" s="784"/>
      <c r="BN39" s="784"/>
      <c r="BO39" s="784"/>
      <c r="BP39" s="784"/>
      <c r="BQ39" s="784"/>
      <c r="BR39" s="784"/>
      <c r="BS39" s="784"/>
      <c r="BT39" s="784"/>
      <c r="BU39" s="784"/>
      <c r="BV39" s="784"/>
      <c r="BW39" s="784"/>
      <c r="BX39" s="784"/>
      <c r="BY39" s="784"/>
      <c r="BZ39" s="784"/>
      <c r="CA39" s="784"/>
      <c r="CB39" s="784"/>
      <c r="CC39" s="784"/>
    </row>
    <row r="40" spans="1:81">
      <c r="A40" s="785" t="s">
        <v>75</v>
      </c>
      <c r="B40" s="785"/>
      <c r="C40" s="785"/>
      <c r="D40" s="785"/>
      <c r="E40" s="785"/>
      <c r="F40" s="785"/>
      <c r="G40" s="785"/>
      <c r="H40" s="785"/>
      <c r="I40" s="785"/>
      <c r="J40" s="785"/>
      <c r="K40" s="785"/>
      <c r="L40" s="785"/>
      <c r="M40" s="785"/>
      <c r="N40" s="785"/>
      <c r="O40" s="785"/>
      <c r="P40" s="785"/>
      <c r="Q40" s="785"/>
      <c r="R40" s="785"/>
      <c r="S40" s="785"/>
      <c r="T40" s="785"/>
      <c r="U40" s="785"/>
      <c r="V40" s="785"/>
      <c r="W40" s="785"/>
      <c r="X40" s="785"/>
      <c r="Y40" s="785"/>
      <c r="Z40" s="785"/>
      <c r="AA40" s="785"/>
      <c r="AB40" s="785"/>
      <c r="AC40" s="785"/>
      <c r="AD40" s="785"/>
      <c r="AE40" s="785"/>
      <c r="AF40" s="785"/>
      <c r="AG40" s="785"/>
      <c r="AH40" s="785"/>
      <c r="AI40" s="785"/>
      <c r="AJ40" s="785"/>
      <c r="AK40" s="785"/>
      <c r="AL40" s="785"/>
      <c r="AM40" s="785"/>
      <c r="AN40" s="785"/>
      <c r="AO40" s="785"/>
      <c r="AP40" s="785"/>
      <c r="AQ40" s="785"/>
      <c r="AR40" s="785"/>
      <c r="AS40" s="785"/>
      <c r="AT40" s="785"/>
      <c r="AU40" s="785"/>
      <c r="AV40" s="785"/>
      <c r="AW40" s="785"/>
      <c r="AX40" s="785"/>
      <c r="AY40" s="785"/>
      <c r="AZ40" s="785"/>
      <c r="BA40" s="785"/>
      <c r="BB40" s="785"/>
      <c r="BC40" s="785"/>
      <c r="BD40" s="785"/>
      <c r="BE40" s="785"/>
      <c r="BF40" s="785"/>
      <c r="BG40" s="785"/>
      <c r="BH40" s="785"/>
      <c r="BI40" s="785"/>
      <c r="BJ40" s="785"/>
      <c r="BK40" s="785"/>
      <c r="BL40" s="785"/>
      <c r="BM40" s="785"/>
      <c r="BN40" s="785"/>
      <c r="BO40" s="785"/>
      <c r="BP40" s="785"/>
      <c r="BQ40" s="785"/>
      <c r="BR40" s="785"/>
      <c r="BS40" s="785"/>
      <c r="BT40" s="785"/>
      <c r="BU40" s="785"/>
      <c r="BV40" s="785"/>
      <c r="BW40" s="785"/>
      <c r="BX40" s="785"/>
      <c r="BY40" s="785"/>
      <c r="BZ40" s="785"/>
      <c r="CA40" s="785"/>
      <c r="CB40" s="785"/>
      <c r="CC40" s="785"/>
    </row>
    <row r="41" spans="1:81" ht="14.5" customHeight="1">
      <c r="A41" s="786" t="s">
        <v>104</v>
      </c>
      <c r="B41" s="786"/>
      <c r="C41" s="786"/>
      <c r="D41" s="786"/>
      <c r="E41" s="786"/>
      <c r="F41" s="786"/>
      <c r="G41" s="786"/>
      <c r="H41" s="786"/>
      <c r="I41" s="786"/>
      <c r="J41" s="786"/>
      <c r="K41" s="786"/>
      <c r="L41" s="786"/>
      <c r="M41" s="786"/>
      <c r="N41" s="786"/>
      <c r="O41" s="786"/>
      <c r="P41" s="786"/>
      <c r="Q41" s="786"/>
      <c r="R41" s="786"/>
      <c r="S41" s="786"/>
      <c r="T41" s="786"/>
      <c r="U41" s="786"/>
      <c r="V41" s="786"/>
      <c r="W41" s="786"/>
      <c r="X41" s="786"/>
      <c r="Y41" s="786"/>
      <c r="Z41" s="786"/>
      <c r="AA41" s="786"/>
      <c r="AB41" s="786"/>
      <c r="AC41" s="786"/>
      <c r="AD41" s="786"/>
      <c r="AE41" s="786"/>
      <c r="AF41" s="786"/>
      <c r="AG41" s="786"/>
      <c r="AH41" s="786"/>
      <c r="AI41" s="786"/>
      <c r="AJ41" s="786"/>
      <c r="AK41" s="786"/>
      <c r="AL41" s="786"/>
      <c r="AM41" s="786"/>
      <c r="AN41" s="786"/>
      <c r="AO41" s="786"/>
      <c r="AP41" s="786"/>
      <c r="AQ41" s="786"/>
      <c r="AR41" s="786"/>
      <c r="AS41" s="786"/>
      <c r="AT41" s="786"/>
      <c r="AU41" s="786"/>
      <c r="AV41" s="786"/>
      <c r="AW41" s="786"/>
      <c r="AX41" s="786"/>
      <c r="AY41" s="786"/>
      <c r="AZ41" s="786"/>
      <c r="BA41" s="786"/>
      <c r="BB41" s="786"/>
      <c r="BC41" s="786"/>
      <c r="BD41" s="786"/>
      <c r="BE41" s="786"/>
      <c r="BF41" s="786"/>
      <c r="BG41" s="786"/>
      <c r="BH41" s="786"/>
      <c r="BI41" s="786"/>
      <c r="BJ41" s="786"/>
      <c r="BK41" s="786"/>
      <c r="BL41" s="786"/>
      <c r="BM41" s="786"/>
      <c r="BN41" s="786"/>
      <c r="BO41" s="786"/>
      <c r="BP41" s="786"/>
      <c r="BQ41" s="786"/>
      <c r="BR41" s="786"/>
      <c r="BS41" s="786"/>
      <c r="BT41" s="786"/>
      <c r="BU41" s="786"/>
      <c r="BV41" s="786"/>
      <c r="BW41" s="786"/>
      <c r="BX41" s="786"/>
      <c r="BY41" s="786"/>
      <c r="BZ41" s="786"/>
      <c r="CA41" s="786"/>
      <c r="CB41" s="786"/>
      <c r="CC41" s="786"/>
    </row>
    <row r="42" spans="1:81" ht="155.4" customHeight="1">
      <c r="A42" s="787" t="s">
        <v>2764</v>
      </c>
      <c r="B42" s="787"/>
      <c r="C42" s="787"/>
      <c r="D42" s="787"/>
      <c r="E42" s="787"/>
      <c r="F42" s="787"/>
      <c r="G42" s="787"/>
      <c r="H42" s="787"/>
      <c r="I42" s="787"/>
      <c r="J42" s="787"/>
      <c r="K42" s="787"/>
      <c r="L42" s="787"/>
      <c r="M42" s="787"/>
      <c r="N42" s="787"/>
      <c r="O42" s="787"/>
      <c r="P42" s="787"/>
      <c r="Q42" s="787"/>
      <c r="R42" s="787"/>
      <c r="S42" s="787"/>
      <c r="T42" s="787"/>
      <c r="U42" s="787"/>
      <c r="V42" s="787"/>
      <c r="W42" s="787"/>
      <c r="X42" s="787"/>
      <c r="Y42" s="787"/>
      <c r="Z42" s="787"/>
      <c r="AA42" s="787"/>
      <c r="AB42" s="787"/>
      <c r="AC42" s="787"/>
      <c r="AD42" s="787"/>
      <c r="AE42" s="787"/>
      <c r="AF42" s="787"/>
      <c r="AG42" s="787"/>
      <c r="AH42" s="787"/>
      <c r="AI42" s="787"/>
      <c r="AJ42" s="787"/>
      <c r="AK42" s="787"/>
      <c r="AL42" s="787"/>
      <c r="AM42" s="787"/>
      <c r="AN42" s="787"/>
      <c r="AO42" s="787"/>
      <c r="AP42" s="787"/>
      <c r="AQ42" s="787"/>
      <c r="AR42" s="787"/>
      <c r="AS42" s="787"/>
      <c r="AT42" s="787"/>
      <c r="AU42" s="787"/>
      <c r="AV42" s="787"/>
      <c r="AW42" s="787"/>
      <c r="AX42" s="787"/>
      <c r="AY42" s="787"/>
      <c r="AZ42" s="787"/>
      <c r="BA42" s="787"/>
      <c r="BB42" s="787"/>
      <c r="BC42" s="787"/>
      <c r="BD42" s="787"/>
      <c r="BE42" s="787"/>
      <c r="BF42" s="787"/>
      <c r="BG42" s="787"/>
      <c r="BH42" s="787"/>
      <c r="BI42" s="787"/>
      <c r="BJ42" s="787"/>
      <c r="BK42" s="787"/>
      <c r="BL42" s="787"/>
      <c r="BM42" s="787"/>
      <c r="BN42" s="787"/>
      <c r="BO42" s="787"/>
      <c r="BP42" s="787"/>
      <c r="BQ42" s="787"/>
      <c r="BR42" s="787"/>
      <c r="BS42" s="787"/>
      <c r="BT42" s="787"/>
      <c r="BU42" s="787"/>
      <c r="BV42" s="787"/>
      <c r="BW42" s="787"/>
      <c r="BX42" s="787"/>
      <c r="BY42" s="787"/>
      <c r="BZ42" s="787"/>
      <c r="CA42" s="787"/>
      <c r="CB42" s="787"/>
      <c r="CC42" s="787"/>
    </row>
    <row r="43" spans="1:81" ht="141.65" customHeight="1">
      <c r="A43" s="787" t="s">
        <v>2765</v>
      </c>
      <c r="B43" s="787"/>
      <c r="C43" s="787"/>
      <c r="D43" s="787"/>
      <c r="E43" s="787"/>
      <c r="F43" s="787"/>
      <c r="G43" s="787"/>
      <c r="H43" s="787"/>
      <c r="I43" s="787"/>
      <c r="J43" s="787"/>
      <c r="K43" s="787"/>
      <c r="L43" s="787"/>
      <c r="M43" s="787"/>
      <c r="N43" s="787"/>
      <c r="O43" s="787"/>
      <c r="P43" s="787"/>
      <c r="Q43" s="787"/>
      <c r="R43" s="787"/>
      <c r="S43" s="787"/>
      <c r="T43" s="787"/>
      <c r="U43" s="787"/>
      <c r="V43" s="787"/>
      <c r="W43" s="787"/>
      <c r="X43" s="787"/>
      <c r="Y43" s="787"/>
      <c r="Z43" s="787"/>
      <c r="AA43" s="787"/>
      <c r="AB43" s="787"/>
      <c r="AC43" s="787"/>
      <c r="AD43" s="787"/>
      <c r="AE43" s="787"/>
      <c r="AF43" s="787"/>
      <c r="AG43" s="787"/>
      <c r="AH43" s="787"/>
      <c r="AI43" s="787"/>
      <c r="AJ43" s="787"/>
      <c r="AK43" s="787"/>
      <c r="AL43" s="787"/>
      <c r="AM43" s="787"/>
      <c r="AN43" s="787"/>
      <c r="AO43" s="787"/>
      <c r="AP43" s="787"/>
      <c r="AQ43" s="787"/>
      <c r="AR43" s="787"/>
      <c r="AS43" s="787"/>
      <c r="AT43" s="787"/>
      <c r="AU43" s="787"/>
      <c r="AV43" s="787"/>
      <c r="AW43" s="787"/>
      <c r="AX43" s="787"/>
      <c r="AY43" s="787"/>
      <c r="AZ43" s="787"/>
      <c r="BA43" s="787"/>
      <c r="BB43" s="787"/>
      <c r="BC43" s="787"/>
      <c r="BD43" s="787"/>
      <c r="BE43" s="787"/>
      <c r="BF43" s="787"/>
      <c r="BG43" s="787"/>
      <c r="BH43" s="787"/>
      <c r="BI43" s="787"/>
      <c r="BJ43" s="787"/>
      <c r="BK43" s="787"/>
      <c r="BL43" s="787"/>
      <c r="BM43" s="787"/>
      <c r="BN43" s="787"/>
      <c r="BO43" s="787"/>
      <c r="BP43" s="787"/>
      <c r="BQ43" s="787"/>
      <c r="BR43" s="787"/>
      <c r="BS43" s="787"/>
      <c r="BT43" s="787"/>
      <c r="BU43" s="787"/>
      <c r="BV43" s="787"/>
      <c r="BW43" s="787"/>
      <c r="BX43" s="787"/>
      <c r="BY43" s="787"/>
      <c r="BZ43" s="787"/>
      <c r="CA43" s="787"/>
      <c r="CB43" s="787"/>
      <c r="CC43" s="787"/>
    </row>
    <row r="44" spans="1:81" ht="87" customHeight="1">
      <c r="A44" s="522" t="s">
        <v>2766</v>
      </c>
      <c r="B44" s="522"/>
      <c r="C44" s="522"/>
      <c r="D44" s="522"/>
      <c r="E44" s="522"/>
      <c r="F44" s="522"/>
      <c r="G44" s="522"/>
      <c r="H44" s="522"/>
      <c r="I44" s="522"/>
      <c r="J44" s="522"/>
      <c r="K44" s="522"/>
      <c r="L44" s="522"/>
      <c r="M44" s="522"/>
      <c r="N44" s="522"/>
      <c r="O44" s="522"/>
      <c r="P44" s="522"/>
      <c r="Q44" s="522"/>
      <c r="R44" s="522"/>
      <c r="S44" s="522"/>
      <c r="T44" s="522"/>
      <c r="U44" s="522"/>
      <c r="V44" s="522"/>
      <c r="W44" s="522"/>
      <c r="X44" s="522"/>
      <c r="Y44" s="522"/>
      <c r="Z44" s="522"/>
      <c r="AA44" s="522"/>
      <c r="AB44" s="522"/>
      <c r="AC44" s="522"/>
      <c r="AD44" s="522"/>
      <c r="AE44" s="522"/>
      <c r="AF44" s="522"/>
      <c r="AG44" s="522"/>
      <c r="AH44" s="522"/>
      <c r="AI44" s="522"/>
      <c r="AJ44" s="522"/>
      <c r="AK44" s="522"/>
      <c r="AL44" s="522"/>
      <c r="AM44" s="522"/>
      <c r="AN44" s="522"/>
      <c r="AO44" s="522"/>
      <c r="AP44" s="522"/>
      <c r="AQ44" s="522"/>
      <c r="AR44" s="522"/>
      <c r="AS44" s="522"/>
      <c r="AT44" s="522"/>
      <c r="AU44" s="522"/>
      <c r="AV44" s="522"/>
      <c r="AW44" s="522"/>
      <c r="AX44" s="522"/>
      <c r="AY44" s="522"/>
      <c r="AZ44" s="522"/>
      <c r="BA44" s="522"/>
      <c r="BB44" s="522"/>
      <c r="BC44" s="522"/>
      <c r="BD44" s="522"/>
      <c r="BE44" s="522"/>
      <c r="BF44" s="522"/>
      <c r="BG44" s="522"/>
      <c r="BH44" s="522"/>
      <c r="BI44" s="522"/>
      <c r="BJ44" s="522"/>
      <c r="BK44" s="522"/>
      <c r="BL44" s="522"/>
      <c r="BM44" s="522"/>
      <c r="BN44" s="522"/>
      <c r="BO44" s="522"/>
      <c r="BP44" s="522"/>
      <c r="BQ44" s="522"/>
      <c r="BR44" s="522"/>
      <c r="BS44" s="522"/>
      <c r="BT44" s="522"/>
      <c r="BU44" s="522"/>
      <c r="BV44" s="522"/>
      <c r="BW44" s="522"/>
      <c r="BX44" s="522"/>
      <c r="BY44" s="522"/>
      <c r="BZ44" s="522"/>
      <c r="CA44" s="522"/>
      <c r="CB44" s="522"/>
      <c r="CC44" s="522"/>
    </row>
    <row r="45" spans="1:81">
      <c r="A45" s="673" t="s">
        <v>56</v>
      </c>
      <c r="B45" s="673"/>
      <c r="C45" s="673"/>
      <c r="D45" s="673"/>
      <c r="E45" s="673"/>
      <c r="F45" s="673"/>
      <c r="G45" s="673"/>
      <c r="H45" s="673"/>
      <c r="I45" s="673"/>
      <c r="J45" s="673"/>
      <c r="K45" s="673"/>
      <c r="L45" s="673"/>
      <c r="M45" s="673"/>
      <c r="N45" s="673"/>
      <c r="O45" s="673"/>
      <c r="P45" s="673"/>
      <c r="Q45" s="673"/>
      <c r="R45" s="673"/>
      <c r="S45" s="673"/>
      <c r="T45" s="673"/>
      <c r="U45" s="673"/>
      <c r="V45" s="673"/>
      <c r="W45" s="673"/>
      <c r="X45" s="673"/>
      <c r="Y45" s="673"/>
      <c r="Z45" s="673"/>
      <c r="AA45" s="673"/>
      <c r="AB45" s="673"/>
      <c r="AC45" s="673"/>
      <c r="AD45" s="673"/>
      <c r="AE45" s="673"/>
      <c r="AF45" s="673"/>
      <c r="AG45" s="673"/>
      <c r="AH45" s="673"/>
      <c r="AI45" s="673"/>
      <c r="AJ45" s="673"/>
      <c r="AK45" s="673"/>
      <c r="AL45" s="673"/>
      <c r="AM45" s="673"/>
      <c r="AN45" s="673"/>
      <c r="AO45" s="673"/>
      <c r="AP45" s="673"/>
      <c r="AQ45" s="673"/>
      <c r="AR45" s="673"/>
      <c r="AS45" s="673"/>
      <c r="AT45" s="673"/>
      <c r="AU45" s="673"/>
      <c r="AV45" s="673"/>
      <c r="AW45" s="673"/>
      <c r="AX45" s="673"/>
      <c r="AY45" s="673"/>
      <c r="AZ45" s="673"/>
      <c r="BA45" s="673"/>
      <c r="BB45" s="673"/>
      <c r="BC45" s="673"/>
      <c r="BD45" s="673"/>
      <c r="BE45" s="673"/>
      <c r="BF45" s="673"/>
      <c r="BG45" s="673"/>
      <c r="BH45" s="673"/>
      <c r="BI45" s="673"/>
      <c r="BJ45" s="673"/>
      <c r="BK45" s="673"/>
      <c r="BL45" s="673"/>
      <c r="BM45" s="673"/>
      <c r="BN45" s="673"/>
      <c r="BO45" s="673"/>
      <c r="BP45" s="673"/>
      <c r="BQ45" s="673"/>
      <c r="BR45" s="673"/>
      <c r="BS45" s="673"/>
      <c r="BT45" s="673"/>
      <c r="BU45" s="673"/>
      <c r="BV45" s="673"/>
      <c r="BW45" s="673"/>
      <c r="BX45" s="673"/>
      <c r="BY45" s="673"/>
      <c r="BZ45" s="673"/>
      <c r="CA45" s="673"/>
      <c r="CB45" s="673"/>
      <c r="CC45" s="673"/>
    </row>
    <row r="46" spans="1:81">
      <c r="A46" s="612" t="s">
        <v>105</v>
      </c>
      <c r="B46" s="612"/>
      <c r="C46" s="612"/>
      <c r="D46" s="612"/>
      <c r="E46" s="612"/>
      <c r="F46" s="612"/>
      <c r="G46" s="612"/>
      <c r="H46" s="612"/>
      <c r="I46" s="612"/>
      <c r="J46" s="612"/>
      <c r="K46" s="612"/>
      <c r="L46" s="612"/>
      <c r="M46" s="612"/>
      <c r="N46" s="612"/>
      <c r="O46" s="612"/>
      <c r="P46" s="612"/>
      <c r="Q46" s="612"/>
      <c r="R46" s="612"/>
      <c r="S46" s="612"/>
      <c r="T46" s="612"/>
      <c r="U46" s="612"/>
      <c r="V46" s="612"/>
      <c r="W46" s="612"/>
      <c r="X46" s="612"/>
      <c r="Y46" s="612"/>
      <c r="Z46" s="612"/>
      <c r="AA46" s="612"/>
      <c r="AB46" s="612"/>
      <c r="AC46" s="612"/>
      <c r="AD46" s="612"/>
      <c r="AE46" s="612"/>
      <c r="AF46" s="612"/>
      <c r="AG46" s="612"/>
      <c r="AH46" s="612"/>
      <c r="AI46" s="612"/>
      <c r="AJ46" s="612"/>
      <c r="AK46" s="612"/>
      <c r="AL46" s="612"/>
      <c r="AM46" s="612"/>
      <c r="AN46" s="612"/>
      <c r="AO46" s="612"/>
      <c r="AP46" s="612"/>
      <c r="AQ46" s="612"/>
      <c r="AR46" s="612"/>
      <c r="AS46" s="612"/>
      <c r="AT46" s="612"/>
      <c r="AU46" s="612"/>
      <c r="AV46" s="612"/>
      <c r="AW46" s="612"/>
      <c r="AX46" s="612"/>
      <c r="AY46" s="612"/>
      <c r="AZ46" s="612"/>
      <c r="BA46" s="612"/>
      <c r="BB46" s="612"/>
      <c r="BC46" s="612"/>
      <c r="BD46" s="612"/>
      <c r="BE46" s="612"/>
      <c r="BF46" s="612"/>
      <c r="BG46" s="612"/>
      <c r="BH46" s="612"/>
      <c r="BI46" s="612"/>
      <c r="BJ46" s="612"/>
      <c r="BK46" s="612"/>
      <c r="BL46" s="612"/>
      <c r="BM46" s="612"/>
      <c r="BN46" s="612"/>
      <c r="BO46" s="612"/>
      <c r="BP46" s="612"/>
      <c r="BQ46" s="612"/>
      <c r="BR46" s="612"/>
      <c r="BS46" s="612"/>
      <c r="BT46" s="612"/>
      <c r="BU46" s="612"/>
      <c r="BV46" s="612"/>
      <c r="BW46" s="612"/>
      <c r="BX46" s="612"/>
      <c r="BY46" s="612"/>
      <c r="BZ46" s="612"/>
      <c r="CA46" s="612"/>
      <c r="CB46" s="612"/>
      <c r="CC46" s="612"/>
    </row>
    <row r="47" spans="1:81">
      <c r="A47" s="673" t="s">
        <v>57</v>
      </c>
      <c r="B47" s="673"/>
      <c r="C47" s="673"/>
      <c r="D47" s="673"/>
      <c r="E47" s="673"/>
      <c r="F47" s="673"/>
      <c r="G47" s="673"/>
      <c r="H47" s="673"/>
      <c r="I47" s="673"/>
      <c r="J47" s="673"/>
      <c r="K47" s="673"/>
      <c r="L47" s="673"/>
      <c r="M47" s="673"/>
      <c r="N47" s="673"/>
      <c r="O47" s="673"/>
      <c r="P47" s="673"/>
      <c r="Q47" s="673"/>
      <c r="R47" s="673"/>
      <c r="S47" s="673"/>
      <c r="T47" s="673"/>
      <c r="U47" s="673"/>
      <c r="V47" s="673"/>
      <c r="W47" s="673"/>
      <c r="X47" s="673"/>
      <c r="Y47" s="673"/>
      <c r="Z47" s="673"/>
      <c r="AA47" s="673"/>
      <c r="AB47" s="673"/>
      <c r="AC47" s="673"/>
      <c r="AD47" s="673"/>
      <c r="AE47" s="673"/>
      <c r="AF47" s="673"/>
      <c r="AG47" s="673"/>
      <c r="AH47" s="673"/>
      <c r="AI47" s="673"/>
      <c r="AJ47" s="673"/>
      <c r="AK47" s="673"/>
      <c r="AL47" s="673"/>
      <c r="AM47" s="673"/>
      <c r="AN47" s="673"/>
      <c r="AO47" s="673"/>
      <c r="AP47" s="673"/>
      <c r="AQ47" s="673"/>
      <c r="AR47" s="673"/>
      <c r="AS47" s="673"/>
      <c r="AT47" s="673"/>
      <c r="AU47" s="673"/>
      <c r="AV47" s="673"/>
      <c r="AW47" s="673"/>
      <c r="AX47" s="673"/>
      <c r="AY47" s="673"/>
      <c r="AZ47" s="673"/>
      <c r="BA47" s="673"/>
      <c r="BB47" s="673"/>
      <c r="BC47" s="673"/>
      <c r="BD47" s="673"/>
      <c r="BE47" s="673"/>
      <c r="BF47" s="673"/>
      <c r="BG47" s="673"/>
      <c r="BH47" s="673"/>
      <c r="BI47" s="673"/>
      <c r="BJ47" s="673"/>
      <c r="BK47" s="673"/>
      <c r="BL47" s="673"/>
      <c r="BM47" s="673"/>
      <c r="BN47" s="673"/>
      <c r="BO47" s="673"/>
      <c r="BP47" s="673"/>
      <c r="BQ47" s="673"/>
      <c r="BR47" s="673"/>
      <c r="BS47" s="673"/>
      <c r="BT47" s="673"/>
      <c r="BU47" s="673"/>
      <c r="BV47" s="673"/>
      <c r="BW47" s="673"/>
      <c r="BX47" s="673"/>
      <c r="BY47" s="673"/>
      <c r="BZ47" s="673"/>
      <c r="CA47" s="673"/>
      <c r="CB47" s="673"/>
      <c r="CC47" s="673"/>
    </row>
    <row r="48" spans="1:81" ht="100.25" customHeight="1">
      <c r="A48" s="787" t="s">
        <v>2767</v>
      </c>
      <c r="B48" s="787"/>
      <c r="C48" s="787"/>
      <c r="D48" s="787"/>
      <c r="E48" s="787"/>
      <c r="F48" s="787"/>
      <c r="G48" s="787"/>
      <c r="H48" s="787"/>
      <c r="I48" s="787"/>
      <c r="J48" s="787"/>
      <c r="K48" s="787"/>
      <c r="L48" s="787"/>
      <c r="M48" s="787"/>
      <c r="N48" s="787"/>
      <c r="O48" s="787"/>
      <c r="P48" s="787"/>
      <c r="Q48" s="787"/>
      <c r="R48" s="787"/>
      <c r="S48" s="787"/>
      <c r="T48" s="787"/>
      <c r="U48" s="787"/>
      <c r="V48" s="787"/>
      <c r="W48" s="787"/>
      <c r="X48" s="787"/>
      <c r="Y48" s="787"/>
      <c r="Z48" s="787"/>
      <c r="AA48" s="787"/>
      <c r="AB48" s="787"/>
      <c r="AC48" s="787"/>
      <c r="AD48" s="787"/>
      <c r="AE48" s="787"/>
      <c r="AF48" s="787"/>
      <c r="AG48" s="787"/>
      <c r="AH48" s="787"/>
      <c r="AI48" s="787"/>
      <c r="AJ48" s="787"/>
      <c r="AK48" s="787"/>
      <c r="AL48" s="787"/>
      <c r="AM48" s="787"/>
      <c r="AN48" s="787"/>
      <c r="AO48" s="787"/>
      <c r="AP48" s="787"/>
      <c r="AQ48" s="787"/>
      <c r="AR48" s="787"/>
      <c r="AS48" s="787"/>
      <c r="AT48" s="787"/>
      <c r="AU48" s="787"/>
      <c r="AV48" s="787"/>
      <c r="AW48" s="787"/>
      <c r="AX48" s="787"/>
      <c r="AY48" s="787"/>
      <c r="AZ48" s="787"/>
      <c r="BA48" s="787"/>
      <c r="BB48" s="787"/>
      <c r="BC48" s="787"/>
      <c r="BD48" s="787"/>
      <c r="BE48" s="787"/>
      <c r="BF48" s="787"/>
      <c r="BG48" s="787"/>
      <c r="BH48" s="787"/>
      <c r="BI48" s="787"/>
      <c r="BJ48" s="787"/>
      <c r="BK48" s="787"/>
      <c r="BL48" s="787"/>
      <c r="BM48" s="787"/>
      <c r="BN48" s="787"/>
      <c r="BO48" s="787"/>
      <c r="BP48" s="787"/>
      <c r="BQ48" s="787"/>
      <c r="BR48" s="787"/>
      <c r="BS48" s="787"/>
      <c r="BT48" s="787"/>
      <c r="BU48" s="787"/>
      <c r="BV48" s="787"/>
      <c r="BW48" s="787"/>
      <c r="BX48" s="787"/>
      <c r="BY48" s="787"/>
      <c r="BZ48" s="787"/>
      <c r="CA48" s="787"/>
      <c r="CB48" s="787"/>
      <c r="CC48" s="787"/>
    </row>
  </sheetData>
  <mergeCells count="373">
    <mergeCell ref="BZ34:CA36"/>
    <mergeCell ref="H37:I37"/>
    <mergeCell ref="BJ37:BK37"/>
    <mergeCell ref="BJ34:BK36"/>
    <mergeCell ref="BL37:BM37"/>
    <mergeCell ref="BB12:BC12"/>
    <mergeCell ref="BL12:BM12"/>
    <mergeCell ref="BJ12:BK12"/>
    <mergeCell ref="BH12:BI12"/>
    <mergeCell ref="BH15:BI15"/>
    <mergeCell ref="BH16:BI16"/>
    <mergeCell ref="BJ16:BK16"/>
    <mergeCell ref="BL16:BM16"/>
    <mergeCell ref="BB13:BC13"/>
    <mergeCell ref="BB15:BC15"/>
    <mergeCell ref="BF13:BG13"/>
    <mergeCell ref="BF16:BG16"/>
    <mergeCell ref="BF34:BG36"/>
    <mergeCell ref="BF37:BG37"/>
    <mergeCell ref="BF14:BG14"/>
    <mergeCell ref="BF15:BG15"/>
    <mergeCell ref="BF12:BG12"/>
    <mergeCell ref="BB34:BC36"/>
    <mergeCell ref="BB37:BC37"/>
    <mergeCell ref="BD37:BE37"/>
    <mergeCell ref="AV34:AW36"/>
    <mergeCell ref="AV37:AW37"/>
    <mergeCell ref="AP37:AQ37"/>
    <mergeCell ref="AR37:AS37"/>
    <mergeCell ref="L34:M36"/>
    <mergeCell ref="N34:O36"/>
    <mergeCell ref="P34:Q36"/>
    <mergeCell ref="T34:U36"/>
    <mergeCell ref="X34:Y36"/>
    <mergeCell ref="AT37:AU37"/>
    <mergeCell ref="AT34:AU36"/>
    <mergeCell ref="AF15:AG15"/>
    <mergeCell ref="F13:G13"/>
    <mergeCell ref="AD15:AE15"/>
    <mergeCell ref="N15:O15"/>
    <mergeCell ref="T16:U16"/>
    <mergeCell ref="R16:S16"/>
    <mergeCell ref="H16:I16"/>
    <mergeCell ref="A32:E32"/>
    <mergeCell ref="D34:E34"/>
    <mergeCell ref="AB34:AC36"/>
    <mergeCell ref="V34:W36"/>
    <mergeCell ref="R34:S36"/>
    <mergeCell ref="H34:I36"/>
    <mergeCell ref="A13:E13"/>
    <mergeCell ref="A38:E38"/>
    <mergeCell ref="V11:W11"/>
    <mergeCell ref="V12:W12"/>
    <mergeCell ref="V14:W14"/>
    <mergeCell ref="X11:Y11"/>
    <mergeCell ref="V15:W15"/>
    <mergeCell ref="X15:Y15"/>
    <mergeCell ref="X14:Y14"/>
    <mergeCell ref="X12:Y12"/>
    <mergeCell ref="D36:E36"/>
    <mergeCell ref="F15:G15"/>
    <mergeCell ref="A16:E16"/>
    <mergeCell ref="A15:E15"/>
    <mergeCell ref="A14:E14"/>
    <mergeCell ref="A12:E12"/>
    <mergeCell ref="F16:G16"/>
    <mergeCell ref="F34:G36"/>
    <mergeCell ref="F14:G14"/>
    <mergeCell ref="H12:I12"/>
    <mergeCell ref="H13:I13"/>
    <mergeCell ref="H14:I14"/>
    <mergeCell ref="F12:G12"/>
    <mergeCell ref="N11:O11"/>
    <mergeCell ref="A3:E3"/>
    <mergeCell ref="A5:E5"/>
    <mergeCell ref="A7:E7"/>
    <mergeCell ref="A6:E6"/>
    <mergeCell ref="AF10:AG10"/>
    <mergeCell ref="AF11:AG11"/>
    <mergeCell ref="F10:G10"/>
    <mergeCell ref="F11:G11"/>
    <mergeCell ref="V10:W10"/>
    <mergeCell ref="A8:E8"/>
    <mergeCell ref="A11:C11"/>
    <mergeCell ref="A10:C10"/>
    <mergeCell ref="D10:E10"/>
    <mergeCell ref="D11:E11"/>
    <mergeCell ref="D9:E9"/>
    <mergeCell ref="A9:C9"/>
    <mergeCell ref="X10:Y10"/>
    <mergeCell ref="J11:K11"/>
    <mergeCell ref="L11:M11"/>
    <mergeCell ref="AB10:AC10"/>
    <mergeCell ref="AB11:AC11"/>
    <mergeCell ref="H11:I11"/>
    <mergeCell ref="H10:I10"/>
    <mergeCell ref="Z10:AA10"/>
    <mergeCell ref="A39:CC39"/>
    <mergeCell ref="A37:E37"/>
    <mergeCell ref="F37:G37"/>
    <mergeCell ref="V37:W37"/>
    <mergeCell ref="X37:Y37"/>
    <mergeCell ref="AF37:AG37"/>
    <mergeCell ref="AB37:AC37"/>
    <mergeCell ref="AD37:AE37"/>
    <mergeCell ref="AL34:AM36"/>
    <mergeCell ref="BX37:BY37"/>
    <mergeCell ref="N37:O37"/>
    <mergeCell ref="J34:K36"/>
    <mergeCell ref="J37:K37"/>
    <mergeCell ref="L37:M37"/>
    <mergeCell ref="AH34:AI36"/>
    <mergeCell ref="AD34:AE36"/>
    <mergeCell ref="AJ34:AK36"/>
    <mergeCell ref="AF34:AG36"/>
    <mergeCell ref="BX34:BY36"/>
    <mergeCell ref="CB37:CC37"/>
    <mergeCell ref="CB34:CC36"/>
    <mergeCell ref="BL34:BM36"/>
    <mergeCell ref="BR34:BS36"/>
    <mergeCell ref="BP34:BQ36"/>
    <mergeCell ref="A48:CC48"/>
    <mergeCell ref="A47:CC47"/>
    <mergeCell ref="A45:CC45"/>
    <mergeCell ref="A46:CC46"/>
    <mergeCell ref="A44:CC44"/>
    <mergeCell ref="A43:CC43"/>
    <mergeCell ref="A42:CC42"/>
    <mergeCell ref="A41:CC41"/>
    <mergeCell ref="A40:CC40"/>
    <mergeCell ref="BV37:BW37"/>
    <mergeCell ref="BV34:BW36"/>
    <mergeCell ref="D35:E35"/>
    <mergeCell ref="AJ37:AK37"/>
    <mergeCell ref="AL37:AM37"/>
    <mergeCell ref="AN37:AO37"/>
    <mergeCell ref="AZ37:BA37"/>
    <mergeCell ref="AN34:AO36"/>
    <mergeCell ref="AZ34:BA36"/>
    <mergeCell ref="AX37:AY37"/>
    <mergeCell ref="T37:U37"/>
    <mergeCell ref="AH37:AI37"/>
    <mergeCell ref="P37:Q37"/>
    <mergeCell ref="H15:I15"/>
    <mergeCell ref="AH12:AI12"/>
    <mergeCell ref="AJ12:AK12"/>
    <mergeCell ref="AL12:AM12"/>
    <mergeCell ref="AD12:AE12"/>
    <mergeCell ref="T12:U12"/>
    <mergeCell ref="T13:U13"/>
    <mergeCell ref="J15:K15"/>
    <mergeCell ref="L15:M15"/>
    <mergeCell ref="AB15:AC15"/>
    <mergeCell ref="R14:S14"/>
    <mergeCell ref="R12:S12"/>
    <mergeCell ref="R15:S15"/>
    <mergeCell ref="AB14:AC14"/>
    <mergeCell ref="L14:M14"/>
    <mergeCell ref="N14:O14"/>
    <mergeCell ref="J14:K14"/>
    <mergeCell ref="P14:Q14"/>
    <mergeCell ref="N12:O12"/>
    <mergeCell ref="AH14:AI14"/>
    <mergeCell ref="P12:Q12"/>
    <mergeCell ref="P13:Q13"/>
    <mergeCell ref="AF14:AG14"/>
    <mergeCell ref="AB12:AC12"/>
    <mergeCell ref="AZ10:BA10"/>
    <mergeCell ref="AZ11:BA11"/>
    <mergeCell ref="AV10:AW10"/>
    <mergeCell ref="AX10:AY10"/>
    <mergeCell ref="AH15:AI15"/>
    <mergeCell ref="AX34:AY36"/>
    <mergeCell ref="AP16:AQ16"/>
    <mergeCell ref="AT12:AU12"/>
    <mergeCell ref="AT11:AU11"/>
    <mergeCell ref="AP34:AQ36"/>
    <mergeCell ref="AR34:AS36"/>
    <mergeCell ref="AV15:AW15"/>
    <mergeCell ref="AZ16:BA16"/>
    <mergeCell ref="AN12:AO12"/>
    <mergeCell ref="AN14:AO14"/>
    <mergeCell ref="AN15:AO15"/>
    <mergeCell ref="AN13:AO13"/>
    <mergeCell ref="AZ15:BA15"/>
    <mergeCell ref="AZ14:BA14"/>
    <mergeCell ref="AZ12:BA12"/>
    <mergeCell ref="AZ13:BA13"/>
    <mergeCell ref="AV12:AW12"/>
    <mergeCell ref="AX14:AY14"/>
    <mergeCell ref="AR13:AS13"/>
    <mergeCell ref="BL15:BM15"/>
    <mergeCell ref="BJ11:BK11"/>
    <mergeCell ref="BD10:BE10"/>
    <mergeCell ref="BD13:BE13"/>
    <mergeCell ref="BD14:BE14"/>
    <mergeCell ref="BR15:BS15"/>
    <mergeCell ref="BB11:BC11"/>
    <mergeCell ref="BB10:BC10"/>
    <mergeCell ref="BX16:BY16"/>
    <mergeCell ref="BT16:BU16"/>
    <mergeCell ref="BN14:BO14"/>
    <mergeCell ref="BN13:BO13"/>
    <mergeCell ref="BP13:BQ13"/>
    <mergeCell ref="BR13:BS13"/>
    <mergeCell ref="BN15:BO15"/>
    <mergeCell ref="BR14:BS14"/>
    <mergeCell ref="BX10:BY10"/>
    <mergeCell ref="BV14:BW14"/>
    <mergeCell ref="BX14:BY14"/>
    <mergeCell ref="BD12:BE12"/>
    <mergeCell ref="BP15:BQ15"/>
    <mergeCell ref="BP14:BQ14"/>
    <mergeCell ref="BP12:BQ12"/>
    <mergeCell ref="BP11:BQ11"/>
    <mergeCell ref="CB16:CC16"/>
    <mergeCell ref="BX15:BY15"/>
    <mergeCell ref="CB15:CC15"/>
    <mergeCell ref="BX11:BY11"/>
    <mergeCell ref="CB10:CC10"/>
    <mergeCell ref="BV15:BW15"/>
    <mergeCell ref="CB11:CC11"/>
    <mergeCell ref="CB12:CC12"/>
    <mergeCell ref="BV11:BW11"/>
    <mergeCell ref="BV12:BW12"/>
    <mergeCell ref="CB14:CC14"/>
    <mergeCell ref="BX12:BY12"/>
    <mergeCell ref="BV13:BW13"/>
    <mergeCell ref="BX13:BY13"/>
    <mergeCell ref="CB13:CC13"/>
    <mergeCell ref="BZ11:CA11"/>
    <mergeCell ref="BZ12:CA12"/>
    <mergeCell ref="BZ13:CA13"/>
    <mergeCell ref="BZ14:CA14"/>
    <mergeCell ref="BZ15:CA15"/>
    <mergeCell ref="BZ16:CA16"/>
    <mergeCell ref="BZ10:CA10"/>
    <mergeCell ref="BV16:BW16"/>
    <mergeCell ref="BV10:BW10"/>
    <mergeCell ref="BH13:BI13"/>
    <mergeCell ref="BD11:BE11"/>
    <mergeCell ref="BH11:BI11"/>
    <mergeCell ref="BL11:BM11"/>
    <mergeCell ref="BR10:BS10"/>
    <mergeCell ref="BP10:BQ10"/>
    <mergeCell ref="BJ13:BK13"/>
    <mergeCell ref="BJ14:BK14"/>
    <mergeCell ref="BH14:BI14"/>
    <mergeCell ref="BJ10:BK10"/>
    <mergeCell ref="BL10:BM10"/>
    <mergeCell ref="BH10:BI10"/>
    <mergeCell ref="BR11:BS11"/>
    <mergeCell ref="BN10:BO10"/>
    <mergeCell ref="BL13:BM13"/>
    <mergeCell ref="BL14:BM14"/>
    <mergeCell ref="BT12:BU12"/>
    <mergeCell ref="BJ15:BK15"/>
    <mergeCell ref="BN12:BO12"/>
    <mergeCell ref="BD34:BE36"/>
    <mergeCell ref="BH34:BI36"/>
    <mergeCell ref="BH37:BI37"/>
    <mergeCell ref="BN37:BO37"/>
    <mergeCell ref="BN34:BO36"/>
    <mergeCell ref="BT10:BU10"/>
    <mergeCell ref="BT11:BU11"/>
    <mergeCell ref="BT13:BU13"/>
    <mergeCell ref="BT14:BU14"/>
    <mergeCell ref="BT15:BU15"/>
    <mergeCell ref="BN16:BO16"/>
    <mergeCell ref="BP16:BQ16"/>
    <mergeCell ref="BR16:BS16"/>
    <mergeCell ref="BF10:BG10"/>
    <mergeCell ref="BF11:BG11"/>
    <mergeCell ref="BP37:BQ37"/>
    <mergeCell ref="BR37:BS37"/>
    <mergeCell ref="BT37:BU37"/>
    <mergeCell ref="BT34:BU36"/>
    <mergeCell ref="BN11:BO11"/>
    <mergeCell ref="BR12:BS12"/>
    <mergeCell ref="AX12:AY12"/>
    <mergeCell ref="AH13:AI13"/>
    <mergeCell ref="AF12:AG12"/>
    <mergeCell ref="AR16:AS16"/>
    <mergeCell ref="AT16:AU16"/>
    <mergeCell ref="BD16:BE16"/>
    <mergeCell ref="BD15:BE15"/>
    <mergeCell ref="BB16:BC16"/>
    <mergeCell ref="BB14:BC14"/>
    <mergeCell ref="AX15:AY15"/>
    <mergeCell ref="AT14:AU14"/>
    <mergeCell ref="AV14:AW14"/>
    <mergeCell ref="AN16:AO16"/>
    <mergeCell ref="AP13:AQ13"/>
    <mergeCell ref="AV16:AW16"/>
    <mergeCell ref="AX16:AY16"/>
    <mergeCell ref="AR14:AS14"/>
    <mergeCell ref="AT13:AU13"/>
    <mergeCell ref="AV13:AW13"/>
    <mergeCell ref="AX13:AY13"/>
    <mergeCell ref="AP14:AQ14"/>
    <mergeCell ref="AP12:AQ12"/>
    <mergeCell ref="AR12:AS12"/>
    <mergeCell ref="AT15:AU15"/>
    <mergeCell ref="AJ10:AK10"/>
    <mergeCell ref="AL10:AM10"/>
    <mergeCell ref="AL11:AM11"/>
    <mergeCell ref="AD11:AE11"/>
    <mergeCell ref="AJ11:AK11"/>
    <mergeCell ref="AV11:AW11"/>
    <mergeCell ref="AX11:AY11"/>
    <mergeCell ref="AH10:AI10"/>
    <mergeCell ref="AH11:AI11"/>
    <mergeCell ref="AP11:AQ11"/>
    <mergeCell ref="AR11:AS11"/>
    <mergeCell ref="AD10:AE10"/>
    <mergeCell ref="AN10:AO10"/>
    <mergeCell ref="AN11:AO11"/>
    <mergeCell ref="AR10:AS10"/>
    <mergeCell ref="AP10:AQ10"/>
    <mergeCell ref="AT10:AU10"/>
    <mergeCell ref="AJ16:AK16"/>
    <mergeCell ref="AL16:AM16"/>
    <mergeCell ref="AH16:AI16"/>
    <mergeCell ref="T14:U14"/>
    <mergeCell ref="T15:U15"/>
    <mergeCell ref="AP15:AQ15"/>
    <mergeCell ref="AR15:AS15"/>
    <mergeCell ref="AF13:AG13"/>
    <mergeCell ref="AJ15:AK15"/>
    <mergeCell ref="AJ13:AK13"/>
    <mergeCell ref="AJ14:AK14"/>
    <mergeCell ref="AL15:AM15"/>
    <mergeCell ref="AL14:AM14"/>
    <mergeCell ref="AL13:AM13"/>
    <mergeCell ref="AF16:AG16"/>
    <mergeCell ref="AD16:AE16"/>
    <mergeCell ref="AD14:AE14"/>
    <mergeCell ref="V13:W13"/>
    <mergeCell ref="X13:Y13"/>
    <mergeCell ref="AB13:AC13"/>
    <mergeCell ref="AD13:AE13"/>
    <mergeCell ref="AB16:AC16"/>
    <mergeCell ref="V16:W16"/>
    <mergeCell ref="X16:Y16"/>
    <mergeCell ref="Z11:AA11"/>
    <mergeCell ref="Z12:AA12"/>
    <mergeCell ref="Z13:AA13"/>
    <mergeCell ref="Z14:AA14"/>
    <mergeCell ref="Z15:AA15"/>
    <mergeCell ref="Z16:AA16"/>
    <mergeCell ref="Z34:AA36"/>
    <mergeCell ref="Z37:AA37"/>
    <mergeCell ref="T10:U10"/>
    <mergeCell ref="T11:U11"/>
    <mergeCell ref="R10:S10"/>
    <mergeCell ref="R11:S11"/>
    <mergeCell ref="P11:Q11"/>
    <mergeCell ref="N10:O10"/>
    <mergeCell ref="J10:K10"/>
    <mergeCell ref="L10:M10"/>
    <mergeCell ref="P10:Q10"/>
    <mergeCell ref="R37:S37"/>
    <mergeCell ref="R13:S13"/>
    <mergeCell ref="J16:K16"/>
    <mergeCell ref="L16:M16"/>
    <mergeCell ref="N16:O16"/>
    <mergeCell ref="P16:Q16"/>
    <mergeCell ref="J13:K13"/>
    <mergeCell ref="P15:Q15"/>
    <mergeCell ref="L13:M13"/>
    <mergeCell ref="N13:O13"/>
    <mergeCell ref="J12:K12"/>
    <mergeCell ref="L12:M12"/>
  </mergeCells>
  <hyperlinks>
    <hyperlink ref="A45" r:id="rId1" display="https://assets.publishing.service.gov.uk/government/uploads/system/uploads/attachment_data/file/1079036/Keepers_of_time_woodlands_and_trees_policy_England.pdf" xr:uid="{BFB488EC-7ABA-4580-A174-93CA04F3E372}"/>
    <hyperlink ref="A47" r:id="rId2" display="https://www.gov.uk/guidance/ancient-woodland-ancient-trees-and-veteran-trees-advice-for-making-planning-decisions" xr:uid="{C9D09664-A05D-4E1B-8E75-ECDD38A72D2E}"/>
    <hyperlink ref="A7" r:id="rId3" display="https://woodlandwildlifetoolkit.sylva.org.uk/assess" xr:uid="{2B562078-E537-4B49-BDC3-FDC563B42E1B}"/>
    <hyperlink ref="A40" r:id="rId4" display="https://woodlandwildlifetoolkit.sylva.org.uk/assess" xr:uid="{18563CDB-7C2E-4923-8EBB-36AEFF9573B2}"/>
  </hyperlinks>
  <pageMargins left="0.7" right="0.7" top="0.75" bottom="0.75" header="0.3" footer="0.3"/>
  <pageSetup paperSize="9" orientation="portrait" r:id="rId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7690A-330B-4DC4-8D5E-34A44447A5FB}">
  <dimension ref="A1:C23"/>
  <sheetViews>
    <sheetView workbookViewId="0">
      <selection activeCell="B19" sqref="B19"/>
    </sheetView>
  </sheetViews>
  <sheetFormatPr defaultRowHeight="14.5"/>
  <cols>
    <col min="1" max="1" width="12.81640625" customWidth="1"/>
    <col min="2" max="2" width="120" customWidth="1"/>
    <col min="3" max="3" width="19.1796875" customWidth="1"/>
  </cols>
  <sheetData>
    <row r="1" spans="1:3">
      <c r="A1" s="318" t="s">
        <v>2642</v>
      </c>
      <c r="B1" s="319" t="s">
        <v>2643</v>
      </c>
      <c r="C1" s="320" t="s">
        <v>2644</v>
      </c>
    </row>
    <row r="2" spans="1:3">
      <c r="A2" s="321" t="s">
        <v>2645</v>
      </c>
      <c r="B2" s="322" t="s">
        <v>2646</v>
      </c>
      <c r="C2" s="323" t="s">
        <v>2647</v>
      </c>
    </row>
    <row r="3" spans="1:3" ht="26">
      <c r="A3" s="680" t="s">
        <v>2648</v>
      </c>
      <c r="B3" s="324" t="s">
        <v>2649</v>
      </c>
      <c r="C3" s="682" t="s">
        <v>2650</v>
      </c>
    </row>
    <row r="4" spans="1:3">
      <c r="A4" s="680"/>
      <c r="B4" s="324" t="s">
        <v>2651</v>
      </c>
      <c r="C4" s="682"/>
    </row>
    <row r="5" spans="1:3" ht="26">
      <c r="A5" s="680"/>
      <c r="B5" s="324" t="s">
        <v>2652</v>
      </c>
      <c r="C5" s="682"/>
    </row>
    <row r="6" spans="1:3">
      <c r="A6" s="680"/>
      <c r="B6" s="324" t="s">
        <v>2653</v>
      </c>
      <c r="C6" s="682"/>
    </row>
    <row r="7" spans="1:3">
      <c r="A7" s="680"/>
      <c r="B7" s="324" t="s">
        <v>2654</v>
      </c>
      <c r="C7" s="682"/>
    </row>
    <row r="8" spans="1:3">
      <c r="A8" s="680"/>
      <c r="B8" s="324" t="s">
        <v>2655</v>
      </c>
      <c r="C8" s="682"/>
    </row>
    <row r="9" spans="1:3">
      <c r="A9" s="680"/>
      <c r="B9" s="324" t="s">
        <v>2656</v>
      </c>
      <c r="C9" s="682"/>
    </row>
    <row r="10" spans="1:3">
      <c r="A10" s="680"/>
      <c r="B10" s="324" t="s">
        <v>2657</v>
      </c>
      <c r="C10" s="682"/>
    </row>
    <row r="11" spans="1:3">
      <c r="A11" s="680"/>
      <c r="B11" s="324" t="s">
        <v>2658</v>
      </c>
      <c r="C11" s="682"/>
    </row>
    <row r="12" spans="1:3">
      <c r="A12" s="680"/>
      <c r="B12" s="324" t="s">
        <v>2659</v>
      </c>
      <c r="C12" s="682"/>
    </row>
    <row r="13" spans="1:3">
      <c r="A13" s="680"/>
      <c r="B13" s="324" t="s">
        <v>2660</v>
      </c>
      <c r="C13" s="682"/>
    </row>
    <row r="14" spans="1:3">
      <c r="A14" s="680"/>
      <c r="B14" s="324" t="s">
        <v>2661</v>
      </c>
      <c r="C14" s="682"/>
    </row>
    <row r="15" spans="1:3">
      <c r="A15" s="680"/>
      <c r="B15" s="324" t="s">
        <v>2662</v>
      </c>
      <c r="C15" s="682"/>
    </row>
    <row r="16" spans="1:3">
      <c r="A16" s="680"/>
      <c r="B16" s="324" t="s">
        <v>2663</v>
      </c>
      <c r="C16" s="682"/>
    </row>
    <row r="17" spans="1:3">
      <c r="A17" s="681"/>
      <c r="B17" s="325" t="s">
        <v>2664</v>
      </c>
      <c r="C17" s="683"/>
    </row>
    <row r="18" spans="1:3" ht="26.5">
      <c r="A18" s="684" t="s">
        <v>2665</v>
      </c>
      <c r="B18" s="326" t="s">
        <v>2666</v>
      </c>
      <c r="C18" s="687" t="s">
        <v>2667</v>
      </c>
    </row>
    <row r="19" spans="1:3">
      <c r="A19" s="685"/>
      <c r="B19" s="324" t="s">
        <v>2668</v>
      </c>
      <c r="C19" s="688"/>
    </row>
    <row r="20" spans="1:3">
      <c r="A20" s="685"/>
      <c r="B20" s="324" t="s">
        <v>2669</v>
      </c>
      <c r="C20" s="688"/>
    </row>
    <row r="21" spans="1:3">
      <c r="A21" s="685"/>
      <c r="B21" s="324" t="s">
        <v>2670</v>
      </c>
      <c r="C21" s="688"/>
    </row>
    <row r="22" spans="1:3">
      <c r="A22" s="686"/>
      <c r="B22" s="327" t="s">
        <v>2671</v>
      </c>
      <c r="C22" s="689"/>
    </row>
    <row r="23" spans="1:3">
      <c r="A23" s="192"/>
      <c r="B23" s="324"/>
      <c r="C23" s="192"/>
    </row>
  </sheetData>
  <mergeCells count="4">
    <mergeCell ref="A3:A17"/>
    <mergeCell ref="C3:C17"/>
    <mergeCell ref="A18:A22"/>
    <mergeCell ref="C18:C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B5496-BBF4-4B59-94D6-855EFB9D4E2D}">
  <dimension ref="B2:L163"/>
  <sheetViews>
    <sheetView zoomScale="90" zoomScaleNormal="90" workbookViewId="0">
      <selection sqref="A1:XFD1048576"/>
    </sheetView>
  </sheetViews>
  <sheetFormatPr defaultColWidth="26.453125" defaultRowHeight="14"/>
  <cols>
    <col min="1" max="1" width="2.81640625" style="239" customWidth="1"/>
    <col min="2" max="2" width="19.1796875" style="239" customWidth="1"/>
    <col min="3" max="3" width="66.453125" style="239" customWidth="1"/>
    <col min="4" max="4" width="42.1796875" style="239" bestFit="1" customWidth="1"/>
    <col min="5" max="5" width="59.1796875" style="239" customWidth="1"/>
    <col min="6" max="6" width="82.81640625" style="239" bestFit="1" customWidth="1"/>
    <col min="7" max="7" width="31.453125" style="239" customWidth="1"/>
    <col min="8" max="8" width="112.81640625" style="239" customWidth="1"/>
    <col min="9" max="16384" width="26.453125" style="239"/>
  </cols>
  <sheetData>
    <row r="2" spans="2:12" ht="18">
      <c r="B2" s="391" t="s">
        <v>379</v>
      </c>
      <c r="C2" s="391"/>
      <c r="D2" s="391"/>
      <c r="E2" s="391"/>
      <c r="F2" s="391"/>
    </row>
    <row r="3" spans="2:12" ht="16.5" customHeight="1">
      <c r="B3" s="392" t="s">
        <v>380</v>
      </c>
      <c r="C3" s="392"/>
      <c r="D3" s="392"/>
      <c r="E3" s="392"/>
      <c r="F3" s="392"/>
      <c r="H3" s="240"/>
      <c r="I3" s="235"/>
      <c r="J3" s="235"/>
      <c r="K3" s="235"/>
      <c r="L3" s="235"/>
    </row>
    <row r="4" spans="2:12" ht="17.25" customHeight="1">
      <c r="B4" s="388" t="s">
        <v>381</v>
      </c>
      <c r="C4" s="388"/>
      <c r="D4" s="388"/>
      <c r="E4" s="388"/>
      <c r="F4" s="388"/>
      <c r="H4" s="393"/>
      <c r="I4" s="393"/>
      <c r="J4" s="393"/>
      <c r="K4" s="393"/>
      <c r="L4" s="393"/>
    </row>
    <row r="5" spans="2:12" ht="16.5" customHeight="1">
      <c r="B5" s="388" t="s">
        <v>382</v>
      </c>
      <c r="C5" s="388"/>
      <c r="D5" s="388"/>
      <c r="E5" s="388"/>
      <c r="F5" s="388"/>
      <c r="H5" s="235"/>
      <c r="I5" s="235"/>
      <c r="J5" s="235"/>
      <c r="K5" s="235"/>
      <c r="L5" s="235"/>
    </row>
    <row r="6" spans="2:12" s="242" customFormat="1" ht="17.25" customHeight="1">
      <c r="B6" s="388" t="s">
        <v>383</v>
      </c>
      <c r="C6" s="388"/>
      <c r="D6" s="388"/>
      <c r="E6" s="388"/>
      <c r="F6" s="388"/>
    </row>
    <row r="7" spans="2:12" s="242" customFormat="1">
      <c r="B7" s="388" t="s">
        <v>384</v>
      </c>
      <c r="C7" s="388"/>
      <c r="D7" s="388"/>
      <c r="E7" s="388"/>
      <c r="F7" s="388"/>
    </row>
    <row r="8" spans="2:12" s="242" customFormat="1">
      <c r="B8" s="241"/>
      <c r="C8" s="241"/>
      <c r="D8" s="241"/>
      <c r="E8" s="241"/>
      <c r="F8" s="241"/>
    </row>
    <row r="9" spans="2:12" s="242" customFormat="1" ht="48" customHeight="1">
      <c r="B9" s="389" t="s">
        <v>2611</v>
      </c>
      <c r="C9" s="389"/>
      <c r="D9" s="389"/>
      <c r="E9" s="389"/>
      <c r="F9" s="389"/>
    </row>
    <row r="10" spans="2:12" s="242" customFormat="1" ht="4" customHeight="1">
      <c r="B10" s="241"/>
      <c r="C10" s="241"/>
      <c r="D10" s="241"/>
      <c r="E10" s="241"/>
      <c r="F10" s="241"/>
    </row>
    <row r="11" spans="2:12" s="235" customFormat="1" ht="26.25" customHeight="1" thickBot="1">
      <c r="H11" s="225"/>
    </row>
    <row r="12" spans="2:12" s="235" customFormat="1" ht="54" customHeight="1" thickBot="1">
      <c r="B12" s="243" t="s">
        <v>385</v>
      </c>
      <c r="C12" s="244" t="s">
        <v>386</v>
      </c>
      <c r="D12" s="244" t="s">
        <v>2612</v>
      </c>
      <c r="E12" s="244" t="s">
        <v>2613</v>
      </c>
      <c r="F12" s="245" t="s">
        <v>387</v>
      </c>
    </row>
    <row r="13" spans="2:12" s="235" customFormat="1">
      <c r="B13" s="390" t="s">
        <v>388</v>
      </c>
      <c r="C13" s="246" t="s">
        <v>389</v>
      </c>
      <c r="D13" s="247" t="s">
        <v>2614</v>
      </c>
      <c r="E13" s="246" t="s">
        <v>389</v>
      </c>
      <c r="F13" s="248" t="s">
        <v>35</v>
      </c>
    </row>
    <row r="14" spans="2:12" s="235" customFormat="1">
      <c r="B14" s="383"/>
      <c r="C14" s="249" t="s">
        <v>391</v>
      </c>
      <c r="D14" s="250" t="s">
        <v>2614</v>
      </c>
      <c r="E14" s="249" t="s">
        <v>392</v>
      </c>
      <c r="F14" s="251" t="s">
        <v>393</v>
      </c>
    </row>
    <row r="15" spans="2:12" s="235" customFormat="1">
      <c r="B15" s="383"/>
      <c r="C15" s="249" t="s">
        <v>394</v>
      </c>
      <c r="D15" s="250" t="s">
        <v>2614</v>
      </c>
      <c r="E15" s="249" t="s">
        <v>394</v>
      </c>
      <c r="F15" s="251" t="s">
        <v>35</v>
      </c>
    </row>
    <row r="16" spans="2:12" s="235" customFormat="1">
      <c r="B16" s="383"/>
      <c r="C16" s="249" t="s">
        <v>395</v>
      </c>
      <c r="D16" s="250" t="s">
        <v>2614</v>
      </c>
      <c r="E16" s="249" t="s">
        <v>395</v>
      </c>
      <c r="F16" s="251" t="s">
        <v>35</v>
      </c>
    </row>
    <row r="17" spans="2:6" s="235" customFormat="1">
      <c r="B17" s="383"/>
      <c r="C17" s="249" t="s">
        <v>396</v>
      </c>
      <c r="D17" s="250" t="s">
        <v>390</v>
      </c>
      <c r="E17" s="249" t="s">
        <v>396</v>
      </c>
      <c r="F17" s="251" t="s">
        <v>35</v>
      </c>
    </row>
    <row r="18" spans="2:6" s="235" customFormat="1">
      <c r="B18" s="383"/>
      <c r="C18" s="249" t="s">
        <v>397</v>
      </c>
      <c r="D18" s="250" t="s">
        <v>390</v>
      </c>
      <c r="E18" s="249" t="s">
        <v>397</v>
      </c>
      <c r="F18" s="251" t="s">
        <v>35</v>
      </c>
    </row>
    <row r="19" spans="2:6" s="235" customFormat="1">
      <c r="B19" s="383"/>
      <c r="C19" s="249" t="s">
        <v>398</v>
      </c>
      <c r="D19" s="250" t="s">
        <v>390</v>
      </c>
      <c r="E19" s="249" t="s">
        <v>398</v>
      </c>
      <c r="F19" s="251" t="s">
        <v>35</v>
      </c>
    </row>
    <row r="20" spans="2:6" s="235" customFormat="1">
      <c r="B20" s="383"/>
      <c r="C20" s="249" t="s">
        <v>399</v>
      </c>
      <c r="D20" s="250" t="s">
        <v>390</v>
      </c>
      <c r="E20" s="249" t="s">
        <v>399</v>
      </c>
      <c r="F20" s="251" t="s">
        <v>35</v>
      </c>
    </row>
    <row r="21" spans="2:6" s="235" customFormat="1">
      <c r="B21" s="383"/>
      <c r="C21" s="249" t="s">
        <v>400</v>
      </c>
      <c r="D21" s="250" t="s">
        <v>390</v>
      </c>
      <c r="E21" s="249" t="s">
        <v>400</v>
      </c>
      <c r="F21" s="251" t="s">
        <v>35</v>
      </c>
    </row>
    <row r="22" spans="2:6" s="235" customFormat="1" ht="14.5" thickBot="1">
      <c r="B22" s="384"/>
      <c r="C22" s="252" t="s">
        <v>401</v>
      </c>
      <c r="D22" s="253" t="s">
        <v>390</v>
      </c>
      <c r="E22" s="252" t="s">
        <v>401</v>
      </c>
      <c r="F22" s="254" t="s">
        <v>35</v>
      </c>
    </row>
    <row r="23" spans="2:6">
      <c r="B23" s="382" t="s">
        <v>402</v>
      </c>
      <c r="C23" s="255" t="s">
        <v>403</v>
      </c>
      <c r="D23" s="250" t="s">
        <v>2614</v>
      </c>
      <c r="E23" s="255" t="s">
        <v>403</v>
      </c>
      <c r="F23" s="256" t="s">
        <v>35</v>
      </c>
    </row>
    <row r="24" spans="2:6">
      <c r="B24" s="383"/>
      <c r="C24" s="249" t="s">
        <v>404</v>
      </c>
      <c r="D24" s="250" t="s">
        <v>390</v>
      </c>
      <c r="E24" s="249" t="s">
        <v>404</v>
      </c>
      <c r="F24" s="251" t="s">
        <v>35</v>
      </c>
    </row>
    <row r="25" spans="2:6">
      <c r="B25" s="383"/>
      <c r="C25" s="257" t="s">
        <v>405</v>
      </c>
      <c r="D25" s="250" t="s">
        <v>2614</v>
      </c>
      <c r="E25" s="249" t="s">
        <v>406</v>
      </c>
      <c r="F25" s="251" t="s">
        <v>2615</v>
      </c>
    </row>
    <row r="26" spans="2:6">
      <c r="B26" s="383"/>
      <c r="C26" s="249" t="s">
        <v>407</v>
      </c>
      <c r="D26" s="250" t="s">
        <v>2614</v>
      </c>
      <c r="E26" s="249" t="s">
        <v>407</v>
      </c>
      <c r="F26" s="251" t="s">
        <v>35</v>
      </c>
    </row>
    <row r="27" spans="2:6">
      <c r="B27" s="383"/>
      <c r="C27" s="249" t="s">
        <v>408</v>
      </c>
      <c r="D27" s="250" t="s">
        <v>2614</v>
      </c>
      <c r="E27" s="249" t="s">
        <v>408</v>
      </c>
      <c r="F27" s="251" t="s">
        <v>35</v>
      </c>
    </row>
    <row r="28" spans="2:6" ht="15" customHeight="1">
      <c r="B28" s="383"/>
      <c r="C28" s="249" t="s">
        <v>409</v>
      </c>
      <c r="D28" s="250" t="s">
        <v>2614</v>
      </c>
      <c r="E28" s="249" t="s">
        <v>409</v>
      </c>
      <c r="F28" s="251" t="s">
        <v>35</v>
      </c>
    </row>
    <row r="29" spans="2:6">
      <c r="B29" s="383"/>
      <c r="C29" s="249" t="s">
        <v>410</v>
      </c>
      <c r="D29" s="250" t="s">
        <v>390</v>
      </c>
      <c r="E29" s="249" t="s">
        <v>410</v>
      </c>
      <c r="F29" s="251" t="s">
        <v>35</v>
      </c>
    </row>
    <row r="30" spans="2:6">
      <c r="B30" s="383"/>
      <c r="C30" s="249" t="s">
        <v>411</v>
      </c>
      <c r="D30" s="250" t="s">
        <v>390</v>
      </c>
      <c r="E30" s="249" t="s">
        <v>411</v>
      </c>
      <c r="F30" s="251" t="s">
        <v>35</v>
      </c>
    </row>
    <row r="31" spans="2:6">
      <c r="B31" s="383"/>
      <c r="C31" s="249" t="s">
        <v>412</v>
      </c>
      <c r="D31" s="250" t="s">
        <v>390</v>
      </c>
      <c r="E31" s="249" t="s">
        <v>412</v>
      </c>
      <c r="F31" s="251" t="s">
        <v>35</v>
      </c>
    </row>
    <row r="32" spans="2:6">
      <c r="B32" s="383"/>
      <c r="C32" s="249" t="s">
        <v>413</v>
      </c>
      <c r="D32" s="250" t="s">
        <v>2616</v>
      </c>
      <c r="E32" s="249" t="s">
        <v>413</v>
      </c>
      <c r="F32" s="251" t="s">
        <v>35</v>
      </c>
    </row>
    <row r="33" spans="2:6">
      <c r="B33" s="383"/>
      <c r="C33" s="249" t="s">
        <v>414</v>
      </c>
      <c r="D33" s="250" t="s">
        <v>390</v>
      </c>
      <c r="E33" s="249" t="s">
        <v>414</v>
      </c>
      <c r="F33" s="251" t="s">
        <v>35</v>
      </c>
    </row>
    <row r="34" spans="2:6">
      <c r="B34" s="383"/>
      <c r="C34" s="249" t="s">
        <v>415</v>
      </c>
      <c r="D34" s="250" t="s">
        <v>2614</v>
      </c>
      <c r="E34" s="249" t="s">
        <v>415</v>
      </c>
      <c r="F34" s="251" t="s">
        <v>35</v>
      </c>
    </row>
    <row r="35" spans="2:6" ht="14.5" thickBot="1">
      <c r="B35" s="384"/>
      <c r="C35" s="252" t="s">
        <v>416</v>
      </c>
      <c r="D35" s="250" t="s">
        <v>2614</v>
      </c>
      <c r="E35" s="252" t="s">
        <v>416</v>
      </c>
      <c r="F35" s="254" t="s">
        <v>35</v>
      </c>
    </row>
    <row r="36" spans="2:6">
      <c r="B36" s="382" t="s">
        <v>417</v>
      </c>
      <c r="C36" s="255" t="s">
        <v>418</v>
      </c>
      <c r="D36" s="258" t="s">
        <v>390</v>
      </c>
      <c r="E36" s="255" t="s">
        <v>418</v>
      </c>
      <c r="F36" s="256" t="s">
        <v>35</v>
      </c>
    </row>
    <row r="37" spans="2:6">
      <c r="B37" s="383"/>
      <c r="C37" s="249" t="s">
        <v>419</v>
      </c>
      <c r="D37" s="250" t="s">
        <v>390</v>
      </c>
      <c r="E37" s="249" t="s">
        <v>419</v>
      </c>
      <c r="F37" s="251" t="s">
        <v>35</v>
      </c>
    </row>
    <row r="38" spans="2:6">
      <c r="B38" s="383"/>
      <c r="C38" s="249" t="s">
        <v>420</v>
      </c>
      <c r="D38" s="250" t="s">
        <v>390</v>
      </c>
      <c r="E38" s="249" t="s">
        <v>420</v>
      </c>
      <c r="F38" s="251" t="s">
        <v>35</v>
      </c>
    </row>
    <row r="39" spans="2:6">
      <c r="B39" s="383"/>
      <c r="C39" s="249" t="s">
        <v>421</v>
      </c>
      <c r="D39" s="250" t="s">
        <v>390</v>
      </c>
      <c r="E39" s="249" t="s">
        <v>421</v>
      </c>
      <c r="F39" s="251" t="s">
        <v>35</v>
      </c>
    </row>
    <row r="40" spans="2:6">
      <c r="B40" s="383"/>
      <c r="C40" s="249" t="s">
        <v>422</v>
      </c>
      <c r="D40" s="250" t="s">
        <v>390</v>
      </c>
      <c r="E40" s="249" t="s">
        <v>422</v>
      </c>
      <c r="F40" s="251" t="s">
        <v>35</v>
      </c>
    </row>
    <row r="41" spans="2:6">
      <c r="B41" s="383"/>
      <c r="C41" s="249" t="s">
        <v>423</v>
      </c>
      <c r="D41" s="250" t="s">
        <v>2614</v>
      </c>
      <c r="E41" s="249" t="s">
        <v>423</v>
      </c>
      <c r="F41" s="251" t="s">
        <v>35</v>
      </c>
    </row>
    <row r="42" spans="2:6">
      <c r="B42" s="383"/>
      <c r="C42" s="249" t="s">
        <v>424</v>
      </c>
      <c r="D42" s="250" t="s">
        <v>390</v>
      </c>
      <c r="E42" s="249" t="s">
        <v>424</v>
      </c>
      <c r="F42" s="251" t="s">
        <v>35</v>
      </c>
    </row>
    <row r="43" spans="2:6">
      <c r="B43" s="383"/>
      <c r="C43" s="249" t="s">
        <v>425</v>
      </c>
      <c r="D43" s="250" t="s">
        <v>390</v>
      </c>
      <c r="E43" s="249" t="s">
        <v>425</v>
      </c>
      <c r="F43" s="251" t="s">
        <v>35</v>
      </c>
    </row>
    <row r="44" spans="2:6">
      <c r="B44" s="383"/>
      <c r="C44" s="249" t="s">
        <v>426</v>
      </c>
      <c r="D44" s="250" t="s">
        <v>390</v>
      </c>
      <c r="E44" s="249" t="s">
        <v>426</v>
      </c>
      <c r="F44" s="251" t="s">
        <v>35</v>
      </c>
    </row>
    <row r="45" spans="2:6">
      <c r="B45" s="383"/>
      <c r="C45" s="257" t="s">
        <v>427</v>
      </c>
      <c r="D45" s="250" t="s">
        <v>390</v>
      </c>
      <c r="E45" s="257" t="s">
        <v>427</v>
      </c>
      <c r="F45" s="251" t="s">
        <v>35</v>
      </c>
    </row>
    <row r="46" spans="2:6">
      <c r="B46" s="383"/>
      <c r="C46" s="257" t="s">
        <v>428</v>
      </c>
      <c r="D46" s="250" t="s">
        <v>2616</v>
      </c>
      <c r="E46" s="257" t="s">
        <v>428</v>
      </c>
      <c r="F46" s="259" t="s">
        <v>2617</v>
      </c>
    </row>
    <row r="47" spans="2:6">
      <c r="B47" s="383"/>
      <c r="C47" s="249" t="s">
        <v>429</v>
      </c>
      <c r="D47" s="250" t="s">
        <v>390</v>
      </c>
      <c r="E47" s="249" t="s">
        <v>429</v>
      </c>
      <c r="F47" s="251" t="s">
        <v>35</v>
      </c>
    </row>
    <row r="48" spans="2:6" ht="14.5" thickBot="1">
      <c r="B48" s="384"/>
      <c r="C48" s="252" t="s">
        <v>430</v>
      </c>
      <c r="D48" s="250" t="s">
        <v>2614</v>
      </c>
      <c r="E48" s="252" t="s">
        <v>430</v>
      </c>
      <c r="F48" s="254" t="s">
        <v>35</v>
      </c>
    </row>
    <row r="49" spans="2:6">
      <c r="B49" s="385" t="s">
        <v>431</v>
      </c>
      <c r="C49" s="255" t="s">
        <v>432</v>
      </c>
      <c r="D49" s="258" t="s">
        <v>2618</v>
      </c>
      <c r="E49" s="255" t="s">
        <v>153</v>
      </c>
      <c r="F49" s="256" t="s">
        <v>2619</v>
      </c>
    </row>
    <row r="50" spans="2:6" ht="14.5" thickBot="1">
      <c r="B50" s="386"/>
      <c r="C50" s="252" t="s">
        <v>433</v>
      </c>
      <c r="D50" s="253" t="s">
        <v>2618</v>
      </c>
      <c r="E50" s="252" t="s">
        <v>153</v>
      </c>
      <c r="F50" s="254" t="s">
        <v>2619</v>
      </c>
    </row>
    <row r="51" spans="2:6" s="235" customFormat="1">
      <c r="B51" s="385" t="s">
        <v>125</v>
      </c>
      <c r="C51" s="255" t="s">
        <v>434</v>
      </c>
      <c r="D51" s="258" t="s">
        <v>2614</v>
      </c>
      <c r="E51" s="255" t="s">
        <v>2620</v>
      </c>
      <c r="F51" s="256" t="s">
        <v>35</v>
      </c>
    </row>
    <row r="52" spans="2:6" s="235" customFormat="1">
      <c r="B52" s="387"/>
      <c r="C52" s="249" t="s">
        <v>435</v>
      </c>
      <c r="D52" s="250" t="s">
        <v>390</v>
      </c>
      <c r="E52" s="249" t="s">
        <v>436</v>
      </c>
      <c r="F52" s="251" t="s">
        <v>35</v>
      </c>
    </row>
    <row r="53" spans="2:6" s="235" customFormat="1">
      <c r="B53" s="387"/>
      <c r="C53" s="249" t="s">
        <v>437</v>
      </c>
      <c r="D53" s="260" t="s">
        <v>2621</v>
      </c>
      <c r="E53" s="249" t="s">
        <v>153</v>
      </c>
      <c r="F53" s="251" t="s">
        <v>438</v>
      </c>
    </row>
    <row r="54" spans="2:6" s="235" customFormat="1">
      <c r="B54" s="387"/>
      <c r="C54" s="249" t="s">
        <v>439</v>
      </c>
      <c r="D54" s="260" t="s">
        <v>2621</v>
      </c>
      <c r="E54" s="249" t="s">
        <v>153</v>
      </c>
      <c r="F54" s="251" t="s">
        <v>438</v>
      </c>
    </row>
    <row r="55" spans="2:6" s="235" customFormat="1">
      <c r="B55" s="387"/>
      <c r="C55" s="249" t="s">
        <v>440</v>
      </c>
      <c r="D55" s="260" t="s">
        <v>2621</v>
      </c>
      <c r="E55" s="249" t="s">
        <v>153</v>
      </c>
      <c r="F55" s="251" t="s">
        <v>438</v>
      </c>
    </row>
    <row r="56" spans="2:6" s="235" customFormat="1">
      <c r="B56" s="387"/>
      <c r="C56" s="249" t="s">
        <v>441</v>
      </c>
      <c r="D56" s="260" t="s">
        <v>2621</v>
      </c>
      <c r="E56" s="249" t="s">
        <v>153</v>
      </c>
      <c r="F56" s="251" t="s">
        <v>438</v>
      </c>
    </row>
    <row r="57" spans="2:6" s="235" customFormat="1">
      <c r="B57" s="387"/>
      <c r="C57" s="249" t="s">
        <v>442</v>
      </c>
      <c r="D57" s="260" t="s">
        <v>2621</v>
      </c>
      <c r="E57" s="249" t="s">
        <v>153</v>
      </c>
      <c r="F57" s="251" t="s">
        <v>438</v>
      </c>
    </row>
    <row r="58" spans="2:6" s="235" customFormat="1">
      <c r="B58" s="387"/>
      <c r="C58" s="249" t="s">
        <v>443</v>
      </c>
      <c r="D58" s="250" t="s">
        <v>2614</v>
      </c>
      <c r="E58" s="249" t="s">
        <v>443</v>
      </c>
      <c r="F58" s="251" t="s">
        <v>444</v>
      </c>
    </row>
    <row r="59" spans="2:6" s="235" customFormat="1">
      <c r="B59" s="387"/>
      <c r="C59" s="249" t="s">
        <v>445</v>
      </c>
      <c r="D59" s="250" t="s">
        <v>390</v>
      </c>
      <c r="E59" s="249" t="s">
        <v>446</v>
      </c>
      <c r="F59" s="251" t="s">
        <v>444</v>
      </c>
    </row>
    <row r="60" spans="2:6" s="235" customFormat="1">
      <c r="B60" s="387"/>
      <c r="C60" s="249" t="s">
        <v>447</v>
      </c>
      <c r="D60" s="250" t="s">
        <v>2622</v>
      </c>
      <c r="E60" s="249" t="s">
        <v>448</v>
      </c>
      <c r="F60" s="251" t="s">
        <v>2623</v>
      </c>
    </row>
    <row r="61" spans="2:6" s="235" customFormat="1" ht="28.5" thickBot="1">
      <c r="B61" s="386"/>
      <c r="C61" s="252" t="s">
        <v>449</v>
      </c>
      <c r="D61" s="253" t="s">
        <v>2616</v>
      </c>
      <c r="E61" s="252" t="s">
        <v>450</v>
      </c>
      <c r="F61" s="254" t="s">
        <v>2624</v>
      </c>
    </row>
    <row r="62" spans="2:6" s="235" customFormat="1">
      <c r="B62" s="387" t="s">
        <v>132</v>
      </c>
      <c r="C62" s="246" t="s">
        <v>451</v>
      </c>
      <c r="D62" s="247" t="s">
        <v>2614</v>
      </c>
      <c r="E62" s="246" t="s">
        <v>451</v>
      </c>
      <c r="F62" s="248" t="s">
        <v>35</v>
      </c>
    </row>
    <row r="63" spans="2:6" s="235" customFormat="1">
      <c r="B63" s="387"/>
      <c r="C63" s="249" t="s">
        <v>452</v>
      </c>
      <c r="D63" s="250" t="s">
        <v>2614</v>
      </c>
      <c r="E63" s="249" t="s">
        <v>453</v>
      </c>
      <c r="F63" s="251" t="s">
        <v>393</v>
      </c>
    </row>
    <row r="64" spans="2:6" s="235" customFormat="1">
      <c r="B64" s="387"/>
      <c r="C64" s="249" t="s">
        <v>454</v>
      </c>
      <c r="D64" s="250" t="s">
        <v>2614</v>
      </c>
      <c r="E64" s="249" t="s">
        <v>454</v>
      </c>
      <c r="F64" s="251" t="s">
        <v>35</v>
      </c>
    </row>
    <row r="65" spans="2:6" s="235" customFormat="1">
      <c r="B65" s="387"/>
      <c r="C65" s="249" t="s">
        <v>455</v>
      </c>
      <c r="D65" s="250" t="s">
        <v>390</v>
      </c>
      <c r="E65" s="249" t="s">
        <v>456</v>
      </c>
      <c r="F65" s="251" t="s">
        <v>457</v>
      </c>
    </row>
    <row r="66" spans="2:6" s="235" customFormat="1">
      <c r="B66" s="387"/>
      <c r="C66" s="249" t="s">
        <v>458</v>
      </c>
      <c r="D66" s="250" t="s">
        <v>390</v>
      </c>
      <c r="E66" s="249" t="s">
        <v>458</v>
      </c>
      <c r="F66" s="251" t="s">
        <v>35</v>
      </c>
    </row>
    <row r="67" spans="2:6" s="235" customFormat="1">
      <c r="B67" s="387"/>
      <c r="C67" s="249" t="s">
        <v>459</v>
      </c>
      <c r="D67" s="250" t="s">
        <v>2614</v>
      </c>
      <c r="E67" s="249" t="s">
        <v>459</v>
      </c>
      <c r="F67" s="251" t="s">
        <v>35</v>
      </c>
    </row>
    <row r="68" spans="2:6" s="235" customFormat="1">
      <c r="B68" s="387"/>
      <c r="C68" s="249" t="s">
        <v>126</v>
      </c>
      <c r="D68" s="250" t="s">
        <v>2614</v>
      </c>
      <c r="E68" s="249" t="s">
        <v>126</v>
      </c>
      <c r="F68" s="251" t="s">
        <v>35</v>
      </c>
    </row>
    <row r="69" spans="2:6" s="235" customFormat="1">
      <c r="B69" s="387"/>
      <c r="C69" s="249" t="s">
        <v>460</v>
      </c>
      <c r="D69" s="250" t="s">
        <v>2614</v>
      </c>
      <c r="E69" s="249" t="s">
        <v>460</v>
      </c>
      <c r="F69" s="251" t="s">
        <v>35</v>
      </c>
    </row>
    <row r="70" spans="2:6" s="235" customFormat="1" ht="14.5" thickBot="1">
      <c r="B70" s="386"/>
      <c r="C70" s="252" t="s">
        <v>461</v>
      </c>
      <c r="D70" s="253" t="s">
        <v>390</v>
      </c>
      <c r="E70" s="252" t="s">
        <v>462</v>
      </c>
      <c r="F70" s="254" t="s">
        <v>457</v>
      </c>
    </row>
    <row r="71" spans="2:6" s="235" customFormat="1">
      <c r="B71" s="382" t="s">
        <v>133</v>
      </c>
      <c r="C71" s="255" t="s">
        <v>463</v>
      </c>
      <c r="D71" s="258" t="s">
        <v>390</v>
      </c>
      <c r="E71" s="255" t="s">
        <v>463</v>
      </c>
      <c r="F71" s="256" t="s">
        <v>35</v>
      </c>
    </row>
    <row r="72" spans="2:6">
      <c r="B72" s="383"/>
      <c r="C72" s="249" t="s">
        <v>464</v>
      </c>
      <c r="D72" s="250" t="s">
        <v>390</v>
      </c>
      <c r="E72" s="249" t="s">
        <v>464</v>
      </c>
      <c r="F72" s="251" t="s">
        <v>35</v>
      </c>
    </row>
    <row r="73" spans="2:6">
      <c r="B73" s="383"/>
      <c r="C73" s="249" t="s">
        <v>465</v>
      </c>
      <c r="D73" s="250" t="s">
        <v>390</v>
      </c>
      <c r="E73" s="249" t="s">
        <v>465</v>
      </c>
      <c r="F73" s="251" t="s">
        <v>35</v>
      </c>
    </row>
    <row r="74" spans="2:6">
      <c r="B74" s="383"/>
      <c r="C74" s="249" t="s">
        <v>466</v>
      </c>
      <c r="D74" s="250" t="s">
        <v>390</v>
      </c>
      <c r="E74" s="249" t="s">
        <v>466</v>
      </c>
      <c r="F74" s="251" t="s">
        <v>35</v>
      </c>
    </row>
    <row r="75" spans="2:6">
      <c r="B75" s="383"/>
      <c r="C75" s="249" t="s">
        <v>467</v>
      </c>
      <c r="D75" s="250" t="s">
        <v>390</v>
      </c>
      <c r="E75" s="249" t="s">
        <v>467</v>
      </c>
      <c r="F75" s="251" t="s">
        <v>35</v>
      </c>
    </row>
    <row r="76" spans="2:6">
      <c r="B76" s="383"/>
      <c r="C76" s="249" t="s">
        <v>468</v>
      </c>
      <c r="D76" s="250" t="s">
        <v>390</v>
      </c>
      <c r="E76" s="249" t="s">
        <v>468</v>
      </c>
      <c r="F76" s="251" t="s">
        <v>35</v>
      </c>
    </row>
    <row r="77" spans="2:6">
      <c r="B77" s="383"/>
      <c r="C77" s="249" t="s">
        <v>469</v>
      </c>
      <c r="D77" s="250" t="s">
        <v>390</v>
      </c>
      <c r="E77" s="249" t="s">
        <v>469</v>
      </c>
      <c r="F77" s="251" t="s">
        <v>35</v>
      </c>
    </row>
    <row r="78" spans="2:6">
      <c r="B78" s="383"/>
      <c r="C78" s="249" t="s">
        <v>466</v>
      </c>
      <c r="D78" s="250" t="s">
        <v>390</v>
      </c>
      <c r="E78" s="249" t="s">
        <v>466</v>
      </c>
      <c r="F78" s="251" t="s">
        <v>35</v>
      </c>
    </row>
    <row r="79" spans="2:6">
      <c r="B79" s="383"/>
      <c r="C79" s="249" t="s">
        <v>470</v>
      </c>
      <c r="D79" s="250" t="s">
        <v>390</v>
      </c>
      <c r="E79" s="249" t="s">
        <v>470</v>
      </c>
      <c r="F79" s="251" t="s">
        <v>35</v>
      </c>
    </row>
    <row r="80" spans="2:6">
      <c r="B80" s="383"/>
      <c r="C80" s="249" t="s">
        <v>471</v>
      </c>
      <c r="D80" s="250" t="s">
        <v>390</v>
      </c>
      <c r="E80" s="249" t="s">
        <v>472</v>
      </c>
      <c r="F80" s="251" t="s">
        <v>35</v>
      </c>
    </row>
    <row r="81" spans="2:6">
      <c r="B81" s="383"/>
      <c r="C81" s="249" t="s">
        <v>473</v>
      </c>
      <c r="D81" s="250" t="s">
        <v>390</v>
      </c>
      <c r="E81" s="249" t="s">
        <v>473</v>
      </c>
      <c r="F81" s="251" t="s">
        <v>35</v>
      </c>
    </row>
    <row r="82" spans="2:6">
      <c r="B82" s="383"/>
      <c r="C82" s="249" t="s">
        <v>474</v>
      </c>
      <c r="D82" s="250" t="s">
        <v>390</v>
      </c>
      <c r="E82" s="249" t="s">
        <v>474</v>
      </c>
      <c r="F82" s="251" t="s">
        <v>35</v>
      </c>
    </row>
    <row r="83" spans="2:6">
      <c r="B83" s="383"/>
      <c r="C83" s="249" t="s">
        <v>475</v>
      </c>
      <c r="D83" s="250" t="s">
        <v>390</v>
      </c>
      <c r="E83" s="249" t="s">
        <v>475</v>
      </c>
      <c r="F83" s="251" t="s">
        <v>35</v>
      </c>
    </row>
    <row r="84" spans="2:6">
      <c r="B84" s="383"/>
      <c r="C84" s="249" t="s">
        <v>476</v>
      </c>
      <c r="D84" s="250" t="s">
        <v>2614</v>
      </c>
      <c r="E84" s="249" t="s">
        <v>476</v>
      </c>
      <c r="F84" s="251" t="s">
        <v>35</v>
      </c>
    </row>
    <row r="85" spans="2:6">
      <c r="B85" s="383"/>
      <c r="C85" s="249" t="s">
        <v>477</v>
      </c>
      <c r="D85" s="250" t="s">
        <v>390</v>
      </c>
      <c r="E85" s="249" t="s">
        <v>477</v>
      </c>
      <c r="F85" s="251" t="s">
        <v>35</v>
      </c>
    </row>
    <row r="86" spans="2:6" s="235" customFormat="1">
      <c r="B86" s="383"/>
      <c r="C86" s="249" t="s">
        <v>478</v>
      </c>
      <c r="D86" s="250" t="s">
        <v>390</v>
      </c>
      <c r="E86" s="249" t="s">
        <v>478</v>
      </c>
      <c r="F86" s="251" t="s">
        <v>35</v>
      </c>
    </row>
    <row r="87" spans="2:6" s="235" customFormat="1">
      <c r="B87" s="383"/>
      <c r="C87" s="249" t="s">
        <v>479</v>
      </c>
      <c r="D87" s="250" t="s">
        <v>390</v>
      </c>
      <c r="E87" s="249" t="s">
        <v>480</v>
      </c>
      <c r="F87" s="251" t="s">
        <v>2625</v>
      </c>
    </row>
    <row r="88" spans="2:6" s="235" customFormat="1">
      <c r="B88" s="383"/>
      <c r="C88" s="249" t="s">
        <v>481</v>
      </c>
      <c r="D88" s="250" t="s">
        <v>390</v>
      </c>
      <c r="E88" s="249" t="s">
        <v>482</v>
      </c>
      <c r="F88" s="251" t="s">
        <v>35</v>
      </c>
    </row>
    <row r="89" spans="2:6" s="235" customFormat="1">
      <c r="B89" s="383"/>
      <c r="C89" s="249" t="s">
        <v>483</v>
      </c>
      <c r="D89" s="250" t="s">
        <v>390</v>
      </c>
      <c r="E89" s="249" t="s">
        <v>483</v>
      </c>
      <c r="F89" s="251" t="s">
        <v>35</v>
      </c>
    </row>
    <row r="90" spans="2:6" s="235" customFormat="1">
      <c r="B90" s="383"/>
      <c r="C90" s="249" t="s">
        <v>484</v>
      </c>
      <c r="D90" s="250" t="s">
        <v>390</v>
      </c>
      <c r="E90" s="249" t="s">
        <v>484</v>
      </c>
      <c r="F90" s="251" t="s">
        <v>35</v>
      </c>
    </row>
    <row r="91" spans="2:6" s="235" customFormat="1">
      <c r="B91" s="383"/>
      <c r="C91" s="249" t="s">
        <v>485</v>
      </c>
      <c r="D91" s="250" t="s">
        <v>390</v>
      </c>
      <c r="E91" s="249" t="s">
        <v>485</v>
      </c>
      <c r="F91" s="251" t="s">
        <v>35</v>
      </c>
    </row>
    <row r="92" spans="2:6" s="235" customFormat="1" ht="14.5" thickBot="1">
      <c r="B92" s="384"/>
      <c r="C92" s="252" t="s">
        <v>486</v>
      </c>
      <c r="D92" s="253" t="s">
        <v>390</v>
      </c>
      <c r="E92" s="252" t="s">
        <v>486</v>
      </c>
      <c r="F92" s="254" t="s">
        <v>35</v>
      </c>
    </row>
    <row r="93" spans="2:6" s="235" customFormat="1">
      <c r="B93" s="382" t="s">
        <v>134</v>
      </c>
      <c r="C93" s="255" t="s">
        <v>487</v>
      </c>
      <c r="D93" s="250" t="s">
        <v>2616</v>
      </c>
      <c r="E93" s="255" t="s">
        <v>487</v>
      </c>
      <c r="F93" s="256" t="s">
        <v>35</v>
      </c>
    </row>
    <row r="94" spans="2:6" s="235" customFormat="1">
      <c r="B94" s="383"/>
      <c r="C94" s="249" t="s">
        <v>488</v>
      </c>
      <c r="D94" s="250" t="s">
        <v>2626</v>
      </c>
      <c r="E94" s="249" t="s">
        <v>488</v>
      </c>
      <c r="F94" s="251" t="s">
        <v>35</v>
      </c>
    </row>
    <row r="95" spans="2:6" s="235" customFormat="1" ht="14.25" customHeight="1">
      <c r="B95" s="383"/>
      <c r="C95" s="249" t="s">
        <v>489</v>
      </c>
      <c r="D95" s="250" t="s">
        <v>2614</v>
      </c>
      <c r="E95" s="249" t="s">
        <v>2627</v>
      </c>
      <c r="F95" s="251" t="s">
        <v>457</v>
      </c>
    </row>
    <row r="96" spans="2:6" s="235" customFormat="1">
      <c r="B96" s="383"/>
      <c r="C96" s="249" t="s">
        <v>490</v>
      </c>
      <c r="D96" s="250" t="s">
        <v>390</v>
      </c>
      <c r="E96" s="249" t="s">
        <v>490</v>
      </c>
      <c r="F96" s="251" t="s">
        <v>35</v>
      </c>
    </row>
    <row r="97" spans="2:6" s="235" customFormat="1">
      <c r="B97" s="383"/>
      <c r="C97" s="249" t="s">
        <v>274</v>
      </c>
      <c r="D97" s="250" t="s">
        <v>491</v>
      </c>
      <c r="E97" s="249" t="s">
        <v>492</v>
      </c>
      <c r="F97" s="251" t="s">
        <v>35</v>
      </c>
    </row>
    <row r="98" spans="2:6" s="235" customFormat="1">
      <c r="B98" s="383"/>
      <c r="C98" s="249" t="s">
        <v>493</v>
      </c>
      <c r="D98" s="250" t="s">
        <v>2614</v>
      </c>
      <c r="E98" s="249" t="s">
        <v>2628</v>
      </c>
      <c r="F98" s="251" t="s">
        <v>35</v>
      </c>
    </row>
    <row r="99" spans="2:6" s="235" customFormat="1">
      <c r="B99" s="383"/>
      <c r="C99" s="249" t="s">
        <v>494</v>
      </c>
      <c r="D99" s="250" t="s">
        <v>2614</v>
      </c>
      <c r="E99" s="249" t="s">
        <v>494</v>
      </c>
      <c r="F99" s="251" t="s">
        <v>35</v>
      </c>
    </row>
    <row r="100" spans="2:6" s="235" customFormat="1" ht="12.75" customHeight="1" thickBot="1">
      <c r="B100" s="384"/>
      <c r="C100" s="252" t="s">
        <v>495</v>
      </c>
      <c r="D100" s="250" t="s">
        <v>2616</v>
      </c>
      <c r="E100" s="252" t="s">
        <v>2629</v>
      </c>
      <c r="F100" s="254" t="s">
        <v>457</v>
      </c>
    </row>
    <row r="101" spans="2:6" s="235" customFormat="1">
      <c r="B101" s="382" t="s">
        <v>496</v>
      </c>
      <c r="C101" s="255" t="s">
        <v>497</v>
      </c>
      <c r="D101" s="258" t="s">
        <v>390</v>
      </c>
      <c r="E101" s="255" t="s">
        <v>497</v>
      </c>
      <c r="F101" s="256" t="s">
        <v>35</v>
      </c>
    </row>
    <row r="102" spans="2:6" s="235" customFormat="1">
      <c r="B102" s="383"/>
      <c r="C102" s="249" t="s">
        <v>498</v>
      </c>
      <c r="D102" s="250" t="s">
        <v>2614</v>
      </c>
      <c r="E102" s="249" t="s">
        <v>498</v>
      </c>
      <c r="F102" s="251" t="s">
        <v>35</v>
      </c>
    </row>
    <row r="103" spans="2:6" s="235" customFormat="1">
      <c r="B103" s="383"/>
      <c r="C103" s="249" t="s">
        <v>499</v>
      </c>
      <c r="D103" s="250" t="s">
        <v>2614</v>
      </c>
      <c r="E103" s="249" t="s">
        <v>499</v>
      </c>
      <c r="F103" s="251" t="s">
        <v>35</v>
      </c>
    </row>
    <row r="104" spans="2:6" s="235" customFormat="1">
      <c r="B104" s="383"/>
      <c r="C104" s="249" t="s">
        <v>500</v>
      </c>
      <c r="D104" s="250" t="s">
        <v>2614</v>
      </c>
      <c r="E104" s="249" t="s">
        <v>500</v>
      </c>
      <c r="F104" s="251" t="s">
        <v>35</v>
      </c>
    </row>
    <row r="105" spans="2:6" s="235" customFormat="1">
      <c r="B105" s="383"/>
      <c r="C105" s="249" t="s">
        <v>501</v>
      </c>
      <c r="D105" s="250" t="s">
        <v>390</v>
      </c>
      <c r="E105" s="249" t="s">
        <v>501</v>
      </c>
      <c r="F105" s="251" t="s">
        <v>35</v>
      </c>
    </row>
    <row r="106" spans="2:6" s="235" customFormat="1">
      <c r="B106" s="383"/>
      <c r="C106" s="249" t="s">
        <v>502</v>
      </c>
      <c r="D106" s="250" t="s">
        <v>390</v>
      </c>
      <c r="E106" s="249" t="s">
        <v>502</v>
      </c>
      <c r="F106" s="251" t="s">
        <v>35</v>
      </c>
    </row>
    <row r="107" spans="2:6" s="235" customFormat="1">
      <c r="B107" s="383"/>
      <c r="C107" s="249" t="s">
        <v>503</v>
      </c>
      <c r="D107" s="250" t="s">
        <v>390</v>
      </c>
      <c r="E107" s="249" t="s">
        <v>504</v>
      </c>
      <c r="F107" s="251" t="s">
        <v>457</v>
      </c>
    </row>
    <row r="108" spans="2:6" s="235" customFormat="1">
      <c r="B108" s="383"/>
      <c r="C108" s="249" t="s">
        <v>505</v>
      </c>
      <c r="D108" s="250" t="s">
        <v>390</v>
      </c>
      <c r="E108" s="249" t="s">
        <v>505</v>
      </c>
      <c r="F108" s="251" t="s">
        <v>35</v>
      </c>
    </row>
    <row r="109" spans="2:6" s="235" customFormat="1">
      <c r="B109" s="383"/>
      <c r="C109" s="249" t="s">
        <v>506</v>
      </c>
      <c r="D109" s="250" t="s">
        <v>2614</v>
      </c>
      <c r="E109" s="249" t="s">
        <v>506</v>
      </c>
      <c r="F109" s="251" t="s">
        <v>35</v>
      </c>
    </row>
    <row r="110" spans="2:6" s="235" customFormat="1">
      <c r="B110" s="383"/>
      <c r="C110" s="249" t="s">
        <v>507</v>
      </c>
      <c r="D110" s="250" t="s">
        <v>2614</v>
      </c>
      <c r="E110" s="249" t="s">
        <v>507</v>
      </c>
      <c r="F110" s="251" t="s">
        <v>35</v>
      </c>
    </row>
    <row r="111" spans="2:6" s="235" customFormat="1">
      <c r="B111" s="383"/>
      <c r="C111" s="249" t="s">
        <v>508</v>
      </c>
      <c r="D111" s="250" t="s">
        <v>2614</v>
      </c>
      <c r="E111" s="249" t="s">
        <v>508</v>
      </c>
      <c r="F111" s="251" t="s">
        <v>35</v>
      </c>
    </row>
    <row r="112" spans="2:6" s="235" customFormat="1">
      <c r="B112" s="383"/>
      <c r="C112" s="249" t="s">
        <v>509</v>
      </c>
      <c r="D112" s="250" t="s">
        <v>2614</v>
      </c>
      <c r="E112" s="249" t="s">
        <v>509</v>
      </c>
      <c r="F112" s="251" t="s">
        <v>35</v>
      </c>
    </row>
    <row r="113" spans="2:6" s="235" customFormat="1" ht="14.5" thickBot="1">
      <c r="B113" s="384"/>
      <c r="C113" s="252" t="s">
        <v>136</v>
      </c>
      <c r="D113" s="250" t="s">
        <v>2614</v>
      </c>
      <c r="E113" s="252" t="s">
        <v>136</v>
      </c>
      <c r="F113" s="254" t="s">
        <v>35</v>
      </c>
    </row>
    <row r="114" spans="2:6" s="235" customFormat="1" ht="14.5" thickBot="1">
      <c r="B114" s="261" t="s">
        <v>113</v>
      </c>
      <c r="C114" s="262" t="s">
        <v>113</v>
      </c>
      <c r="D114" s="263" t="s">
        <v>491</v>
      </c>
      <c r="E114" s="262" t="s">
        <v>510</v>
      </c>
      <c r="F114" s="264" t="s">
        <v>35</v>
      </c>
    </row>
    <row r="115" spans="2:6" s="235" customFormat="1">
      <c r="B115" s="382" t="s">
        <v>511</v>
      </c>
      <c r="C115" s="255" t="s">
        <v>512</v>
      </c>
      <c r="D115" s="258" t="s">
        <v>491</v>
      </c>
      <c r="E115" s="255" t="s">
        <v>513</v>
      </c>
      <c r="F115" s="256" t="s">
        <v>35</v>
      </c>
    </row>
    <row r="116" spans="2:6" s="235" customFormat="1" ht="14.5" thickBot="1">
      <c r="B116" s="384"/>
      <c r="C116" s="252" t="s">
        <v>514</v>
      </c>
      <c r="D116" s="253" t="s">
        <v>491</v>
      </c>
      <c r="E116" s="252" t="s">
        <v>2630</v>
      </c>
      <c r="F116" s="254" t="s">
        <v>2631</v>
      </c>
    </row>
    <row r="117" spans="2:6" s="235" customFormat="1">
      <c r="B117" s="382" t="s">
        <v>515</v>
      </c>
      <c r="C117" s="255" t="s">
        <v>516</v>
      </c>
      <c r="D117" s="258" t="s">
        <v>491</v>
      </c>
      <c r="E117" s="255" t="s">
        <v>516</v>
      </c>
      <c r="F117" s="256" t="s">
        <v>35</v>
      </c>
    </row>
    <row r="118" spans="2:6" s="235" customFormat="1">
      <c r="B118" s="383"/>
      <c r="C118" s="249" t="s">
        <v>517</v>
      </c>
      <c r="D118" s="250" t="s">
        <v>491</v>
      </c>
      <c r="E118" s="249" t="s">
        <v>516</v>
      </c>
      <c r="F118" s="251" t="s">
        <v>518</v>
      </c>
    </row>
    <row r="119" spans="2:6" s="235" customFormat="1">
      <c r="B119" s="383"/>
      <c r="C119" s="249" t="s">
        <v>519</v>
      </c>
      <c r="D119" s="250" t="s">
        <v>491</v>
      </c>
      <c r="E119" s="249" t="s">
        <v>519</v>
      </c>
      <c r="F119" s="251" t="s">
        <v>35</v>
      </c>
    </row>
    <row r="120" spans="2:6" s="235" customFormat="1">
      <c r="B120" s="383"/>
      <c r="C120" s="249" t="s">
        <v>520</v>
      </c>
      <c r="D120" s="250" t="s">
        <v>491</v>
      </c>
      <c r="E120" s="249" t="s">
        <v>519</v>
      </c>
      <c r="F120" s="251" t="s">
        <v>518</v>
      </c>
    </row>
    <row r="121" spans="2:6" s="235" customFormat="1">
      <c r="B121" s="383"/>
      <c r="C121" s="249" t="s">
        <v>521</v>
      </c>
      <c r="D121" s="250" t="s">
        <v>491</v>
      </c>
      <c r="E121" s="249" t="s">
        <v>521</v>
      </c>
      <c r="F121" s="251" t="s">
        <v>35</v>
      </c>
    </row>
    <row r="122" spans="2:6" s="235" customFormat="1">
      <c r="B122" s="383"/>
      <c r="C122" s="249" t="s">
        <v>522</v>
      </c>
      <c r="D122" s="250" t="s">
        <v>491</v>
      </c>
      <c r="E122" s="249" t="s">
        <v>521</v>
      </c>
      <c r="F122" s="251" t="s">
        <v>518</v>
      </c>
    </row>
    <row r="123" spans="2:6" s="235" customFormat="1">
      <c r="B123" s="383"/>
      <c r="C123" s="249" t="s">
        <v>523</v>
      </c>
      <c r="D123" s="250" t="s">
        <v>491</v>
      </c>
      <c r="E123" s="249" t="s">
        <v>523</v>
      </c>
      <c r="F123" s="251" t="s">
        <v>35</v>
      </c>
    </row>
    <row r="124" spans="2:6" s="235" customFormat="1" ht="14.5" thickBot="1">
      <c r="B124" s="384"/>
      <c r="C124" s="252" t="s">
        <v>524</v>
      </c>
      <c r="D124" s="253" t="s">
        <v>491</v>
      </c>
      <c r="E124" s="252" t="s">
        <v>523</v>
      </c>
      <c r="F124" s="254" t="s">
        <v>518</v>
      </c>
    </row>
    <row r="125" spans="2:6" s="235" customFormat="1">
      <c r="B125" s="382" t="s">
        <v>124</v>
      </c>
      <c r="C125" s="255" t="s">
        <v>525</v>
      </c>
      <c r="D125" s="258" t="s">
        <v>491</v>
      </c>
      <c r="E125" s="255" t="s">
        <v>525</v>
      </c>
      <c r="F125" s="256" t="s">
        <v>35</v>
      </c>
    </row>
    <row r="126" spans="2:6" s="235" customFormat="1">
      <c r="B126" s="383"/>
      <c r="C126" s="249" t="s">
        <v>526</v>
      </c>
      <c r="D126" s="250" t="s">
        <v>491</v>
      </c>
      <c r="E126" s="249" t="s">
        <v>527</v>
      </c>
      <c r="F126" s="251" t="s">
        <v>35</v>
      </c>
    </row>
    <row r="127" spans="2:6" s="235" customFormat="1">
      <c r="B127" s="383"/>
      <c r="C127" s="249" t="s">
        <v>528</v>
      </c>
      <c r="D127" s="250" t="s">
        <v>491</v>
      </c>
      <c r="E127" s="249" t="s">
        <v>527</v>
      </c>
      <c r="F127" s="251" t="s">
        <v>35</v>
      </c>
    </row>
    <row r="128" spans="2:6" s="235" customFormat="1">
      <c r="B128" s="383"/>
      <c r="C128" s="249" t="s">
        <v>529</v>
      </c>
      <c r="D128" s="250" t="s">
        <v>491</v>
      </c>
      <c r="E128" s="249" t="s">
        <v>529</v>
      </c>
      <c r="F128" s="251" t="s">
        <v>35</v>
      </c>
    </row>
    <row r="129" spans="2:6" s="235" customFormat="1">
      <c r="B129" s="383"/>
      <c r="C129" s="249" t="s">
        <v>530</v>
      </c>
      <c r="D129" s="250" t="s">
        <v>491</v>
      </c>
      <c r="E129" s="249" t="s">
        <v>530</v>
      </c>
      <c r="F129" s="251" t="s">
        <v>35</v>
      </c>
    </row>
    <row r="130" spans="2:6" s="235" customFormat="1">
      <c r="B130" s="383"/>
      <c r="C130" s="249" t="s">
        <v>531</v>
      </c>
      <c r="D130" s="250" t="s">
        <v>491</v>
      </c>
      <c r="E130" s="249" t="s">
        <v>532</v>
      </c>
      <c r="F130" s="251" t="s">
        <v>35</v>
      </c>
    </row>
    <row r="131" spans="2:6" s="235" customFormat="1">
      <c r="B131" s="383"/>
      <c r="C131" s="249" t="s">
        <v>533</v>
      </c>
      <c r="D131" s="250" t="s">
        <v>491</v>
      </c>
      <c r="E131" s="249" t="s">
        <v>532</v>
      </c>
      <c r="F131" s="251" t="s">
        <v>518</v>
      </c>
    </row>
    <row r="132" spans="2:6" s="235" customFormat="1">
      <c r="B132" s="383"/>
      <c r="C132" s="249" t="s">
        <v>534</v>
      </c>
      <c r="D132" s="250" t="s">
        <v>491</v>
      </c>
      <c r="E132" s="249" t="s">
        <v>536</v>
      </c>
      <c r="F132" s="251" t="s">
        <v>535</v>
      </c>
    </row>
    <row r="133" spans="2:6" s="235" customFormat="1">
      <c r="B133" s="383"/>
      <c r="C133" s="249" t="s">
        <v>537</v>
      </c>
      <c r="D133" s="250" t="s">
        <v>491</v>
      </c>
      <c r="E133" s="249" t="s">
        <v>538</v>
      </c>
      <c r="F133" s="251" t="s">
        <v>535</v>
      </c>
    </row>
    <row r="134" spans="2:6" s="235" customFormat="1">
      <c r="B134" s="383"/>
      <c r="C134" s="249" t="s">
        <v>539</v>
      </c>
      <c r="D134" s="250" t="s">
        <v>491</v>
      </c>
      <c r="E134" s="249" t="s">
        <v>539</v>
      </c>
      <c r="F134" s="251" t="s">
        <v>35</v>
      </c>
    </row>
    <row r="135" spans="2:6" s="235" customFormat="1">
      <c r="B135" s="383"/>
      <c r="C135" s="249" t="s">
        <v>540</v>
      </c>
      <c r="D135" s="250" t="s">
        <v>491</v>
      </c>
      <c r="E135" s="249" t="s">
        <v>2630</v>
      </c>
      <c r="F135" s="251" t="s">
        <v>2631</v>
      </c>
    </row>
    <row r="136" spans="2:6" s="235" customFormat="1">
      <c r="B136" s="383"/>
      <c r="C136" s="249" t="s">
        <v>541</v>
      </c>
      <c r="D136" s="250" t="s">
        <v>491</v>
      </c>
      <c r="E136" s="249" t="s">
        <v>2630</v>
      </c>
      <c r="F136" s="251" t="s">
        <v>2631</v>
      </c>
    </row>
    <row r="137" spans="2:6" s="235" customFormat="1">
      <c r="B137" s="383"/>
      <c r="C137" s="249" t="s">
        <v>542</v>
      </c>
      <c r="D137" s="250" t="s">
        <v>491</v>
      </c>
      <c r="E137" s="249" t="s">
        <v>2630</v>
      </c>
      <c r="F137" s="251" t="s">
        <v>2631</v>
      </c>
    </row>
    <row r="138" spans="2:6" s="235" customFormat="1">
      <c r="B138" s="383"/>
      <c r="C138" s="249" t="s">
        <v>543</v>
      </c>
      <c r="D138" s="250" t="s">
        <v>491</v>
      </c>
      <c r="E138" s="249" t="s">
        <v>2630</v>
      </c>
      <c r="F138" s="251" t="s">
        <v>2631</v>
      </c>
    </row>
    <row r="139" spans="2:6" s="235" customFormat="1">
      <c r="B139" s="383"/>
      <c r="C139" s="249" t="s">
        <v>544</v>
      </c>
      <c r="D139" s="250" t="s">
        <v>491</v>
      </c>
      <c r="E139" s="249" t="s">
        <v>2630</v>
      </c>
      <c r="F139" s="251" t="s">
        <v>2631</v>
      </c>
    </row>
    <row r="140" spans="2:6" s="235" customFormat="1">
      <c r="B140" s="383"/>
      <c r="C140" s="249" t="s">
        <v>545</v>
      </c>
      <c r="D140" s="250" t="s">
        <v>491</v>
      </c>
      <c r="E140" s="249" t="s">
        <v>2630</v>
      </c>
      <c r="F140" s="251" t="s">
        <v>2631</v>
      </c>
    </row>
    <row r="141" spans="2:6" s="235" customFormat="1" ht="14.5" thickBot="1">
      <c r="B141" s="384"/>
      <c r="C141" s="252" t="s">
        <v>546</v>
      </c>
      <c r="D141" s="253" t="s">
        <v>491</v>
      </c>
      <c r="E141" s="252" t="s">
        <v>2630</v>
      </c>
      <c r="F141" s="254" t="s">
        <v>2631</v>
      </c>
    </row>
    <row r="142" spans="2:6" s="235" customFormat="1">
      <c r="B142" s="382" t="s">
        <v>122</v>
      </c>
      <c r="C142" s="255" t="s">
        <v>547</v>
      </c>
      <c r="D142" s="258" t="s">
        <v>491</v>
      </c>
      <c r="E142" s="255" t="s">
        <v>2630</v>
      </c>
      <c r="F142" s="256" t="s">
        <v>2631</v>
      </c>
    </row>
    <row r="143" spans="2:6" s="235" customFormat="1">
      <c r="B143" s="383"/>
      <c r="C143" s="249" t="s">
        <v>548</v>
      </c>
      <c r="D143" s="250" t="s">
        <v>491</v>
      </c>
      <c r="E143" s="249" t="s">
        <v>2630</v>
      </c>
      <c r="F143" s="251" t="s">
        <v>2631</v>
      </c>
    </row>
    <row r="144" spans="2:6" s="235" customFormat="1" ht="28.5" thickBot="1">
      <c r="B144" s="384"/>
      <c r="C144" s="252" t="s">
        <v>549</v>
      </c>
      <c r="D144" s="253" t="s">
        <v>491</v>
      </c>
      <c r="E144" s="252" t="s">
        <v>2630</v>
      </c>
      <c r="F144" s="254" t="s">
        <v>2631</v>
      </c>
    </row>
    <row r="145" spans="2:6">
      <c r="B145" s="382" t="s">
        <v>550</v>
      </c>
      <c r="C145" s="255" t="s">
        <v>551</v>
      </c>
      <c r="D145" s="258" t="s">
        <v>390</v>
      </c>
      <c r="E145" s="255" t="s">
        <v>552</v>
      </c>
      <c r="F145" s="256" t="s">
        <v>2632</v>
      </c>
    </row>
    <row r="146" spans="2:6">
      <c r="B146" s="383"/>
      <c r="C146" s="249" t="s">
        <v>553</v>
      </c>
      <c r="D146" s="250" t="s">
        <v>390</v>
      </c>
      <c r="E146" s="249" t="s">
        <v>552</v>
      </c>
      <c r="F146" s="251" t="s">
        <v>2632</v>
      </c>
    </row>
    <row r="147" spans="2:6">
      <c r="B147" s="383"/>
      <c r="C147" s="249" t="s">
        <v>554</v>
      </c>
      <c r="D147" s="250" t="s">
        <v>390</v>
      </c>
      <c r="E147" s="249" t="s">
        <v>552</v>
      </c>
      <c r="F147" s="251" t="s">
        <v>2632</v>
      </c>
    </row>
    <row r="148" spans="2:6">
      <c r="B148" s="383"/>
      <c r="C148" s="249" t="s">
        <v>555</v>
      </c>
      <c r="D148" s="250" t="s">
        <v>390</v>
      </c>
      <c r="E148" s="249" t="s">
        <v>556</v>
      </c>
      <c r="F148" s="251" t="s">
        <v>2632</v>
      </c>
    </row>
    <row r="149" spans="2:6">
      <c r="B149" s="383"/>
      <c r="C149" s="249" t="s">
        <v>552</v>
      </c>
      <c r="D149" s="250" t="s">
        <v>390</v>
      </c>
      <c r="E149" s="249" t="s">
        <v>552</v>
      </c>
      <c r="F149" s="251" t="s">
        <v>35</v>
      </c>
    </row>
    <row r="150" spans="2:6">
      <c r="B150" s="383"/>
      <c r="C150" s="249" t="s">
        <v>557</v>
      </c>
      <c r="D150" s="250" t="s">
        <v>390</v>
      </c>
      <c r="E150" s="249" t="s">
        <v>556</v>
      </c>
      <c r="F150" s="251" t="s">
        <v>2632</v>
      </c>
    </row>
    <row r="151" spans="2:6">
      <c r="B151" s="383"/>
      <c r="C151" s="249" t="s">
        <v>558</v>
      </c>
      <c r="D151" s="250" t="s">
        <v>390</v>
      </c>
      <c r="E151" s="249" t="s">
        <v>556</v>
      </c>
      <c r="F151" s="251" t="s">
        <v>2632</v>
      </c>
    </row>
    <row r="152" spans="2:6">
      <c r="B152" s="383"/>
      <c r="C152" s="249" t="s">
        <v>559</v>
      </c>
      <c r="D152" s="250" t="s">
        <v>390</v>
      </c>
      <c r="E152" s="249" t="s">
        <v>559</v>
      </c>
      <c r="F152" s="251" t="s">
        <v>2632</v>
      </c>
    </row>
    <row r="153" spans="2:6">
      <c r="B153" s="383"/>
      <c r="C153" s="249" t="s">
        <v>560</v>
      </c>
      <c r="D153" s="250" t="s">
        <v>390</v>
      </c>
      <c r="E153" s="249" t="s">
        <v>559</v>
      </c>
      <c r="F153" s="251" t="s">
        <v>2632</v>
      </c>
    </row>
    <row r="154" spans="2:6">
      <c r="B154" s="383"/>
      <c r="C154" s="249" t="s">
        <v>556</v>
      </c>
      <c r="D154" s="250" t="s">
        <v>390</v>
      </c>
      <c r="E154" s="249" t="s">
        <v>556</v>
      </c>
      <c r="F154" s="251" t="s">
        <v>2632</v>
      </c>
    </row>
    <row r="155" spans="2:6">
      <c r="B155" s="383"/>
      <c r="C155" s="249" t="s">
        <v>127</v>
      </c>
      <c r="D155" s="250" t="s">
        <v>390</v>
      </c>
      <c r="E155" s="249" t="s">
        <v>127</v>
      </c>
      <c r="F155" s="251" t="s">
        <v>2632</v>
      </c>
    </row>
    <row r="156" spans="2:6">
      <c r="B156" s="383"/>
      <c r="C156" s="249" t="s">
        <v>561</v>
      </c>
      <c r="D156" s="250" t="s">
        <v>390</v>
      </c>
      <c r="E156" s="249" t="s">
        <v>127</v>
      </c>
      <c r="F156" s="251" t="s">
        <v>2632</v>
      </c>
    </row>
    <row r="157" spans="2:6" ht="14.5" thickBot="1">
      <c r="B157" s="384"/>
      <c r="C157" s="252" t="s">
        <v>562</v>
      </c>
      <c r="D157" s="253" t="s">
        <v>390</v>
      </c>
      <c r="E157" s="252" t="s">
        <v>562</v>
      </c>
      <c r="F157" s="254" t="s">
        <v>35</v>
      </c>
    </row>
    <row r="158" spans="2:6" s="235" customFormat="1" ht="28">
      <c r="B158" s="382" t="s">
        <v>563</v>
      </c>
      <c r="C158" s="255" t="s">
        <v>564</v>
      </c>
      <c r="D158" s="258" t="s">
        <v>2618</v>
      </c>
      <c r="E158" s="255" t="s">
        <v>2630</v>
      </c>
      <c r="F158" s="256" t="s">
        <v>2633</v>
      </c>
    </row>
    <row r="159" spans="2:6" s="235" customFormat="1">
      <c r="B159" s="383"/>
      <c r="C159" s="249" t="s">
        <v>565</v>
      </c>
      <c r="D159" s="250" t="s">
        <v>2618</v>
      </c>
      <c r="E159" s="249" t="s">
        <v>2630</v>
      </c>
      <c r="F159" s="251" t="s">
        <v>2634</v>
      </c>
    </row>
    <row r="160" spans="2:6">
      <c r="B160" s="383"/>
      <c r="C160" s="249" t="s">
        <v>115</v>
      </c>
      <c r="D160" s="250" t="s">
        <v>2618</v>
      </c>
      <c r="E160" s="249" t="s">
        <v>2630</v>
      </c>
      <c r="F160" s="251" t="s">
        <v>2634</v>
      </c>
    </row>
    <row r="161" spans="2:6" s="235" customFormat="1">
      <c r="B161" s="383"/>
      <c r="C161" s="249" t="s">
        <v>567</v>
      </c>
      <c r="D161" s="250" t="s">
        <v>2618</v>
      </c>
      <c r="E161" s="249" t="s">
        <v>2630</v>
      </c>
      <c r="F161" s="251" t="s">
        <v>2634</v>
      </c>
    </row>
    <row r="162" spans="2:6" s="235" customFormat="1">
      <c r="B162" s="383"/>
      <c r="C162" s="249" t="s">
        <v>568</v>
      </c>
      <c r="D162" s="250" t="s">
        <v>2618</v>
      </c>
      <c r="E162" s="249" t="s">
        <v>2630</v>
      </c>
      <c r="F162" s="251" t="s">
        <v>2634</v>
      </c>
    </row>
    <row r="163" spans="2:6" ht="14.5" thickBot="1">
      <c r="B163" s="384"/>
      <c r="C163" s="252" t="s">
        <v>569</v>
      </c>
      <c r="D163" s="253" t="s">
        <v>2618</v>
      </c>
      <c r="E163" s="252" t="s">
        <v>2630</v>
      </c>
      <c r="F163" s="254" t="s">
        <v>2634</v>
      </c>
    </row>
  </sheetData>
  <mergeCells count="23">
    <mergeCell ref="B2:F2"/>
    <mergeCell ref="B3:F3"/>
    <mergeCell ref="B4:F4"/>
    <mergeCell ref="H4:L4"/>
    <mergeCell ref="B5:F5"/>
    <mergeCell ref="B6:F6"/>
    <mergeCell ref="B7:F7"/>
    <mergeCell ref="B9:F9"/>
    <mergeCell ref="B13:B22"/>
    <mergeCell ref="B23:B35"/>
    <mergeCell ref="B36:B48"/>
    <mergeCell ref="B49:B50"/>
    <mergeCell ref="B51:B61"/>
    <mergeCell ref="B62:B70"/>
    <mergeCell ref="B125:B141"/>
    <mergeCell ref="B142:B144"/>
    <mergeCell ref="B145:B157"/>
    <mergeCell ref="B158:B163"/>
    <mergeCell ref="B71:B92"/>
    <mergeCell ref="B93:B100"/>
    <mergeCell ref="B101:B113"/>
    <mergeCell ref="B115:B116"/>
    <mergeCell ref="B117:B124"/>
  </mergeCells>
  <hyperlinks>
    <hyperlink ref="B4" r:id="rId1" location=":~:text=The%20UK%20Habitat%20Classification%20is%20a%20new%2C%20free-to-use%2C,survey%20and%20monitoring%20for%20the%2021%20st%20century." xr:uid="{7AB2ADA5-0E8C-4A57-B42D-A905EADC37BD}"/>
    <hyperlink ref="B5" r:id="rId2" location="level_A" display="https://eunis.eea.europa.eu/habitats-code-browser.jsp?expand=A - level_A" xr:uid="{57298687-6D2E-48D0-8874-2D6711D19257}"/>
    <hyperlink ref="B6" r:id="rId3" display="http://wfduk.org/sites/default/files/Media/Characterisation of the water environment/Lakes typology_Final_010604.pdf" xr:uid="{1472ACFA-EEEC-4E69-8DDC-7E8A4F81BD61}"/>
    <hyperlink ref="B7" r:id="rId4" display="https://sac.jncc.gov.uk/habitat/" xr:uid="{C1DC4ED3-42F3-4E27-8392-C0FAC058D9B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3537C-7168-4476-8ADB-E62168C4AD9A}">
  <dimension ref="A1:F176"/>
  <sheetViews>
    <sheetView zoomScale="90" zoomScaleNormal="90" workbookViewId="0">
      <selection activeCell="B6" sqref="B6:E6"/>
    </sheetView>
  </sheetViews>
  <sheetFormatPr defaultColWidth="8.90625" defaultRowHeight="14.5"/>
  <cols>
    <col min="1" max="1" width="3.36328125" style="226" customWidth="1"/>
    <col min="2" max="2" width="60.36328125" style="226" customWidth="1"/>
    <col min="3" max="3" width="52.90625" style="226" customWidth="1"/>
    <col min="4" max="4" width="25.36328125" style="226" customWidth="1"/>
    <col min="5" max="5" width="26.1796875" style="226" customWidth="1"/>
    <col min="6" max="16384" width="8.90625" style="226"/>
  </cols>
  <sheetData>
    <row r="1" spans="1:6">
      <c r="A1" s="178"/>
      <c r="B1" s="178"/>
      <c r="C1" s="178"/>
      <c r="D1" s="178"/>
      <c r="E1" s="178"/>
      <c r="F1" s="178"/>
    </row>
    <row r="2" spans="1:6" ht="18">
      <c r="A2" s="178"/>
      <c r="B2" s="432" t="s">
        <v>2635</v>
      </c>
      <c r="C2" s="432"/>
      <c r="D2" s="432"/>
      <c r="E2" s="432"/>
      <c r="F2" s="178"/>
    </row>
    <row r="3" spans="1:6" ht="102" customHeight="1">
      <c r="A3" s="178"/>
      <c r="B3" s="433" t="s">
        <v>2636</v>
      </c>
      <c r="C3" s="433"/>
      <c r="D3" s="433"/>
      <c r="E3" s="433"/>
      <c r="F3" s="178"/>
    </row>
    <row r="4" spans="1:6" ht="15" thickBot="1">
      <c r="A4" s="178"/>
      <c r="B4" s="265"/>
      <c r="C4" s="265"/>
      <c r="D4" s="265"/>
      <c r="E4" s="265"/>
      <c r="F4" s="178"/>
    </row>
    <row r="5" spans="1:6" ht="28.5" thickBot="1">
      <c r="A5" s="178"/>
      <c r="B5" s="266" t="s">
        <v>2637</v>
      </c>
      <c r="C5" s="266" t="s">
        <v>146</v>
      </c>
      <c r="D5" s="267" t="s">
        <v>147</v>
      </c>
      <c r="E5" s="267" t="s">
        <v>148</v>
      </c>
      <c r="F5" s="178"/>
    </row>
    <row r="6" spans="1:6" ht="28.25" customHeight="1" thickBot="1">
      <c r="A6" s="178"/>
      <c r="B6" s="434" t="s">
        <v>149</v>
      </c>
      <c r="C6" s="435"/>
      <c r="D6" s="435"/>
      <c r="E6" s="436"/>
      <c r="F6" s="178"/>
    </row>
    <row r="7" spans="1:6" ht="32.4" customHeight="1" thickBot="1">
      <c r="A7" s="178"/>
      <c r="B7" s="402" t="s">
        <v>150</v>
      </c>
      <c r="C7" s="403"/>
      <c r="D7" s="403"/>
      <c r="E7" s="404"/>
      <c r="F7" s="178"/>
    </row>
    <row r="8" spans="1:6">
      <c r="A8" s="178"/>
      <c r="B8" s="268" t="s">
        <v>151</v>
      </c>
      <c r="C8" s="429" t="s">
        <v>152</v>
      </c>
      <c r="D8" s="418" t="s">
        <v>153</v>
      </c>
      <c r="E8" s="418" t="s">
        <v>153</v>
      </c>
      <c r="F8" s="178"/>
    </row>
    <row r="9" spans="1:6">
      <c r="A9" s="178"/>
      <c r="B9" s="269" t="s">
        <v>154</v>
      </c>
      <c r="C9" s="430"/>
      <c r="D9" s="418"/>
      <c r="E9" s="418"/>
      <c r="F9" s="178"/>
    </row>
    <row r="10" spans="1:6">
      <c r="A10" s="178"/>
      <c r="B10" s="269" t="s">
        <v>155</v>
      </c>
      <c r="C10" s="430"/>
      <c r="D10" s="418"/>
      <c r="E10" s="418"/>
      <c r="F10" s="178"/>
    </row>
    <row r="11" spans="1:6">
      <c r="A11" s="178"/>
      <c r="B11" s="269" t="s">
        <v>156</v>
      </c>
      <c r="C11" s="430"/>
      <c r="D11" s="418"/>
      <c r="E11" s="418"/>
      <c r="F11" s="178"/>
    </row>
    <row r="12" spans="1:6">
      <c r="A12" s="178"/>
      <c r="B12" s="269" t="s">
        <v>157</v>
      </c>
      <c r="C12" s="430"/>
      <c r="D12" s="418"/>
      <c r="E12" s="418"/>
      <c r="F12" s="178"/>
    </row>
    <row r="13" spans="1:6">
      <c r="A13" s="178"/>
      <c r="B13" s="269" t="s">
        <v>158</v>
      </c>
      <c r="C13" s="430"/>
      <c r="D13" s="418"/>
      <c r="E13" s="418"/>
      <c r="F13" s="178"/>
    </row>
    <row r="14" spans="1:6">
      <c r="A14" s="178"/>
      <c r="B14" s="269" t="s">
        <v>159</v>
      </c>
      <c r="C14" s="430"/>
      <c r="D14" s="418"/>
      <c r="E14" s="418"/>
      <c r="F14" s="178"/>
    </row>
    <row r="15" spans="1:6">
      <c r="A15" s="178"/>
      <c r="B15" s="269" t="s">
        <v>160</v>
      </c>
      <c r="C15" s="430"/>
      <c r="D15" s="418"/>
      <c r="E15" s="418"/>
      <c r="F15" s="178"/>
    </row>
    <row r="16" spans="1:6">
      <c r="A16" s="178"/>
      <c r="B16" s="269" t="s">
        <v>161</v>
      </c>
      <c r="C16" s="430"/>
      <c r="D16" s="418"/>
      <c r="E16" s="418"/>
      <c r="F16" s="178"/>
    </row>
    <row r="17" spans="1:6" ht="15" thickBot="1">
      <c r="A17" s="178"/>
      <c r="B17" s="270" t="s">
        <v>162</v>
      </c>
      <c r="C17" s="431"/>
      <c r="D17" s="414"/>
      <c r="E17" s="414"/>
      <c r="F17" s="178"/>
    </row>
    <row r="18" spans="1:6" ht="32.4" customHeight="1" thickBot="1">
      <c r="A18" s="178"/>
      <c r="B18" s="408" t="s">
        <v>163</v>
      </c>
      <c r="C18" s="399"/>
      <c r="D18" s="399"/>
      <c r="E18" s="400"/>
      <c r="F18" s="178"/>
    </row>
    <row r="19" spans="1:6" ht="15" thickBot="1">
      <c r="A19" s="178"/>
      <c r="B19" s="271" t="s">
        <v>164</v>
      </c>
      <c r="C19" s="272" t="s">
        <v>152</v>
      </c>
      <c r="D19" s="271" t="s">
        <v>153</v>
      </c>
      <c r="E19" s="271" t="s">
        <v>153</v>
      </c>
      <c r="F19" s="178"/>
    </row>
    <row r="20" spans="1:6" ht="28.5" thickBot="1">
      <c r="A20" s="178"/>
      <c r="B20" s="273" t="s">
        <v>165</v>
      </c>
      <c r="C20" s="274" t="s">
        <v>166</v>
      </c>
      <c r="D20" s="275" t="s">
        <v>167</v>
      </c>
      <c r="E20" s="275" t="s">
        <v>168</v>
      </c>
      <c r="F20" s="178"/>
    </row>
    <row r="21" spans="1:6">
      <c r="A21" s="178"/>
      <c r="B21" s="276" t="s">
        <v>169</v>
      </c>
      <c r="C21" s="424" t="s">
        <v>170</v>
      </c>
      <c r="D21" s="428" t="s">
        <v>171</v>
      </c>
      <c r="E21" s="394" t="s">
        <v>172</v>
      </c>
      <c r="F21" s="178"/>
    </row>
    <row r="22" spans="1:6">
      <c r="A22" s="178"/>
      <c r="B22" s="277" t="s">
        <v>173</v>
      </c>
      <c r="C22" s="427"/>
      <c r="D22" s="401"/>
      <c r="E22" s="401"/>
      <c r="F22" s="178"/>
    </row>
    <row r="23" spans="1:6" ht="15" thickBot="1">
      <c r="A23" s="178"/>
      <c r="B23" s="278" t="s">
        <v>174</v>
      </c>
      <c r="C23" s="425"/>
      <c r="D23" s="395"/>
      <c r="E23" s="395"/>
      <c r="F23" s="178"/>
    </row>
    <row r="24" spans="1:6" ht="15" thickBot="1">
      <c r="A24" s="178"/>
      <c r="B24" s="273" t="s">
        <v>39</v>
      </c>
      <c r="C24" s="279" t="s">
        <v>175</v>
      </c>
      <c r="D24" s="275" t="s">
        <v>176</v>
      </c>
      <c r="E24" s="275" t="s">
        <v>177</v>
      </c>
      <c r="F24" s="178"/>
    </row>
    <row r="25" spans="1:6">
      <c r="A25" s="178"/>
      <c r="B25" s="276" t="s">
        <v>178</v>
      </c>
      <c r="C25" s="417" t="s">
        <v>170</v>
      </c>
      <c r="D25" s="394" t="s">
        <v>171</v>
      </c>
      <c r="E25" s="394" t="s">
        <v>172</v>
      </c>
      <c r="F25" s="178"/>
    </row>
    <row r="26" spans="1:6">
      <c r="A26" s="178"/>
      <c r="B26" s="277" t="s">
        <v>179</v>
      </c>
      <c r="C26" s="426"/>
      <c r="D26" s="401"/>
      <c r="E26" s="401"/>
      <c r="F26" s="178"/>
    </row>
    <row r="27" spans="1:6" ht="15" thickBot="1">
      <c r="A27" s="178"/>
      <c r="B27" s="278" t="s">
        <v>180</v>
      </c>
      <c r="C27" s="416"/>
      <c r="D27" s="395"/>
      <c r="E27" s="395"/>
      <c r="F27" s="178"/>
    </row>
    <row r="28" spans="1:6" ht="15" thickBot="1">
      <c r="A28" s="178"/>
      <c r="B28" s="273" t="s">
        <v>181</v>
      </c>
      <c r="C28" s="279" t="s">
        <v>128</v>
      </c>
      <c r="D28" s="275" t="s">
        <v>182</v>
      </c>
      <c r="E28" s="275" t="s">
        <v>183</v>
      </c>
      <c r="F28" s="178"/>
    </row>
    <row r="29" spans="1:6">
      <c r="A29" s="178"/>
      <c r="B29" s="276" t="s">
        <v>184</v>
      </c>
      <c r="C29" s="417" t="s">
        <v>170</v>
      </c>
      <c r="D29" s="394" t="s">
        <v>171</v>
      </c>
      <c r="E29" s="394" t="s">
        <v>172</v>
      </c>
      <c r="F29" s="178"/>
    </row>
    <row r="30" spans="1:6">
      <c r="A30" s="178"/>
      <c r="B30" s="280" t="s">
        <v>185</v>
      </c>
      <c r="C30" s="426"/>
      <c r="D30" s="401"/>
      <c r="E30" s="401"/>
      <c r="F30" s="178"/>
    </row>
    <row r="31" spans="1:6" ht="15" thickBot="1">
      <c r="A31" s="178"/>
      <c r="B31" s="278" t="s">
        <v>186</v>
      </c>
      <c r="C31" s="416"/>
      <c r="D31" s="395"/>
      <c r="E31" s="395"/>
      <c r="F31" s="178"/>
    </row>
    <row r="32" spans="1:6" ht="28.25" customHeight="1" thickBot="1">
      <c r="A32" s="178"/>
      <c r="B32" s="402" t="s">
        <v>187</v>
      </c>
      <c r="C32" s="403"/>
      <c r="D32" s="403"/>
      <c r="E32" s="404"/>
      <c r="F32" s="178"/>
    </row>
    <row r="33" spans="1:6" ht="15" thickBot="1">
      <c r="A33" s="178"/>
      <c r="B33" s="281" t="s">
        <v>188</v>
      </c>
      <c r="C33" s="282" t="s">
        <v>131</v>
      </c>
      <c r="D33" s="283" t="s">
        <v>189</v>
      </c>
      <c r="E33" s="284" t="s">
        <v>190</v>
      </c>
      <c r="F33" s="178"/>
    </row>
    <row r="34" spans="1:6" ht="15" thickBot="1">
      <c r="A34" s="178"/>
      <c r="B34" s="285" t="s">
        <v>191</v>
      </c>
      <c r="C34" s="279" t="s">
        <v>152</v>
      </c>
      <c r="D34" s="273" t="s">
        <v>153</v>
      </c>
      <c r="E34" s="273" t="s">
        <v>153</v>
      </c>
      <c r="F34" s="178"/>
    </row>
    <row r="35" spans="1:6">
      <c r="A35" s="178"/>
      <c r="B35" s="286" t="s">
        <v>192</v>
      </c>
      <c r="C35" s="417" t="s">
        <v>131</v>
      </c>
      <c r="D35" s="394" t="s">
        <v>189</v>
      </c>
      <c r="E35" s="394" t="s">
        <v>190</v>
      </c>
      <c r="F35" s="178"/>
    </row>
    <row r="36" spans="1:6">
      <c r="A36" s="178"/>
      <c r="B36" s="269" t="s">
        <v>193</v>
      </c>
      <c r="C36" s="426"/>
      <c r="D36" s="401"/>
      <c r="E36" s="401"/>
      <c r="F36" s="178"/>
    </row>
    <row r="37" spans="1:6" ht="15" thickBot="1">
      <c r="A37" s="178"/>
      <c r="B37" s="270" t="s">
        <v>194</v>
      </c>
      <c r="C37" s="416"/>
      <c r="D37" s="395"/>
      <c r="E37" s="395"/>
      <c r="F37" s="178"/>
    </row>
    <row r="38" spans="1:6" ht="15" thickBot="1">
      <c r="A38" s="178"/>
      <c r="B38" s="285" t="s">
        <v>195</v>
      </c>
      <c r="C38" s="279" t="s">
        <v>118</v>
      </c>
      <c r="D38" s="275" t="s">
        <v>196</v>
      </c>
      <c r="E38" s="275" t="s">
        <v>197</v>
      </c>
      <c r="F38" s="178"/>
    </row>
    <row r="39" spans="1:6" ht="15" thickBot="1">
      <c r="A39" s="178"/>
      <c r="B39" s="285" t="s">
        <v>198</v>
      </c>
      <c r="C39" s="279" t="s">
        <v>131</v>
      </c>
      <c r="D39" s="275" t="s">
        <v>189</v>
      </c>
      <c r="E39" s="275" t="s">
        <v>190</v>
      </c>
      <c r="F39" s="178"/>
    </row>
    <row r="40" spans="1:6">
      <c r="A40" s="178"/>
      <c r="B40" s="417" t="s">
        <v>199</v>
      </c>
      <c r="C40" s="287" t="s">
        <v>200</v>
      </c>
      <c r="D40" s="288" t="s">
        <v>196</v>
      </c>
      <c r="E40" s="288" t="s">
        <v>197</v>
      </c>
      <c r="F40" s="178"/>
    </row>
    <row r="41" spans="1:6" ht="15" thickBot="1">
      <c r="A41" s="178"/>
      <c r="B41" s="416"/>
      <c r="C41" s="289" t="s">
        <v>201</v>
      </c>
      <c r="D41" s="290" t="s">
        <v>189</v>
      </c>
      <c r="E41" s="290" t="s">
        <v>190</v>
      </c>
      <c r="F41" s="178"/>
    </row>
    <row r="42" spans="1:6" ht="15" thickBot="1">
      <c r="A42" s="178"/>
      <c r="B42" s="285" t="s">
        <v>202</v>
      </c>
      <c r="C42" s="279" t="s">
        <v>152</v>
      </c>
      <c r="D42" s="273" t="s">
        <v>153</v>
      </c>
      <c r="E42" s="273" t="s">
        <v>153</v>
      </c>
      <c r="F42" s="178"/>
    </row>
    <row r="43" spans="1:6" ht="15" thickBot="1">
      <c r="A43" s="178"/>
      <c r="B43" s="285" t="s">
        <v>203</v>
      </c>
      <c r="C43" s="279" t="s">
        <v>131</v>
      </c>
      <c r="D43" s="275" t="s">
        <v>189</v>
      </c>
      <c r="E43" s="275" t="s">
        <v>190</v>
      </c>
      <c r="F43" s="178"/>
    </row>
    <row r="44" spans="1:6" ht="15" thickBot="1">
      <c r="A44" s="178"/>
      <c r="B44" s="285" t="s">
        <v>204</v>
      </c>
      <c r="C44" s="279" t="s">
        <v>152</v>
      </c>
      <c r="D44" s="273" t="s">
        <v>153</v>
      </c>
      <c r="E44" s="273" t="s">
        <v>153</v>
      </c>
      <c r="F44" s="178"/>
    </row>
    <row r="45" spans="1:6" ht="15" thickBot="1">
      <c r="A45" s="178"/>
      <c r="B45" s="285" t="s">
        <v>205</v>
      </c>
      <c r="C45" s="279" t="s">
        <v>118</v>
      </c>
      <c r="D45" s="275" t="s">
        <v>196</v>
      </c>
      <c r="E45" s="275" t="s">
        <v>197</v>
      </c>
      <c r="F45" s="178"/>
    </row>
    <row r="46" spans="1:6" ht="15" thickBot="1">
      <c r="A46" s="178"/>
      <c r="B46" s="285" t="s">
        <v>206</v>
      </c>
      <c r="C46" s="279" t="s">
        <v>131</v>
      </c>
      <c r="D46" s="275" t="s">
        <v>189</v>
      </c>
      <c r="E46" s="275" t="s">
        <v>190</v>
      </c>
      <c r="F46" s="178"/>
    </row>
    <row r="47" spans="1:6" ht="27" customHeight="1" thickBot="1">
      <c r="A47" s="178"/>
      <c r="B47" s="408" t="s">
        <v>207</v>
      </c>
      <c r="C47" s="399"/>
      <c r="D47" s="399"/>
      <c r="E47" s="400"/>
      <c r="F47" s="178"/>
    </row>
    <row r="48" spans="1:6">
      <c r="A48" s="178"/>
      <c r="B48" s="291" t="s">
        <v>208</v>
      </c>
      <c r="C48" s="427" t="s">
        <v>125</v>
      </c>
      <c r="D48" s="410" t="s">
        <v>209</v>
      </c>
      <c r="E48" s="410" t="s">
        <v>210</v>
      </c>
      <c r="F48" s="178"/>
    </row>
    <row r="49" spans="1:6">
      <c r="A49" s="178"/>
      <c r="B49" s="277" t="s">
        <v>211</v>
      </c>
      <c r="C49" s="427"/>
      <c r="D49" s="411"/>
      <c r="E49" s="411"/>
      <c r="F49" s="178"/>
    </row>
    <row r="50" spans="1:6">
      <c r="A50" s="178"/>
      <c r="B50" s="277" t="s">
        <v>212</v>
      </c>
      <c r="C50" s="427"/>
      <c r="D50" s="411"/>
      <c r="E50" s="411"/>
      <c r="F50" s="178"/>
    </row>
    <row r="51" spans="1:6">
      <c r="A51" s="178"/>
      <c r="B51" s="277" t="s">
        <v>213</v>
      </c>
      <c r="C51" s="427"/>
      <c r="D51" s="411"/>
      <c r="E51" s="411"/>
      <c r="F51" s="178"/>
    </row>
    <row r="52" spans="1:6" ht="15" thickBot="1">
      <c r="A52" s="178"/>
      <c r="B52" s="278" t="s">
        <v>214</v>
      </c>
      <c r="C52" s="425"/>
      <c r="D52" s="412"/>
      <c r="E52" s="412"/>
      <c r="F52" s="178"/>
    </row>
    <row r="53" spans="1:6">
      <c r="A53" s="178"/>
      <c r="B53" s="413" t="s">
        <v>215</v>
      </c>
      <c r="C53" s="287" t="s">
        <v>216</v>
      </c>
      <c r="D53" s="288" t="s">
        <v>209</v>
      </c>
      <c r="E53" s="288" t="s">
        <v>210</v>
      </c>
      <c r="F53" s="178"/>
    </row>
    <row r="54" spans="1:6" ht="15" thickBot="1">
      <c r="A54" s="178"/>
      <c r="B54" s="414"/>
      <c r="C54" s="289" t="s">
        <v>129</v>
      </c>
      <c r="D54" s="290" t="s">
        <v>217</v>
      </c>
      <c r="E54" s="290" t="s">
        <v>218</v>
      </c>
      <c r="F54" s="178"/>
    </row>
    <row r="55" spans="1:6" ht="15" thickBot="1">
      <c r="A55" s="178"/>
      <c r="B55" s="273" t="s">
        <v>219</v>
      </c>
      <c r="C55" s="279" t="s">
        <v>125</v>
      </c>
      <c r="D55" s="275" t="s">
        <v>209</v>
      </c>
      <c r="E55" s="275" t="s">
        <v>210</v>
      </c>
      <c r="F55" s="178"/>
    </row>
    <row r="56" spans="1:6">
      <c r="A56" s="178"/>
      <c r="B56" s="276" t="s">
        <v>220</v>
      </c>
      <c r="C56" s="417" t="s">
        <v>129</v>
      </c>
      <c r="D56" s="394" t="s">
        <v>217</v>
      </c>
      <c r="E56" s="394" t="s">
        <v>218</v>
      </c>
      <c r="F56" s="178"/>
    </row>
    <row r="57" spans="1:6" ht="15" thickBot="1">
      <c r="A57" s="178"/>
      <c r="B57" s="278" t="s">
        <v>221</v>
      </c>
      <c r="C57" s="416"/>
      <c r="D57" s="395"/>
      <c r="E57" s="395"/>
      <c r="F57" s="178"/>
    </row>
    <row r="58" spans="1:6">
      <c r="A58" s="178"/>
      <c r="B58" s="268" t="s">
        <v>222</v>
      </c>
      <c r="C58" s="287" t="s">
        <v>125</v>
      </c>
      <c r="D58" s="394" t="s">
        <v>209</v>
      </c>
      <c r="E58" s="394" t="s">
        <v>210</v>
      </c>
      <c r="F58" s="178"/>
    </row>
    <row r="59" spans="1:6" ht="15" thickBot="1">
      <c r="A59" s="178"/>
      <c r="B59" s="415" t="s">
        <v>2638</v>
      </c>
      <c r="C59" s="270" t="s">
        <v>223</v>
      </c>
      <c r="D59" s="395"/>
      <c r="E59" s="395"/>
      <c r="F59" s="178"/>
    </row>
    <row r="60" spans="1:6" ht="15" thickBot="1">
      <c r="A60" s="178"/>
      <c r="B60" s="416"/>
      <c r="C60" s="285" t="s">
        <v>224</v>
      </c>
      <c r="D60" s="275" t="s">
        <v>217</v>
      </c>
      <c r="E60" s="275" t="s">
        <v>218</v>
      </c>
      <c r="F60" s="178"/>
    </row>
    <row r="61" spans="1:6" ht="33" customHeight="1" thickBot="1">
      <c r="A61" s="178"/>
      <c r="B61" s="408" t="s">
        <v>225</v>
      </c>
      <c r="C61" s="399"/>
      <c r="D61" s="399"/>
      <c r="E61" s="400"/>
      <c r="F61" s="178"/>
    </row>
    <row r="62" spans="1:6" ht="15" thickBot="1">
      <c r="A62" s="178"/>
      <c r="B62" s="285" t="s">
        <v>226</v>
      </c>
      <c r="C62" s="274" t="s">
        <v>170</v>
      </c>
      <c r="D62" s="275" t="s">
        <v>171</v>
      </c>
      <c r="E62" s="275" t="s">
        <v>172</v>
      </c>
      <c r="F62" s="178"/>
    </row>
    <row r="63" spans="1:6">
      <c r="A63" s="178"/>
      <c r="B63" s="286" t="s">
        <v>227</v>
      </c>
      <c r="C63" s="417" t="s">
        <v>228</v>
      </c>
      <c r="D63" s="394" t="s">
        <v>229</v>
      </c>
      <c r="E63" s="394" t="s">
        <v>230</v>
      </c>
      <c r="F63" s="178"/>
    </row>
    <row r="64" spans="1:6" ht="15" thickBot="1">
      <c r="A64" s="178"/>
      <c r="B64" s="270" t="s">
        <v>231</v>
      </c>
      <c r="C64" s="416"/>
      <c r="D64" s="395"/>
      <c r="E64" s="395"/>
      <c r="F64" s="178"/>
    </row>
    <row r="65" spans="1:6">
      <c r="A65" s="178"/>
      <c r="B65" s="286" t="s">
        <v>232</v>
      </c>
      <c r="C65" s="417" t="s">
        <v>133</v>
      </c>
      <c r="D65" s="394" t="s">
        <v>233</v>
      </c>
      <c r="E65" s="394" t="s">
        <v>234</v>
      </c>
      <c r="F65" s="178"/>
    </row>
    <row r="66" spans="1:6" ht="15" thickBot="1">
      <c r="A66" s="178"/>
      <c r="B66" s="270" t="s">
        <v>235</v>
      </c>
      <c r="C66" s="416"/>
      <c r="D66" s="395"/>
      <c r="E66" s="395"/>
      <c r="F66" s="178"/>
    </row>
    <row r="67" spans="1:6" ht="15" thickBot="1">
      <c r="A67" s="178"/>
      <c r="B67" s="285" t="s">
        <v>236</v>
      </c>
      <c r="C67" s="279" t="s">
        <v>132</v>
      </c>
      <c r="D67" s="275" t="s">
        <v>237</v>
      </c>
      <c r="E67" s="275" t="s">
        <v>238</v>
      </c>
      <c r="F67" s="178"/>
    </row>
    <row r="68" spans="1:6" ht="15" thickBot="1">
      <c r="A68" s="178"/>
      <c r="B68" s="285" t="s">
        <v>239</v>
      </c>
      <c r="C68" s="279" t="s">
        <v>126</v>
      </c>
      <c r="D68" s="275" t="s">
        <v>240</v>
      </c>
      <c r="E68" s="275" t="s">
        <v>241</v>
      </c>
      <c r="F68" s="178"/>
    </row>
    <row r="69" spans="1:6" ht="15" thickBot="1">
      <c r="A69" s="178"/>
      <c r="B69" s="273" t="s">
        <v>242</v>
      </c>
      <c r="C69" s="292" t="s">
        <v>112</v>
      </c>
      <c r="D69" s="275" t="s">
        <v>229</v>
      </c>
      <c r="E69" s="275" t="s">
        <v>230</v>
      </c>
      <c r="F69" s="178"/>
    </row>
    <row r="70" spans="1:6" ht="15" thickBot="1">
      <c r="A70" s="178"/>
      <c r="B70" s="271" t="s">
        <v>243</v>
      </c>
      <c r="C70" s="293" t="s">
        <v>132</v>
      </c>
      <c r="D70" s="284" t="s">
        <v>237</v>
      </c>
      <c r="E70" s="284" t="s">
        <v>238</v>
      </c>
      <c r="F70" s="178"/>
    </row>
    <row r="71" spans="1:6" ht="25.75" customHeight="1" thickBot="1">
      <c r="A71" s="178"/>
      <c r="B71" s="408" t="s">
        <v>244</v>
      </c>
      <c r="C71" s="399"/>
      <c r="D71" s="399"/>
      <c r="E71" s="400"/>
      <c r="F71" s="178"/>
    </row>
    <row r="72" spans="1:6" ht="15" thickBot="1">
      <c r="A72" s="178"/>
      <c r="B72" s="273" t="s">
        <v>245</v>
      </c>
      <c r="C72" s="292" t="s">
        <v>133</v>
      </c>
      <c r="D72" s="275" t="s">
        <v>233</v>
      </c>
      <c r="E72" s="275" t="s">
        <v>234</v>
      </c>
      <c r="F72" s="178"/>
    </row>
    <row r="73" spans="1:6" ht="15" thickBot="1">
      <c r="A73" s="178"/>
      <c r="B73" s="273" t="s">
        <v>246</v>
      </c>
      <c r="C73" s="292" t="s">
        <v>247</v>
      </c>
      <c r="D73" s="273" t="s">
        <v>153</v>
      </c>
      <c r="E73" s="273" t="s">
        <v>153</v>
      </c>
      <c r="F73" s="178"/>
    </row>
    <row r="74" spans="1:6">
      <c r="A74" s="178"/>
      <c r="B74" s="276" t="s">
        <v>248</v>
      </c>
      <c r="C74" s="413" t="s">
        <v>133</v>
      </c>
      <c r="D74" s="394" t="s">
        <v>233</v>
      </c>
      <c r="E74" s="394" t="s">
        <v>234</v>
      </c>
      <c r="F74" s="178"/>
    </row>
    <row r="75" spans="1:6" ht="15" thickBot="1">
      <c r="A75" s="178"/>
      <c r="B75" s="278" t="s">
        <v>249</v>
      </c>
      <c r="C75" s="414"/>
      <c r="D75" s="395"/>
      <c r="E75" s="395"/>
      <c r="F75" s="178"/>
    </row>
    <row r="76" spans="1:6" ht="15" thickBot="1">
      <c r="A76" s="178"/>
      <c r="B76" s="273" t="s">
        <v>250</v>
      </c>
      <c r="C76" s="292" t="s">
        <v>247</v>
      </c>
      <c r="D76" s="273" t="s">
        <v>153</v>
      </c>
      <c r="E76" s="273" t="s">
        <v>153</v>
      </c>
      <c r="F76" s="178"/>
    </row>
    <row r="77" spans="1:6" ht="15" thickBot="1">
      <c r="A77" s="178"/>
      <c r="B77" s="273" t="s">
        <v>251</v>
      </c>
      <c r="C77" s="292" t="s">
        <v>252</v>
      </c>
      <c r="D77" s="275" t="s">
        <v>233</v>
      </c>
      <c r="E77" s="275" t="s">
        <v>234</v>
      </c>
      <c r="F77" s="178"/>
    </row>
    <row r="78" spans="1:6" ht="15" thickBot="1">
      <c r="A78" s="178"/>
      <c r="B78" s="273" t="s">
        <v>253</v>
      </c>
      <c r="C78" s="292" t="s">
        <v>247</v>
      </c>
      <c r="D78" s="273" t="s">
        <v>153</v>
      </c>
      <c r="E78" s="273" t="s">
        <v>153</v>
      </c>
      <c r="F78" s="178"/>
    </row>
    <row r="79" spans="1:6">
      <c r="A79" s="178"/>
      <c r="B79" s="276" t="s">
        <v>254</v>
      </c>
      <c r="C79" s="413" t="s">
        <v>133</v>
      </c>
      <c r="D79" s="394" t="s">
        <v>233</v>
      </c>
      <c r="E79" s="394" t="s">
        <v>234</v>
      </c>
      <c r="F79" s="178"/>
    </row>
    <row r="80" spans="1:6" ht="15" thickBot="1">
      <c r="A80" s="178"/>
      <c r="B80" s="278" t="s">
        <v>255</v>
      </c>
      <c r="C80" s="414"/>
      <c r="D80" s="395"/>
      <c r="E80" s="395"/>
      <c r="F80" s="178"/>
    </row>
    <row r="81" spans="1:6" ht="15" thickBot="1">
      <c r="A81" s="178"/>
      <c r="B81" s="273" t="s">
        <v>256</v>
      </c>
      <c r="C81" s="292" t="s">
        <v>152</v>
      </c>
      <c r="D81" s="273" t="s">
        <v>153</v>
      </c>
      <c r="E81" s="273" t="s">
        <v>153</v>
      </c>
      <c r="F81" s="178"/>
    </row>
    <row r="82" spans="1:6" ht="15" thickBot="1">
      <c r="A82" s="178"/>
      <c r="B82" s="273" t="s">
        <v>257</v>
      </c>
      <c r="C82" s="292" t="s">
        <v>133</v>
      </c>
      <c r="D82" s="275" t="s">
        <v>233</v>
      </c>
      <c r="E82" s="275" t="s">
        <v>234</v>
      </c>
      <c r="F82" s="178"/>
    </row>
    <row r="83" spans="1:6" ht="15" thickBot="1">
      <c r="A83" s="178"/>
      <c r="B83" s="273" t="s">
        <v>258</v>
      </c>
      <c r="C83" s="292" t="s">
        <v>152</v>
      </c>
      <c r="D83" s="273" t="s">
        <v>153</v>
      </c>
      <c r="E83" s="273" t="s">
        <v>153</v>
      </c>
      <c r="F83" s="178"/>
    </row>
    <row r="84" spans="1:6" ht="15" thickBot="1">
      <c r="A84" s="178"/>
      <c r="B84" s="273" t="s">
        <v>259</v>
      </c>
      <c r="C84" s="292" t="s">
        <v>133</v>
      </c>
      <c r="D84" s="275" t="s">
        <v>233</v>
      </c>
      <c r="E84" s="275" t="s">
        <v>234</v>
      </c>
      <c r="F84" s="178"/>
    </row>
    <row r="85" spans="1:6" ht="15" thickBot="1">
      <c r="A85" s="178"/>
      <c r="B85" s="273" t="s">
        <v>260</v>
      </c>
      <c r="C85" s="292" t="s">
        <v>152</v>
      </c>
      <c r="D85" s="273" t="s">
        <v>153</v>
      </c>
      <c r="E85" s="273" t="s">
        <v>153</v>
      </c>
      <c r="F85" s="178"/>
    </row>
    <row r="86" spans="1:6" ht="15" thickBot="1">
      <c r="A86" s="178"/>
      <c r="B86" s="273" t="s">
        <v>261</v>
      </c>
      <c r="C86" s="292" t="s">
        <v>133</v>
      </c>
      <c r="D86" s="275" t="s">
        <v>233</v>
      </c>
      <c r="E86" s="275" t="s">
        <v>234</v>
      </c>
      <c r="F86" s="178"/>
    </row>
    <row r="87" spans="1:6" ht="15" thickBot="1">
      <c r="A87" s="178"/>
      <c r="B87" s="273" t="s">
        <v>262</v>
      </c>
      <c r="C87" s="292" t="s">
        <v>263</v>
      </c>
      <c r="D87" s="273" t="s">
        <v>153</v>
      </c>
      <c r="E87" s="273" t="s">
        <v>153</v>
      </c>
      <c r="F87" s="178"/>
    </row>
    <row r="88" spans="1:6" ht="15" thickBot="1">
      <c r="A88" s="178"/>
      <c r="B88" s="273" t="s">
        <v>264</v>
      </c>
      <c r="C88" s="292" t="s">
        <v>133</v>
      </c>
      <c r="D88" s="275" t="s">
        <v>233</v>
      </c>
      <c r="E88" s="275" t="s">
        <v>234</v>
      </c>
      <c r="F88" s="178"/>
    </row>
    <row r="89" spans="1:6" ht="15" thickBot="1">
      <c r="A89" s="178"/>
      <c r="B89" s="273" t="s">
        <v>265</v>
      </c>
      <c r="C89" s="292" t="s">
        <v>247</v>
      </c>
      <c r="D89" s="273" t="s">
        <v>153</v>
      </c>
      <c r="E89" s="273" t="s">
        <v>153</v>
      </c>
      <c r="F89" s="178"/>
    </row>
    <row r="90" spans="1:6">
      <c r="A90" s="178"/>
      <c r="B90" s="276" t="s">
        <v>266</v>
      </c>
      <c r="C90" s="413" t="s">
        <v>133</v>
      </c>
      <c r="D90" s="394" t="s">
        <v>233</v>
      </c>
      <c r="E90" s="394" t="s">
        <v>234</v>
      </c>
      <c r="F90" s="178"/>
    </row>
    <row r="91" spans="1:6" ht="15" thickBot="1">
      <c r="A91" s="178"/>
      <c r="B91" s="278" t="s">
        <v>267</v>
      </c>
      <c r="C91" s="414"/>
      <c r="D91" s="395"/>
      <c r="E91" s="395"/>
      <c r="F91" s="178"/>
    </row>
    <row r="92" spans="1:6" ht="15" thickBot="1">
      <c r="A92" s="178"/>
      <c r="B92" s="273" t="s">
        <v>268</v>
      </c>
      <c r="C92" s="292" t="s">
        <v>152</v>
      </c>
      <c r="D92" s="273" t="s">
        <v>153</v>
      </c>
      <c r="E92" s="273" t="s">
        <v>153</v>
      </c>
      <c r="F92" s="178"/>
    </row>
    <row r="93" spans="1:6" ht="26.4" customHeight="1" thickBot="1">
      <c r="A93" s="178"/>
      <c r="B93" s="408" t="s">
        <v>269</v>
      </c>
      <c r="C93" s="399"/>
      <c r="D93" s="399"/>
      <c r="E93" s="400"/>
      <c r="F93" s="178"/>
    </row>
    <row r="94" spans="1:6">
      <c r="A94" s="178"/>
      <c r="B94" s="291" t="s">
        <v>270</v>
      </c>
      <c r="C94" s="418" t="s">
        <v>134</v>
      </c>
      <c r="D94" s="401" t="s">
        <v>167</v>
      </c>
      <c r="E94" s="401" t="s">
        <v>168</v>
      </c>
      <c r="F94" s="178"/>
    </row>
    <row r="95" spans="1:6">
      <c r="A95" s="178"/>
      <c r="B95" s="269" t="s">
        <v>271</v>
      </c>
      <c r="C95" s="418"/>
      <c r="D95" s="401"/>
      <c r="E95" s="401"/>
      <c r="F95" s="178"/>
    </row>
    <row r="96" spans="1:6">
      <c r="A96" s="178"/>
      <c r="B96" s="269" t="s">
        <v>272</v>
      </c>
      <c r="C96" s="418"/>
      <c r="D96" s="401"/>
      <c r="E96" s="401"/>
      <c r="F96" s="178"/>
    </row>
    <row r="97" spans="1:6">
      <c r="A97" s="178"/>
      <c r="B97" s="269" t="s">
        <v>273</v>
      </c>
      <c r="C97" s="418"/>
      <c r="D97" s="401"/>
      <c r="E97" s="401"/>
      <c r="F97" s="178"/>
    </row>
    <row r="98" spans="1:6">
      <c r="A98" s="178"/>
      <c r="B98" s="269" t="s">
        <v>274</v>
      </c>
      <c r="C98" s="418"/>
      <c r="D98" s="401"/>
      <c r="E98" s="401"/>
      <c r="F98" s="178"/>
    </row>
    <row r="99" spans="1:6">
      <c r="A99" s="178"/>
      <c r="B99" s="269" t="s">
        <v>275</v>
      </c>
      <c r="C99" s="418"/>
      <c r="D99" s="401"/>
      <c r="E99" s="401"/>
      <c r="F99" s="178"/>
    </row>
    <row r="100" spans="1:6">
      <c r="A100" s="178"/>
      <c r="B100" s="269" t="s">
        <v>276</v>
      </c>
      <c r="C100" s="418"/>
      <c r="D100" s="401"/>
      <c r="E100" s="401"/>
      <c r="F100" s="178"/>
    </row>
    <row r="101" spans="1:6" ht="15" thickBot="1">
      <c r="A101" s="178"/>
      <c r="B101" s="270" t="s">
        <v>277</v>
      </c>
      <c r="C101" s="414"/>
      <c r="D101" s="395"/>
      <c r="E101" s="395"/>
      <c r="F101" s="178"/>
    </row>
    <row r="102" spans="1:6" ht="30" customHeight="1">
      <c r="A102" s="178"/>
      <c r="B102" s="409" t="s">
        <v>278</v>
      </c>
      <c r="C102" s="405"/>
      <c r="D102" s="405"/>
      <c r="E102" s="406"/>
      <c r="F102" s="178"/>
    </row>
    <row r="103" spans="1:6" ht="15" thickBot="1">
      <c r="A103" s="178"/>
      <c r="B103" s="270" t="s">
        <v>279</v>
      </c>
      <c r="C103" s="294" t="s">
        <v>280</v>
      </c>
      <c r="D103" s="278" t="s">
        <v>153</v>
      </c>
      <c r="E103" s="278" t="s">
        <v>153</v>
      </c>
      <c r="F103" s="178"/>
    </row>
    <row r="104" spans="1:6">
      <c r="A104" s="178"/>
      <c r="B104" s="286" t="s">
        <v>281</v>
      </c>
      <c r="C104" s="417" t="s">
        <v>135</v>
      </c>
      <c r="D104" s="394" t="s">
        <v>282</v>
      </c>
      <c r="E104" s="394" t="s">
        <v>283</v>
      </c>
      <c r="F104" s="178"/>
    </row>
    <row r="105" spans="1:6">
      <c r="A105" s="178"/>
      <c r="B105" s="269" t="s">
        <v>284</v>
      </c>
      <c r="C105" s="426"/>
      <c r="D105" s="401"/>
      <c r="E105" s="401"/>
      <c r="F105" s="178"/>
    </row>
    <row r="106" spans="1:6">
      <c r="A106" s="178"/>
      <c r="B106" s="269" t="s">
        <v>285</v>
      </c>
      <c r="C106" s="426"/>
      <c r="D106" s="401"/>
      <c r="E106" s="401"/>
      <c r="F106" s="178"/>
    </row>
    <row r="107" spans="1:6">
      <c r="A107" s="178"/>
      <c r="B107" s="269" t="s">
        <v>286</v>
      </c>
      <c r="C107" s="426"/>
      <c r="D107" s="401"/>
      <c r="E107" s="401"/>
      <c r="F107" s="178"/>
    </row>
    <row r="108" spans="1:6">
      <c r="A108" s="178"/>
      <c r="B108" s="269" t="s">
        <v>287</v>
      </c>
      <c r="C108" s="426"/>
      <c r="D108" s="401"/>
      <c r="E108" s="401"/>
      <c r="F108" s="178"/>
    </row>
    <row r="109" spans="1:6">
      <c r="A109" s="178"/>
      <c r="B109" s="269" t="s">
        <v>288</v>
      </c>
      <c r="C109" s="426"/>
      <c r="D109" s="401"/>
      <c r="E109" s="401"/>
      <c r="F109" s="178"/>
    </row>
    <row r="110" spans="1:6">
      <c r="A110" s="178"/>
      <c r="B110" s="269" t="s">
        <v>289</v>
      </c>
      <c r="C110" s="426"/>
      <c r="D110" s="401"/>
      <c r="E110" s="401"/>
      <c r="F110" s="178"/>
    </row>
    <row r="111" spans="1:6">
      <c r="A111" s="178"/>
      <c r="B111" s="269" t="s">
        <v>290</v>
      </c>
      <c r="C111" s="426"/>
      <c r="D111" s="401"/>
      <c r="E111" s="401"/>
      <c r="F111" s="178"/>
    </row>
    <row r="112" spans="1:6">
      <c r="A112" s="178"/>
      <c r="B112" s="269" t="s">
        <v>291</v>
      </c>
      <c r="C112" s="426"/>
      <c r="D112" s="401"/>
      <c r="E112" s="401"/>
      <c r="F112" s="178"/>
    </row>
    <row r="113" spans="1:6">
      <c r="A113" s="178"/>
      <c r="B113" s="269" t="s">
        <v>292</v>
      </c>
      <c r="C113" s="426"/>
      <c r="D113" s="401"/>
      <c r="E113" s="401"/>
      <c r="F113" s="178"/>
    </row>
    <row r="114" spans="1:6" ht="15" thickBot="1">
      <c r="A114" s="178"/>
      <c r="B114" s="270" t="s">
        <v>293</v>
      </c>
      <c r="C114" s="416"/>
      <c r="D114" s="395"/>
      <c r="E114" s="395"/>
      <c r="F114" s="178"/>
    </row>
    <row r="115" spans="1:6" ht="15" thickBot="1">
      <c r="A115" s="178"/>
      <c r="B115" s="285" t="s">
        <v>294</v>
      </c>
      <c r="C115" s="279" t="s">
        <v>136</v>
      </c>
      <c r="D115" s="275" t="s">
        <v>295</v>
      </c>
      <c r="E115" s="275" t="s">
        <v>296</v>
      </c>
      <c r="F115" s="178"/>
    </row>
    <row r="116" spans="1:6" ht="28.25" customHeight="1" thickBot="1">
      <c r="A116" s="178"/>
      <c r="B116" s="399" t="s">
        <v>297</v>
      </c>
      <c r="C116" s="399"/>
      <c r="D116" s="399"/>
      <c r="E116" s="400"/>
      <c r="F116" s="178"/>
    </row>
    <row r="117" spans="1:6" ht="15" thickBot="1">
      <c r="A117" s="178"/>
      <c r="B117" s="295" t="s">
        <v>298</v>
      </c>
      <c r="C117" s="274" t="s">
        <v>113</v>
      </c>
      <c r="D117" s="275" t="s">
        <v>299</v>
      </c>
      <c r="E117" s="275" t="s">
        <v>300</v>
      </c>
      <c r="F117" s="178"/>
    </row>
    <row r="118" spans="1:6" ht="27.65" customHeight="1" thickBot="1">
      <c r="A118" s="178"/>
      <c r="B118" s="399" t="s">
        <v>301</v>
      </c>
      <c r="C118" s="399"/>
      <c r="D118" s="399"/>
      <c r="E118" s="400"/>
      <c r="F118" s="178"/>
    </row>
    <row r="119" spans="1:6">
      <c r="A119" s="178"/>
      <c r="B119" s="296" t="s">
        <v>302</v>
      </c>
      <c r="C119" s="424" t="s">
        <v>114</v>
      </c>
      <c r="D119" s="394" t="s">
        <v>303</v>
      </c>
      <c r="E119" s="394" t="s">
        <v>304</v>
      </c>
      <c r="F119" s="178"/>
    </row>
    <row r="120" spans="1:6" ht="15" thickBot="1">
      <c r="A120" s="178"/>
      <c r="B120" s="297" t="s">
        <v>305</v>
      </c>
      <c r="C120" s="425"/>
      <c r="D120" s="395"/>
      <c r="E120" s="395"/>
      <c r="F120" s="178"/>
    </row>
    <row r="121" spans="1:6" ht="28.25" customHeight="1" thickBot="1">
      <c r="A121" s="178"/>
      <c r="B121" s="399" t="s">
        <v>306</v>
      </c>
      <c r="C121" s="399"/>
      <c r="D121" s="399"/>
      <c r="E121" s="400"/>
      <c r="F121" s="178"/>
    </row>
    <row r="122" spans="1:6">
      <c r="A122" s="178"/>
      <c r="B122" s="276" t="s">
        <v>307</v>
      </c>
      <c r="C122" s="413" t="s">
        <v>122</v>
      </c>
      <c r="D122" s="394" t="s">
        <v>308</v>
      </c>
      <c r="E122" s="394" t="s">
        <v>309</v>
      </c>
      <c r="F122" s="178"/>
    </row>
    <row r="123" spans="1:6">
      <c r="A123" s="178"/>
      <c r="B123" s="277" t="s">
        <v>310</v>
      </c>
      <c r="C123" s="418"/>
      <c r="D123" s="401"/>
      <c r="E123" s="401"/>
      <c r="F123" s="178"/>
    </row>
    <row r="124" spans="1:6" ht="28.5" thickBot="1">
      <c r="A124" s="178"/>
      <c r="B124" s="278" t="s">
        <v>311</v>
      </c>
      <c r="C124" s="414"/>
      <c r="D124" s="395"/>
      <c r="E124" s="395"/>
      <c r="F124" s="178"/>
    </row>
    <row r="125" spans="1:6" ht="27.65" customHeight="1">
      <c r="A125" s="178"/>
      <c r="B125" s="405" t="s">
        <v>312</v>
      </c>
      <c r="C125" s="405"/>
      <c r="D125" s="405"/>
      <c r="E125" s="406"/>
      <c r="F125" s="178"/>
    </row>
    <row r="126" spans="1:6">
      <c r="A126" s="178"/>
      <c r="B126" s="277" t="s">
        <v>313</v>
      </c>
      <c r="C126" s="423" t="s">
        <v>124</v>
      </c>
      <c r="D126" s="407" t="s">
        <v>314</v>
      </c>
      <c r="E126" s="407" t="s">
        <v>315</v>
      </c>
      <c r="F126" s="178"/>
    </row>
    <row r="127" spans="1:6">
      <c r="A127" s="178"/>
      <c r="B127" s="277" t="s">
        <v>316</v>
      </c>
      <c r="C127" s="418"/>
      <c r="D127" s="401"/>
      <c r="E127" s="401"/>
      <c r="F127" s="178"/>
    </row>
    <row r="128" spans="1:6">
      <c r="A128" s="178"/>
      <c r="B128" s="277" t="s">
        <v>317</v>
      </c>
      <c r="C128" s="418"/>
      <c r="D128" s="401"/>
      <c r="E128" s="401"/>
      <c r="F128" s="178"/>
    </row>
    <row r="129" spans="1:6">
      <c r="A129" s="178"/>
      <c r="B129" s="277" t="s">
        <v>318</v>
      </c>
      <c r="C129" s="418"/>
      <c r="D129" s="401"/>
      <c r="E129" s="401"/>
      <c r="F129" s="178"/>
    </row>
    <row r="130" spans="1:6">
      <c r="A130" s="178"/>
      <c r="B130" s="277" t="s">
        <v>319</v>
      </c>
      <c r="C130" s="418"/>
      <c r="D130" s="401"/>
      <c r="E130" s="401"/>
      <c r="F130" s="178"/>
    </row>
    <row r="131" spans="1:6">
      <c r="A131" s="178"/>
      <c r="B131" s="277" t="s">
        <v>320</v>
      </c>
      <c r="C131" s="418"/>
      <c r="D131" s="401"/>
      <c r="E131" s="401"/>
      <c r="F131" s="178"/>
    </row>
    <row r="132" spans="1:6">
      <c r="A132" s="178"/>
      <c r="B132" s="277" t="s">
        <v>321</v>
      </c>
      <c r="C132" s="418"/>
      <c r="D132" s="401"/>
      <c r="E132" s="401"/>
      <c r="F132" s="178"/>
    </row>
    <row r="133" spans="1:6">
      <c r="A133" s="178"/>
      <c r="B133" s="277" t="s">
        <v>322</v>
      </c>
      <c r="C133" s="418"/>
      <c r="D133" s="401"/>
      <c r="E133" s="401"/>
      <c r="F133" s="178"/>
    </row>
    <row r="134" spans="1:6">
      <c r="A134" s="178"/>
      <c r="B134" s="277" t="s">
        <v>323</v>
      </c>
      <c r="C134" s="418"/>
      <c r="D134" s="401"/>
      <c r="E134" s="401"/>
      <c r="F134" s="178"/>
    </row>
    <row r="135" spans="1:6">
      <c r="A135" s="178"/>
      <c r="B135" s="277" t="s">
        <v>324</v>
      </c>
      <c r="C135" s="418"/>
      <c r="D135" s="401"/>
      <c r="E135" s="401"/>
      <c r="F135" s="178"/>
    </row>
    <row r="136" spans="1:6" ht="15" thickBot="1">
      <c r="A136" s="178"/>
      <c r="B136" s="278" t="s">
        <v>325</v>
      </c>
      <c r="C136" s="414"/>
      <c r="D136" s="395"/>
      <c r="E136" s="395"/>
      <c r="F136" s="178"/>
    </row>
    <row r="137" spans="1:6">
      <c r="A137" s="178"/>
      <c r="B137" s="276" t="s">
        <v>326</v>
      </c>
      <c r="C137" s="413" t="s">
        <v>123</v>
      </c>
      <c r="D137" s="394" t="s">
        <v>327</v>
      </c>
      <c r="E137" s="394" t="s">
        <v>328</v>
      </c>
      <c r="F137" s="178"/>
    </row>
    <row r="138" spans="1:6">
      <c r="A138" s="178"/>
      <c r="B138" s="277" t="s">
        <v>329</v>
      </c>
      <c r="C138" s="418"/>
      <c r="D138" s="401"/>
      <c r="E138" s="401"/>
      <c r="F138" s="178"/>
    </row>
    <row r="139" spans="1:6" ht="15" thickBot="1">
      <c r="A139" s="178"/>
      <c r="B139" s="278" t="s">
        <v>330</v>
      </c>
      <c r="C139" s="414"/>
      <c r="D139" s="395"/>
      <c r="E139" s="395"/>
      <c r="F139" s="178"/>
    </row>
    <row r="140" spans="1:6">
      <c r="A140" s="178"/>
      <c r="B140" s="276" t="s">
        <v>331</v>
      </c>
      <c r="C140" s="413" t="s">
        <v>121</v>
      </c>
      <c r="D140" s="394" t="s">
        <v>332</v>
      </c>
      <c r="E140" s="394" t="s">
        <v>333</v>
      </c>
      <c r="F140" s="178"/>
    </row>
    <row r="141" spans="1:6">
      <c r="A141" s="178"/>
      <c r="B141" s="277" t="s">
        <v>334</v>
      </c>
      <c r="C141" s="418"/>
      <c r="D141" s="401"/>
      <c r="E141" s="401"/>
      <c r="F141" s="178"/>
    </row>
    <row r="142" spans="1:6" ht="15" thickBot="1">
      <c r="A142" s="178"/>
      <c r="B142" s="278" t="s">
        <v>335</v>
      </c>
      <c r="C142" s="414"/>
      <c r="D142" s="395"/>
      <c r="E142" s="395"/>
      <c r="F142" s="178"/>
    </row>
    <row r="143" spans="1:6" ht="28.75" customHeight="1" thickBot="1">
      <c r="A143" s="178"/>
      <c r="B143" s="399" t="s">
        <v>336</v>
      </c>
      <c r="C143" s="399"/>
      <c r="D143" s="399"/>
      <c r="E143" s="400"/>
      <c r="F143" s="178"/>
    </row>
    <row r="144" spans="1:6">
      <c r="A144" s="178"/>
      <c r="B144" s="291" t="s">
        <v>337</v>
      </c>
      <c r="C144" s="418" t="s">
        <v>130</v>
      </c>
      <c r="D144" s="401" t="s">
        <v>338</v>
      </c>
      <c r="E144" s="401" t="s">
        <v>339</v>
      </c>
      <c r="F144" s="178"/>
    </row>
    <row r="145" spans="1:6">
      <c r="A145" s="178"/>
      <c r="B145" s="277" t="s">
        <v>340</v>
      </c>
      <c r="C145" s="418"/>
      <c r="D145" s="401"/>
      <c r="E145" s="401"/>
      <c r="F145" s="178"/>
    </row>
    <row r="146" spans="1:6">
      <c r="A146" s="178"/>
      <c r="B146" s="277" t="s">
        <v>341</v>
      </c>
      <c r="C146" s="418"/>
      <c r="D146" s="401"/>
      <c r="E146" s="401"/>
      <c r="F146" s="178"/>
    </row>
    <row r="147" spans="1:6">
      <c r="A147" s="178"/>
      <c r="B147" s="277" t="s">
        <v>342</v>
      </c>
      <c r="C147" s="418"/>
      <c r="D147" s="401"/>
      <c r="E147" s="401"/>
      <c r="F147" s="178"/>
    </row>
    <row r="148" spans="1:6">
      <c r="A148" s="178"/>
      <c r="B148" s="277" t="s">
        <v>343</v>
      </c>
      <c r="C148" s="418"/>
      <c r="D148" s="401"/>
      <c r="E148" s="401"/>
      <c r="F148" s="178"/>
    </row>
    <row r="149" spans="1:6">
      <c r="A149" s="178"/>
      <c r="B149" s="277" t="s">
        <v>344</v>
      </c>
      <c r="C149" s="418"/>
      <c r="D149" s="401"/>
      <c r="E149" s="401"/>
      <c r="F149" s="178"/>
    </row>
    <row r="150" spans="1:6">
      <c r="A150" s="178"/>
      <c r="B150" s="277" t="s">
        <v>345</v>
      </c>
      <c r="C150" s="418"/>
      <c r="D150" s="401"/>
      <c r="E150" s="401"/>
      <c r="F150" s="178"/>
    </row>
    <row r="151" spans="1:6" ht="15" thickBot="1">
      <c r="A151" s="178"/>
      <c r="B151" s="278" t="s">
        <v>346</v>
      </c>
      <c r="C151" s="414"/>
      <c r="D151" s="395"/>
      <c r="E151" s="395"/>
      <c r="F151" s="178"/>
    </row>
    <row r="152" spans="1:6" ht="15" thickBot="1">
      <c r="A152" s="178"/>
      <c r="B152" s="402" t="s">
        <v>347</v>
      </c>
      <c r="C152" s="403"/>
      <c r="D152" s="403"/>
      <c r="E152" s="404"/>
      <c r="F152" s="178"/>
    </row>
    <row r="153" spans="1:6">
      <c r="A153" s="178"/>
      <c r="B153" s="276" t="s">
        <v>348</v>
      </c>
      <c r="C153" s="413" t="s">
        <v>120</v>
      </c>
      <c r="D153" s="394" t="s">
        <v>349</v>
      </c>
      <c r="E153" s="394" t="s">
        <v>350</v>
      </c>
      <c r="F153" s="178"/>
    </row>
    <row r="154" spans="1:6" ht="15" thickBot="1">
      <c r="A154" s="178"/>
      <c r="B154" s="278" t="s">
        <v>351</v>
      </c>
      <c r="C154" s="414"/>
      <c r="D154" s="395"/>
      <c r="E154" s="395"/>
      <c r="F154" s="178"/>
    </row>
    <row r="155" spans="1:6" ht="31.25" customHeight="1" thickBot="1">
      <c r="A155" s="178"/>
      <c r="B155" s="396" t="s">
        <v>352</v>
      </c>
      <c r="C155" s="397"/>
      <c r="D155" s="397"/>
      <c r="E155" s="398"/>
      <c r="F155" s="178"/>
    </row>
    <row r="156" spans="1:6" ht="27" customHeight="1" thickBot="1">
      <c r="A156" s="178"/>
      <c r="B156" s="399" t="s">
        <v>353</v>
      </c>
      <c r="C156" s="399"/>
      <c r="D156" s="399"/>
      <c r="E156" s="400"/>
      <c r="F156" s="178"/>
    </row>
    <row r="157" spans="1:6">
      <c r="A157" s="178"/>
      <c r="B157" s="276" t="s">
        <v>354</v>
      </c>
      <c r="C157" s="413" t="s">
        <v>127</v>
      </c>
      <c r="D157" s="394" t="s">
        <v>355</v>
      </c>
      <c r="E157" s="394" t="s">
        <v>356</v>
      </c>
      <c r="F157" s="178"/>
    </row>
    <row r="158" spans="1:6" ht="28">
      <c r="A158" s="178"/>
      <c r="B158" s="277" t="s">
        <v>357</v>
      </c>
      <c r="C158" s="418"/>
      <c r="D158" s="401"/>
      <c r="E158" s="401"/>
      <c r="F158" s="178"/>
    </row>
    <row r="159" spans="1:6">
      <c r="A159" s="178"/>
      <c r="B159" s="277" t="s">
        <v>358</v>
      </c>
      <c r="C159" s="418"/>
      <c r="D159" s="401"/>
      <c r="E159" s="401"/>
      <c r="F159" s="178"/>
    </row>
    <row r="160" spans="1:6" ht="28.5" thickBot="1">
      <c r="A160" s="178"/>
      <c r="B160" s="278" t="s">
        <v>359</v>
      </c>
      <c r="C160" s="414"/>
      <c r="D160" s="395"/>
      <c r="E160" s="395"/>
      <c r="F160" s="178"/>
    </row>
    <row r="161" spans="1:6" ht="28.5" thickBot="1">
      <c r="A161" s="178"/>
      <c r="B161" s="273" t="s">
        <v>360</v>
      </c>
      <c r="C161" s="292" t="s">
        <v>361</v>
      </c>
      <c r="D161" s="273" t="s">
        <v>153</v>
      </c>
      <c r="E161" s="273" t="s">
        <v>153</v>
      </c>
      <c r="F161" s="178"/>
    </row>
    <row r="162" spans="1:6">
      <c r="A162" s="178"/>
      <c r="B162" s="276" t="s">
        <v>362</v>
      </c>
      <c r="C162" s="413" t="s">
        <v>119</v>
      </c>
      <c r="D162" s="394" t="s">
        <v>363</v>
      </c>
      <c r="E162" s="394" t="s">
        <v>364</v>
      </c>
      <c r="F162" s="178"/>
    </row>
    <row r="163" spans="1:6" ht="28">
      <c r="A163" s="178"/>
      <c r="B163" s="277" t="s">
        <v>365</v>
      </c>
      <c r="C163" s="418"/>
      <c r="D163" s="401"/>
      <c r="E163" s="401"/>
      <c r="F163" s="178"/>
    </row>
    <row r="164" spans="1:6">
      <c r="A164" s="178"/>
      <c r="B164" s="277" t="s">
        <v>366</v>
      </c>
      <c r="C164" s="418"/>
      <c r="D164" s="401"/>
      <c r="E164" s="401"/>
      <c r="F164" s="178"/>
    </row>
    <row r="165" spans="1:6" ht="28">
      <c r="A165" s="178"/>
      <c r="B165" s="277" t="s">
        <v>367</v>
      </c>
      <c r="C165" s="418"/>
      <c r="D165" s="401"/>
      <c r="E165" s="401"/>
      <c r="F165" s="178"/>
    </row>
    <row r="166" spans="1:6">
      <c r="A166" s="178"/>
      <c r="B166" s="277" t="s">
        <v>368</v>
      </c>
      <c r="C166" s="418"/>
      <c r="D166" s="401"/>
      <c r="E166" s="401"/>
      <c r="F166" s="178"/>
    </row>
    <row r="167" spans="1:6" ht="28">
      <c r="A167" s="178"/>
      <c r="B167" s="277" t="s">
        <v>369</v>
      </c>
      <c r="C167" s="418"/>
      <c r="D167" s="401"/>
      <c r="E167" s="401"/>
      <c r="F167" s="178"/>
    </row>
    <row r="168" spans="1:6" ht="28">
      <c r="A168" s="178"/>
      <c r="B168" s="277" t="s">
        <v>370</v>
      </c>
      <c r="C168" s="418"/>
      <c r="D168" s="401"/>
      <c r="E168" s="401"/>
      <c r="F168" s="178"/>
    </row>
    <row r="169" spans="1:6" ht="28.5" thickBot="1">
      <c r="A169" s="178"/>
      <c r="B169" s="278" t="s">
        <v>371</v>
      </c>
      <c r="C169" s="414"/>
      <c r="D169" s="395"/>
      <c r="E169" s="395"/>
      <c r="F169" s="178"/>
    </row>
    <row r="170" spans="1:6" ht="24.65" customHeight="1" thickBot="1">
      <c r="A170" s="178"/>
      <c r="B170" s="396" t="s">
        <v>372</v>
      </c>
      <c r="C170" s="396"/>
      <c r="D170" s="396"/>
      <c r="E170" s="419"/>
      <c r="F170" s="178"/>
    </row>
    <row r="171" spans="1:6" ht="28.75" customHeight="1" thickBot="1">
      <c r="A171" s="178"/>
      <c r="B171" s="420" t="s">
        <v>373</v>
      </c>
      <c r="C171" s="421"/>
      <c r="D171" s="421"/>
      <c r="E171" s="422"/>
      <c r="F171" s="178"/>
    </row>
    <row r="172" spans="1:6">
      <c r="A172" s="178"/>
      <c r="B172" s="298" t="s">
        <v>374</v>
      </c>
      <c r="C172" s="276" t="s">
        <v>115</v>
      </c>
      <c r="D172" s="299" t="s">
        <v>375</v>
      </c>
      <c r="E172" s="300" t="s">
        <v>376</v>
      </c>
      <c r="F172" s="178"/>
    </row>
    <row r="173" spans="1:6">
      <c r="A173" s="178"/>
      <c r="B173" s="301" t="s">
        <v>377</v>
      </c>
      <c r="C173" s="277" t="s">
        <v>361</v>
      </c>
      <c r="D173" s="277" t="s">
        <v>153</v>
      </c>
      <c r="E173" s="302" t="s">
        <v>153</v>
      </c>
      <c r="F173" s="178"/>
    </row>
    <row r="174" spans="1:6" ht="15" thickBot="1">
      <c r="A174" s="178"/>
      <c r="B174" s="303" t="s">
        <v>378</v>
      </c>
      <c r="C174" s="278" t="s">
        <v>2639</v>
      </c>
      <c r="D174" s="278" t="s">
        <v>153</v>
      </c>
      <c r="E174" s="304" t="s">
        <v>153</v>
      </c>
      <c r="F174" s="178"/>
    </row>
    <row r="175" spans="1:6">
      <c r="A175" s="178"/>
      <c r="B175" s="178"/>
      <c r="C175" s="178"/>
      <c r="D175" s="178"/>
      <c r="E175" s="178"/>
      <c r="F175" s="178"/>
    </row>
    <row r="176" spans="1:6">
      <c r="A176" s="178"/>
      <c r="B176" s="178"/>
      <c r="C176" s="178"/>
      <c r="D176" s="178"/>
      <c r="E176" s="178"/>
      <c r="F176" s="178"/>
    </row>
  </sheetData>
  <mergeCells count="95">
    <mergeCell ref="C8:C17"/>
    <mergeCell ref="D8:D17"/>
    <mergeCell ref="B2:E2"/>
    <mergeCell ref="B3:E3"/>
    <mergeCell ref="B6:E6"/>
    <mergeCell ref="B7:E7"/>
    <mergeCell ref="E8:E17"/>
    <mergeCell ref="C21:C23"/>
    <mergeCell ref="D21:D23"/>
    <mergeCell ref="C25:C27"/>
    <mergeCell ref="D25:D27"/>
    <mergeCell ref="B18:E18"/>
    <mergeCell ref="E21:E23"/>
    <mergeCell ref="E25:E27"/>
    <mergeCell ref="B61:E61"/>
    <mergeCell ref="E63:E64"/>
    <mergeCell ref="E65:E66"/>
    <mergeCell ref="C48:C52"/>
    <mergeCell ref="D48:D52"/>
    <mergeCell ref="C56:C57"/>
    <mergeCell ref="D56:D57"/>
    <mergeCell ref="D58:D59"/>
    <mergeCell ref="B71:E71"/>
    <mergeCell ref="E74:E75"/>
    <mergeCell ref="E79:E80"/>
    <mergeCell ref="C63:C64"/>
    <mergeCell ref="D63:D64"/>
    <mergeCell ref="C65:C66"/>
    <mergeCell ref="D65:D66"/>
    <mergeCell ref="B116:E116"/>
    <mergeCell ref="B118:E118"/>
    <mergeCell ref="C74:C75"/>
    <mergeCell ref="D74:D75"/>
    <mergeCell ref="C79:C80"/>
    <mergeCell ref="D79:D80"/>
    <mergeCell ref="B170:E170"/>
    <mergeCell ref="B171:E171"/>
    <mergeCell ref="C140:C142"/>
    <mergeCell ref="D140:D142"/>
    <mergeCell ref="C144:C151"/>
    <mergeCell ref="D144:D151"/>
    <mergeCell ref="C153:C154"/>
    <mergeCell ref="D153:D154"/>
    <mergeCell ref="E29:E31"/>
    <mergeCell ref="B32:E32"/>
    <mergeCell ref="E35:E37"/>
    <mergeCell ref="B40:B41"/>
    <mergeCell ref="B47:E47"/>
    <mergeCell ref="C29:C31"/>
    <mergeCell ref="D29:D31"/>
    <mergeCell ref="C35:C37"/>
    <mergeCell ref="D35:D37"/>
    <mergeCell ref="E48:E52"/>
    <mergeCell ref="B53:B54"/>
    <mergeCell ref="E56:E57"/>
    <mergeCell ref="E58:E59"/>
    <mergeCell ref="B59:B60"/>
    <mergeCell ref="E90:E91"/>
    <mergeCell ref="B93:E93"/>
    <mergeCell ref="E94:E101"/>
    <mergeCell ref="B102:E102"/>
    <mergeCell ref="E104:E114"/>
    <mergeCell ref="C90:C91"/>
    <mergeCell ref="D90:D91"/>
    <mergeCell ref="C94:C101"/>
    <mergeCell ref="D94:D101"/>
    <mergeCell ref="C104:C114"/>
    <mergeCell ref="D104:D114"/>
    <mergeCell ref="E119:E120"/>
    <mergeCell ref="B121:E121"/>
    <mergeCell ref="E122:E124"/>
    <mergeCell ref="B125:E125"/>
    <mergeCell ref="E126:E136"/>
    <mergeCell ref="C126:C136"/>
    <mergeCell ref="D126:D136"/>
    <mergeCell ref="C119:C120"/>
    <mergeCell ref="D119:D120"/>
    <mergeCell ref="C122:C124"/>
    <mergeCell ref="D122:D124"/>
    <mergeCell ref="E137:E139"/>
    <mergeCell ref="E140:E142"/>
    <mergeCell ref="B143:E143"/>
    <mergeCell ref="E144:E151"/>
    <mergeCell ref="B152:E152"/>
    <mergeCell ref="C137:C139"/>
    <mergeCell ref="D137:D139"/>
    <mergeCell ref="E153:E154"/>
    <mergeCell ref="B155:E155"/>
    <mergeCell ref="B156:E156"/>
    <mergeCell ref="E157:E160"/>
    <mergeCell ref="E162:E169"/>
    <mergeCell ref="C157:C160"/>
    <mergeCell ref="D157:D160"/>
    <mergeCell ref="C162:C169"/>
    <mergeCell ref="D162:D169"/>
  </mergeCells>
  <hyperlinks>
    <hyperlink ref="E115" location="'25B.WOOD-PASTURE &amp; PARKLAND'!A1" display="Tab 25B" xr:uid="{F9172E45-180C-4FA0-9B07-11602EBCDD80}"/>
    <hyperlink ref="D115" location="'25A.WOOD-PASTURE &amp; PARKLAND'!A1" display="Tab 25A" xr:uid="{6CBEF24E-EB57-44BD-8319-B0FEF67721B3}"/>
    <hyperlink ref="D104:D114" location="'24A.WOODLAND'!A1" display="Tab 24A" xr:uid="{0A01D3D6-5E78-4515-B17B-32372E36BE30}"/>
    <hyperlink ref="E104:E114" location="'24B.WOODLAND'!A1" display="Tab 24B" xr:uid="{7F6598B3-CA48-4076-B6F0-47044979D3D5}"/>
    <hyperlink ref="D94:D101" location="'23A.WETLAND'!A1" display="23A" xr:uid="{3FEB6395-240E-4679-9A32-073253FFE438}"/>
    <hyperlink ref="E94:E101" location="'23B.WETLAND'!A1" display="Tab 23B" xr:uid="{F2781BFE-D736-47FE-9FD7-B62F476D4F7B}"/>
    <hyperlink ref="D90:D91" location="'22A.URBAN'!A1" display="Tab 22A" xr:uid="{E14B8882-9A1A-4C3C-B74E-752DF0DBD0B0}"/>
    <hyperlink ref="E90:E91" location="'22B.URBAN'!A1" display="Tab 22B" xr:uid="{F2FFC11B-B3E1-4B18-9645-7BF7FA1F2647}"/>
    <hyperlink ref="D88" location="'22A.URBAN'!A1" display="Tab 22A" xr:uid="{BF20A093-3B21-4B82-8874-ED76BC5E83D3}"/>
    <hyperlink ref="E88" location="'22B.URBAN'!A1" display="Tab 22B" xr:uid="{5197A0A3-4923-47A9-A503-DB0E5DA72CCB}"/>
    <hyperlink ref="D86" location="'22A.URBAN'!A1" display="Tab 22A" xr:uid="{6719436E-5DB4-4992-BFCF-4AEBE81D7B29}"/>
    <hyperlink ref="E86" location="'22B.URBAN'!A1" display="Tab 22B" xr:uid="{0DC47BA6-747F-4157-A74E-F1DA516AC440}"/>
    <hyperlink ref="D84" location="'22A.URBAN'!A1" display="Tab 22A" xr:uid="{601FCC37-A9D1-490D-8318-B89BE3CF09C6}"/>
    <hyperlink ref="E84" location="'22B.URBAN'!A1" display="Tab 22B" xr:uid="{454DD1D6-2250-4BB7-AC73-CEF49A4E756C}"/>
    <hyperlink ref="D82" location="'22A.URBAN'!A1" display="Tab 22A" xr:uid="{73BBA9EE-E274-4335-9492-4683B05E1F67}"/>
    <hyperlink ref="E82" location="'22B.URBAN'!A1" display="Tab 22B" xr:uid="{C4504234-07AC-46B0-B796-9256263B9C7C}"/>
    <hyperlink ref="D79:D80" location="'22A.URBAN'!A1" display="Tab 22A" xr:uid="{448293FF-1B8B-448B-8B85-43D1BE828342}"/>
    <hyperlink ref="E79:E80" location="'22B.URBAN'!A1" display="Tab 22B" xr:uid="{3DCF656A-74B3-4BEB-A642-27EB9971544A}"/>
    <hyperlink ref="D77" location="'22A.URBAN'!A1" display="Tab 22A" xr:uid="{02E6B891-7CAA-47F3-973F-1FA79FFD034E}"/>
    <hyperlink ref="E77" location="'22B.URBAN'!A1" display="Tab 22B" xr:uid="{CDD1DB33-ED97-4A36-A18E-F71E82533A81}"/>
    <hyperlink ref="D74:D75" location="'22A.URBAN'!A1" display="Tab 22A" xr:uid="{9BD9B11D-4382-4BCA-AF89-34730DD28689}"/>
    <hyperlink ref="E74:E75" location="'22B.URBAN'!A1" display="Tab 22B" xr:uid="{C2CE2246-A8C6-47D8-A88D-5711B84F5D7C}"/>
    <hyperlink ref="D72" location="'22A.URBAN'!A1" display="Tab 22A" xr:uid="{96A92AC5-8EE5-4F3F-861A-CF87BD1DD403}"/>
    <hyperlink ref="E72" location="'22B.URBAN'!A1" display="Tab 22B" xr:uid="{31AFCEEB-FE83-46A9-AFB2-27BF28674214}"/>
    <hyperlink ref="D65:D66" location="'22A.URBAN'!A1" display="Tab 22A" xr:uid="{C1B29706-EAC9-48A7-94D7-DB8F1EA33A1F}"/>
    <hyperlink ref="E65:E66" location="'22B.URBAN'!A1" display="Tab 22B" xr:uid="{6E81DB86-6B73-4CCD-8356-4C0B3634B8A9}"/>
    <hyperlink ref="E70" location="'21B.SPARSELY VEGETATED LAND'!A1" display="Tab 21B" xr:uid="{CD9E39EF-80CA-4507-BADF-26E10235BB24}"/>
    <hyperlink ref="D70" location="'21A.SPARSELY VEGETATED LAND'!A1" display="Tab 21A" xr:uid="{CDED2AFA-303F-4CC4-A6EB-EDF460F10E89}"/>
    <hyperlink ref="D67" location="'21A.SPARSELY VEGETATED LAND'!A1" display="Tab 21A" xr:uid="{D6FEABB7-F10F-413F-8DAC-B11D54A2270D}"/>
    <hyperlink ref="E67" location="'21B.SPARSELY VEGETATED LAND'!A1" display="Tab 21B" xr:uid="{471C9FDA-BF85-4C19-BAF2-95EBFE0E87D0}"/>
    <hyperlink ref="E46" location="'20B.SCRUB'!A1" display="Tab 20B" xr:uid="{4572BFA5-CAFC-4792-B24C-068CBF875AF0}"/>
    <hyperlink ref="D46" location="'20A.SCRUB'!A1" display="Tab 20A" xr:uid="{69C4C8CC-54EE-4FE0-B8A5-7C2A8D382947}"/>
    <hyperlink ref="D43" location="'20A.SCRUB'!A1" display="Tab 20A" xr:uid="{10A8817F-60A7-4115-9B3C-3FD06FB89413}"/>
    <hyperlink ref="E43" location="'20B.SCRUB'!A1" display="Tab 20B" xr:uid="{E2F931F4-77F6-4EA4-8628-0FC7448BA37B}"/>
    <hyperlink ref="D39" location="'20A.SCRUB'!A1" display="Tab 20A" xr:uid="{5FE3CAA7-F04C-464E-A139-F45A0DDAB9CF}"/>
    <hyperlink ref="E39" location="'20B.SCRUB'!A1" display="Tab 20B" xr:uid="{552D6532-1419-4142-83B6-B9178C4AB7B7}"/>
    <hyperlink ref="D33" location="'20A.SCRUB'!A1" display="Tab 20A" xr:uid="{BA0654BD-8E99-4FED-9198-FB34589E05B4}"/>
    <hyperlink ref="E33" location="'20B.SCRUB'!A1" display="Tab 20B" xr:uid="{896D5C49-D955-40A4-AA39-B8A342E71C4F}"/>
    <hyperlink ref="D35:D37" location="'20A.SCRUB'!A1" display="Tab 20A" xr:uid="{7069D3E5-EDA1-4843-BF89-C62D806F636D}"/>
    <hyperlink ref="E35:E37" location="'20B.SCRUB'!A1" display="Tab 20B" xr:uid="{BC75D884-791F-46D0-B175-AAED1DD1A3B8}"/>
    <hyperlink ref="D38" location="'7A.HEATHLAND'!A1" display="Tab 7A" xr:uid="{FC0C952A-55A7-4290-B65F-C04F4CCF8BE2}"/>
    <hyperlink ref="E38" location="'7B.HEATHLAND'!A1" display="Tab 7B" xr:uid="{777E531D-D2AC-472D-89E3-79BD1B479060}"/>
    <hyperlink ref="D45" location="'7A.HEATHLAND'!A1" display="Tab 7A" xr:uid="{554031A9-8B6F-4B87-887C-D6AA9BDEA25B}"/>
    <hyperlink ref="E45" location="'7B.HEATHLAND'!A1" display="Tab 7B" xr:uid="{80A26CBC-9E77-4E33-A4A3-DF4330B0CAF6}"/>
    <hyperlink ref="D40" location="'7A.HEATHLAND'!A1" display="Tab 7A" xr:uid="{71F6573C-6692-42C1-91F3-58F789A807F8}"/>
    <hyperlink ref="E40" location="'7B.HEATHLAND'!A1" display="Tab 7B" xr:uid="{B9AB74A1-EC5C-4683-9CDE-0BD18F8315CD}"/>
    <hyperlink ref="D41" location="'20A.SCRUB'!A1" display="Tab 20A" xr:uid="{8297C8A2-EF5A-416E-B890-334161A88A41}"/>
    <hyperlink ref="E41" location="'20B.SCRUB'!A1" display="Tab 20B" xr:uid="{3A68FAB4-5D98-45FA-B135-91B3B151720A}"/>
    <hyperlink ref="D144:D151" location="'19A.ROCKY SHORE'!A1" display="Tab 19A" xr:uid="{0993ED83-A9B3-4FE0-8DC4-91478494B970}"/>
    <hyperlink ref="E144:E151" location="'19B.ROCKY SHORE'!A1" display="Tab 19B" xr:uid="{4825474C-A613-42D9-A283-DCFBDA82101D}"/>
    <hyperlink ref="D54" location="'18A.POND'!A1" display="Tab 18A" xr:uid="{77E2B627-6FE2-4800-BA8C-E93EB5221E77}"/>
    <hyperlink ref="E54" location="'18B.POND'!A1" display="Tab 18B" xr:uid="{798EA75B-4263-499E-B7F1-7B158566F681}"/>
    <hyperlink ref="D56:D57" location="'18A.POND'!A1" display="Tab 18A" xr:uid="{EE74C1D2-62A6-463D-9CDC-EBF9FB4A3492}"/>
    <hyperlink ref="E56:E57" location="'18B.POND'!A1" display="Tab 18B" xr:uid="{C7B412FA-716C-46D3-AB65-9E78D3C53E86}"/>
    <hyperlink ref="D60" location="'18A.POND'!A1" display="Tab 18A" xr:uid="{3A875D0F-30BD-4668-9FDC-0F247BF5BBFC}"/>
    <hyperlink ref="E60" location="'18B.POND'!A1" display="Tab 18B" xr:uid="{369F9D78-B83B-4499-9341-DC596EAF5E66}"/>
    <hyperlink ref="D55" location="'14A.LAKE'!A1" display="Tab 14A" xr:uid="{A10128CA-6D25-449B-9770-3BBDD35952AC}"/>
    <hyperlink ref="E55" location="'14B.LAKE'!A1" display="Tab 14B" xr:uid="{28D4EC26-17E8-4B9D-BCDC-9885FF32F5F6}"/>
    <hyperlink ref="D58:D59" location="'14A.LAKE'!A1" display="Tab 14A" xr:uid="{DFC1ED6D-2540-4521-A9E8-137FCA73677B}"/>
    <hyperlink ref="E58:E59" location="'14B.LAKE'!A1" display="Tab 14B" xr:uid="{BE41C7E0-D953-460C-A292-795DEBA7C1FF}"/>
    <hyperlink ref="D28" location="'17A.ORCHARD'!A1" display="Tab 17A" xr:uid="{64828438-7CA3-4A28-A0E0-AD20FD806A69}"/>
    <hyperlink ref="E28" location="'17B.ORCHARD'!A1" display="Tab 17B" xr:uid="{9361D25C-5FE5-47BC-964E-AE5D055D20A6}"/>
    <hyperlink ref="D157:D160" location="'16A.LINE OF TREES'!A1" display="Tab 16A" xr:uid="{8B63779B-C9C7-4E32-9425-C5C776E7E2F2}"/>
    <hyperlink ref="E157:E160" location="'16B.LINE OF TREES'!A1" display="Tab 16B" xr:uid="{8E02E910-094D-4301-8969-D2540A1654A7}"/>
    <hyperlink ref="D162:D169" location="'8A.HEDGEROW'!A1" display="Tab 8A" xr:uid="{911B37E6-BFD1-4F6F-9DA1-AB4CD2197E59}"/>
    <hyperlink ref="E162:E169" location="'8B.HEDGEROW'!A1" display="Tab 8B" xr:uid="{268C69D1-F600-4DE4-BBC4-F4C070B67F5A}"/>
    <hyperlink ref="D68" location="'15A.LIMESTONE PAVEMENT'!A1" display="Tab 15A" xr:uid="{18C121B5-8ED2-4489-A69C-916B19BEB584}"/>
    <hyperlink ref="E68" location="'15B.LIMESTONE PAVEMENT'!A1" display="Tab 15B" xr:uid="{2432D960-01FD-4D41-9C37-2B7B92D72872}"/>
    <hyperlink ref="D126:D136" location="'13A.INTERTIDAL SEDIMENT'!A1" display="Tab 13A" xr:uid="{2551AC04-7E20-44CD-A14A-2FD10E2F3290}"/>
    <hyperlink ref="E126:E136" location="'13B.INTERTIDAL SEDIMENT'!A1" display="Tab 13B" xr:uid="{8E75AA9B-6AE3-4776-AF8F-F9758475AE06}"/>
    <hyperlink ref="D137:D139" location="'12A.INTERTIDAL SEAGRASS'!A1" display="Tab 12A" xr:uid="{4BB5EFF5-94DB-48BA-B63F-849C6B984533}"/>
    <hyperlink ref="E137:E139" location="'12B.INTERTIDAL SEAGRASS'!A1" display="Tab 12B" xr:uid="{94BFD71F-4425-4396-9FCE-B13DE096AA0D}"/>
    <hyperlink ref="D140:D142" location="'10A.INTERTIDAL BIOGENIC REEFS'!A1" display="Tab 10A" xr:uid="{398E48A4-B98C-4C4A-B427-B3EF14A8A42D}"/>
    <hyperlink ref="E140:E142" location="'10B.INTERTIDAL BIOGENIC REEFS'!A1" display="Tab 10B" xr:uid="{357ED03B-FCA3-4E49-B080-6EF9F395EAB3}"/>
    <hyperlink ref="D153:D154" location="'9A.INDIVIDUAL TREES'!A1" display="Tab 9A" xr:uid="{15288E27-504D-4279-8FF2-42CF00C99107}"/>
    <hyperlink ref="E153:E154" location="'9B.INDIVIDUAL TREES'!A1" display="Tab 9B" xr:uid="{A5DF493C-1D56-4C8E-889E-176CBB4B5F21}"/>
    <hyperlink ref="D172" location="'4A.DITCH'!A1" display="Tab 4A" xr:uid="{EB4B3418-2EBD-4685-B276-AABED8D3D593}"/>
    <hyperlink ref="E172" location="'4B.DITCH'!A1" display="Tab 4B" xr:uid="{1B078908-DCBD-4FB6-A1AE-2C74516F2E59}"/>
    <hyperlink ref="D122:D124" location="'11A.INTERTIDAL HARD STRUCTUR'!A1" display="Tab 11A" xr:uid="{BB78D992-86DE-41D5-871C-A540673E8286}"/>
    <hyperlink ref="E122:E124" location="'11B.INTERTIDAL HARD STRUCTURES'!A1" display="Tab 11B" xr:uid="{B450EE54-258D-4705-8117-777935F1AF17}"/>
    <hyperlink ref="D119:D120" location="'3A.COASTAL SALTMARSH'!A1" display="Tab 3A" xr:uid="{0468901E-2AE5-4809-84C2-CF5E66F86187}"/>
    <hyperlink ref="E119:E120" location="'3B.COASTAL SALTMARSH'!A1" display="Tab 3B" xr:uid="{95C31EE8-C09C-4210-97CE-F62F1D5C507E}"/>
    <hyperlink ref="D117" location="'2A.COASTAL LAGOONS'!A1" display="Tab 2A" xr:uid="{460C2CBA-FBA9-467C-9C70-5EE8B8FD3686}"/>
    <hyperlink ref="E117" location="'2B.COASTAL LAGOONS'!A1" display="Tab 2B" xr:uid="{2F3B9BF8-97AC-4D3F-8240-35F535019E09}"/>
    <hyperlink ref="D69" location="'1A.COASTAL'!A1" display="Tab 1A" xr:uid="{EA2D3B0D-1457-415D-920B-693C58A14426}"/>
    <hyperlink ref="E69" location="'1B.COASTAL'!A1" display="Tab 1B" xr:uid="{049C5F14-90D0-447F-9F0C-91D3EC522AA0}"/>
    <hyperlink ref="D63:D64" location="'1A.COASTAL'!A1" display="Tab 1A" xr:uid="{D2253B97-B4D8-4156-BAA1-F7BE6B6DF417}"/>
    <hyperlink ref="E63:E64" location="'1B.COASTAL'!A1" display="Tab 1B" xr:uid="{9AC48311-F1AE-422A-8480-D6A002908B40}"/>
    <hyperlink ref="D62" location="'6A.GRASSLAND MED HIGH &amp; V.HIGH'!A1" display="Tab 6A" xr:uid="{4DCD02C2-0348-4FAA-8CCF-1627D748C809}"/>
    <hyperlink ref="E62" location="'6B.GRASSLAND MED HIGH &amp; V.HI'!A1" display="Tab 6B" xr:uid="{15B65E0A-B62D-46E0-B0F9-8B90F4509E61}"/>
    <hyperlink ref="D29:D30" location="'6A.GRASSLAND MED HIGH &amp; V.HIGH'!A1" display="Tab 6A" xr:uid="{422031A5-6A41-4BC6-96CD-3A20C2654EAA}"/>
    <hyperlink ref="E29:E30" location="'6B.GRASSLAND MED HIGH &amp; V.HI'!A1" display="Tab 6B" xr:uid="{0024BEED-917D-428B-869F-0AD0B7770601}"/>
    <hyperlink ref="D25:D27" location="'6A.GRASSLAND MED HIGH &amp; V.HIGH'!A1" display="Tab 6A" xr:uid="{11179678-DA0D-49F9-A7C1-A5C44F45631D}"/>
    <hyperlink ref="E25:E27" location="'6B.GRASSLAND MED HIGH &amp; V.HI'!A1" display="Tab 6B" xr:uid="{7F570922-98DA-4FB3-A5B0-258A034F34EE}"/>
    <hyperlink ref="D21:D23" location="'6A.GRASSLAND MED HIGH &amp; V.HIGH'!A1" display="Tab 6A" xr:uid="{C069C2A5-B640-4D6C-87BF-2C2A57BD00EB}"/>
    <hyperlink ref="E21:E23" location="'6B.GRASSLAND MED HIGH &amp; V.HI'!A1" display="Tab 6B" xr:uid="{D9B18E27-E6EA-4F9E-AB0C-A9F2C2A41198}"/>
    <hyperlink ref="D20" location="'23A.WETLAND'!A1" display="Tab 23A" xr:uid="{6A9A29CC-42F5-4774-AB72-61217DC365D4}"/>
    <hyperlink ref="E20" location="'23B.WETLAND'!A1" display="Tab 23B" xr:uid="{0F67201C-1443-4500-B676-58F1C9E96D02}"/>
    <hyperlink ref="D24" location="'5A.GRASSLAND LOW'!A1" display="Tab 5A" xr:uid="{7388F151-3D8A-4EAA-B5C6-328DFC1AE4F4}"/>
    <hyperlink ref="E24" location="'5B.GRASSLAND LOW'!A1" display="Tab 5B" xr:uid="{4F3F5C16-BE1C-42FD-B681-8AF56D04C6E4}"/>
    <hyperlink ref="D48:D52" location="'14A.LAKE'!A1" display="Tab 14A" xr:uid="{9E247DE5-FD70-42A8-8B1E-8A4E22D1D53C}"/>
    <hyperlink ref="E48:E52" location="'14B.LAKE'!A1" display="Tab 14B" xr:uid="{3F8CEED0-3082-465F-B86F-DD279867C562}"/>
    <hyperlink ref="D53" location="'14A.LAKE'!A1" display="Tab 14A" xr:uid="{C5536FFE-7FD3-44DE-8A24-D38007B09263}"/>
    <hyperlink ref="E53" location="'14B.LAKE'!A1" display="Tab 14B" xr:uid="{404BA8E8-828F-4A4F-AA9E-C705D0C2AE5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7D71A-6972-4A69-92B7-BFFFE2D00107}">
  <dimension ref="A1:D7"/>
  <sheetViews>
    <sheetView workbookViewId="0">
      <selection activeCell="A7" sqref="A7:D7"/>
    </sheetView>
  </sheetViews>
  <sheetFormatPr defaultRowHeight="14.5"/>
  <cols>
    <col min="1" max="1" width="21.6328125" customWidth="1"/>
    <col min="2" max="2" width="31.54296875" customWidth="1"/>
    <col min="3" max="3" width="24.54296875" customWidth="1"/>
    <col min="4" max="4" width="43.6328125" customWidth="1"/>
  </cols>
  <sheetData>
    <row r="1" spans="1:4">
      <c r="A1" s="437" t="s">
        <v>137</v>
      </c>
      <c r="B1" s="438"/>
      <c r="C1" s="438"/>
      <c r="D1" s="439"/>
    </row>
    <row r="2" spans="1:4">
      <c r="A2" s="2" t="s">
        <v>138</v>
      </c>
      <c r="B2" s="1" t="s">
        <v>2034</v>
      </c>
      <c r="C2" s="2" t="s">
        <v>139</v>
      </c>
      <c r="D2" s="1" t="s">
        <v>2035</v>
      </c>
    </row>
    <row r="3" spans="1:4" ht="55.75" customHeight="1">
      <c r="A3" s="2" t="s">
        <v>140</v>
      </c>
      <c r="B3" s="1" t="s">
        <v>2036</v>
      </c>
      <c r="C3" s="3" t="s">
        <v>141</v>
      </c>
      <c r="D3" s="1" t="s">
        <v>2035</v>
      </c>
    </row>
    <row r="4" spans="1:4" ht="59.4" customHeight="1">
      <c r="A4" s="2" t="s">
        <v>142</v>
      </c>
      <c r="B4" s="1" t="s">
        <v>2034</v>
      </c>
      <c r="C4" s="2" t="s">
        <v>143</v>
      </c>
      <c r="D4" s="1" t="s">
        <v>2037</v>
      </c>
    </row>
    <row r="5" spans="1:4" ht="70.25" customHeight="1">
      <c r="A5" s="2" t="s">
        <v>144</v>
      </c>
      <c r="B5" s="1" t="s">
        <v>36</v>
      </c>
      <c r="C5" s="3" t="s">
        <v>145</v>
      </c>
      <c r="D5" s="1" t="s">
        <v>2038</v>
      </c>
    </row>
    <row r="6" spans="1:4">
      <c r="A6" s="437" t="s">
        <v>34</v>
      </c>
      <c r="B6" s="438"/>
      <c r="C6" s="438"/>
      <c r="D6" s="439"/>
    </row>
    <row r="7" spans="1:4" ht="115.75" customHeight="1">
      <c r="A7" s="440"/>
      <c r="B7" s="441"/>
      <c r="C7" s="441"/>
      <c r="D7" s="442"/>
    </row>
  </sheetData>
  <mergeCells count="3">
    <mergeCell ref="A1:D1"/>
    <mergeCell ref="A6:D6"/>
    <mergeCell ref="A7:D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BD4A2-2D09-4123-8028-2864438686BC}">
  <dimension ref="A1:I13"/>
  <sheetViews>
    <sheetView workbookViewId="0">
      <selection activeCell="B6" sqref="B6"/>
    </sheetView>
  </sheetViews>
  <sheetFormatPr defaultColWidth="8.90625" defaultRowHeight="14.5"/>
  <cols>
    <col min="1" max="1" width="13.54296875" style="183" customWidth="1"/>
    <col min="2" max="2" width="16.90625" style="183" customWidth="1"/>
    <col min="3" max="3" width="20.6328125" style="192" customWidth="1"/>
    <col min="4" max="4" width="14.1796875" style="192" customWidth="1"/>
    <col min="5" max="5" width="8.90625" style="192"/>
    <col min="6" max="6" width="13.81640625" style="192" customWidth="1"/>
    <col min="7" max="7" width="8.90625" style="192"/>
    <col min="8" max="8" width="13.1796875" style="192" customWidth="1"/>
    <col min="9" max="9" width="54.08984375" style="183" customWidth="1"/>
    <col min="10" max="16384" width="8.90625" style="183"/>
  </cols>
  <sheetData>
    <row r="1" spans="1:9">
      <c r="A1" s="443" t="s">
        <v>106</v>
      </c>
      <c r="B1" s="443" t="s">
        <v>107</v>
      </c>
      <c r="C1" s="448" t="s">
        <v>108</v>
      </c>
      <c r="D1" s="450" t="s">
        <v>109</v>
      </c>
      <c r="E1" s="451"/>
      <c r="F1" s="451"/>
      <c r="G1" s="451"/>
      <c r="H1" s="452"/>
      <c r="I1" s="443" t="s">
        <v>34</v>
      </c>
    </row>
    <row r="2" spans="1:9" ht="26">
      <c r="A2" s="444"/>
      <c r="B2" s="444"/>
      <c r="C2" s="449"/>
      <c r="D2" s="186" t="s">
        <v>52</v>
      </c>
      <c r="E2" s="186" t="s">
        <v>110</v>
      </c>
      <c r="F2" s="186" t="s">
        <v>53</v>
      </c>
      <c r="G2" s="186" t="s">
        <v>111</v>
      </c>
      <c r="H2" s="186" t="s">
        <v>54</v>
      </c>
      <c r="I2" s="444"/>
    </row>
    <row r="3" spans="1:9">
      <c r="A3" s="445" t="s">
        <v>2640</v>
      </c>
      <c r="B3" s="184" t="s">
        <v>566</v>
      </c>
      <c r="C3" s="151">
        <f>SUM(D3:H3)</f>
        <v>48</v>
      </c>
      <c r="D3" s="187">
        <v>0</v>
      </c>
      <c r="E3" s="188">
        <v>0</v>
      </c>
      <c r="F3" s="189">
        <v>11</v>
      </c>
      <c r="G3" s="190">
        <v>0</v>
      </c>
      <c r="H3" s="191">
        <v>37</v>
      </c>
      <c r="I3" s="185"/>
    </row>
    <row r="4" spans="1:9" ht="25">
      <c r="A4" s="446"/>
      <c r="B4" s="184" t="s">
        <v>116</v>
      </c>
      <c r="C4" s="151">
        <f t="shared" ref="C4:C13" si="0">SUM(D4:H4)</f>
        <v>34</v>
      </c>
      <c r="D4" s="187">
        <v>8</v>
      </c>
      <c r="E4" s="188"/>
      <c r="F4" s="189">
        <v>1</v>
      </c>
      <c r="G4" s="190"/>
      <c r="H4" s="191">
        <v>25</v>
      </c>
      <c r="I4" s="185"/>
    </row>
    <row r="5" spans="1:9" ht="37.5">
      <c r="A5" s="446"/>
      <c r="B5" s="184" t="s">
        <v>117</v>
      </c>
      <c r="C5" s="151">
        <f t="shared" si="0"/>
        <v>25</v>
      </c>
      <c r="D5" s="187">
        <v>4</v>
      </c>
      <c r="E5" s="188"/>
      <c r="F5" s="189">
        <v>12</v>
      </c>
      <c r="G5" s="190"/>
      <c r="H5" s="191">
        <v>9</v>
      </c>
      <c r="I5" s="185"/>
    </row>
    <row r="6" spans="1:9">
      <c r="A6" s="446"/>
      <c r="B6" s="184" t="s">
        <v>2791</v>
      </c>
      <c r="C6" s="151">
        <f t="shared" si="0"/>
        <v>80</v>
      </c>
      <c r="D6" s="187">
        <v>32</v>
      </c>
      <c r="E6" s="188"/>
      <c r="F6" s="189">
        <v>40</v>
      </c>
      <c r="G6" s="190"/>
      <c r="H6" s="191">
        <v>8</v>
      </c>
      <c r="I6" s="185"/>
    </row>
    <row r="7" spans="1:9">
      <c r="A7" s="446"/>
      <c r="B7" s="184" t="s">
        <v>2792</v>
      </c>
      <c r="C7" s="151">
        <f t="shared" si="0"/>
        <v>0</v>
      </c>
      <c r="D7" s="187" t="s">
        <v>2790</v>
      </c>
      <c r="E7" s="188"/>
      <c r="F7" s="189" t="s">
        <v>2790</v>
      </c>
      <c r="G7" s="190"/>
      <c r="H7" s="191"/>
      <c r="I7" s="185"/>
    </row>
    <row r="8" spans="1:9">
      <c r="A8" s="446"/>
      <c r="B8" s="184" t="s">
        <v>1701</v>
      </c>
      <c r="C8" s="151">
        <f t="shared" si="0"/>
        <v>31</v>
      </c>
      <c r="D8" s="187">
        <v>5</v>
      </c>
      <c r="E8" s="188"/>
      <c r="F8" s="189">
        <v>16</v>
      </c>
      <c r="G8" s="190"/>
      <c r="H8" s="191">
        <v>10</v>
      </c>
      <c r="I8" s="185"/>
    </row>
    <row r="9" spans="1:9">
      <c r="A9" s="446"/>
      <c r="B9" s="184" t="s">
        <v>625</v>
      </c>
      <c r="C9" s="151">
        <f t="shared" si="0"/>
        <v>4</v>
      </c>
      <c r="D9" s="187"/>
      <c r="E9" s="188"/>
      <c r="F9" s="189">
        <v>3</v>
      </c>
      <c r="G9" s="190"/>
      <c r="H9" s="191">
        <v>1</v>
      </c>
      <c r="I9" s="185"/>
    </row>
    <row r="10" spans="1:9">
      <c r="A10" s="446"/>
      <c r="B10" s="184" t="s">
        <v>131</v>
      </c>
      <c r="C10" s="151">
        <f t="shared" si="0"/>
        <v>21</v>
      </c>
      <c r="D10" s="187">
        <v>2</v>
      </c>
      <c r="E10" s="188"/>
      <c r="F10" s="189">
        <v>13</v>
      </c>
      <c r="G10" s="190"/>
      <c r="H10" s="191">
        <v>6</v>
      </c>
      <c r="I10" s="185"/>
    </row>
    <row r="11" spans="1:9">
      <c r="A11" s="446"/>
      <c r="B11" s="184" t="s">
        <v>133</v>
      </c>
      <c r="C11" s="151">
        <f t="shared" si="0"/>
        <v>4</v>
      </c>
      <c r="D11" s="187">
        <v>1</v>
      </c>
      <c r="E11" s="188"/>
      <c r="F11" s="189">
        <v>1</v>
      </c>
      <c r="G11" s="190"/>
      <c r="H11" s="191">
        <v>2</v>
      </c>
      <c r="I11" s="185"/>
    </row>
    <row r="12" spans="1:9">
      <c r="A12" s="446"/>
      <c r="B12" s="184" t="s">
        <v>134</v>
      </c>
      <c r="C12" s="151">
        <f t="shared" si="0"/>
        <v>61</v>
      </c>
      <c r="D12" s="187">
        <v>4</v>
      </c>
      <c r="E12" s="188"/>
      <c r="F12" s="189">
        <v>21</v>
      </c>
      <c r="G12" s="190"/>
      <c r="H12" s="191">
        <v>36</v>
      </c>
      <c r="I12" s="185"/>
    </row>
    <row r="13" spans="1:9">
      <c r="A13" s="447"/>
      <c r="B13" s="184" t="s">
        <v>135</v>
      </c>
      <c r="C13" s="151">
        <f t="shared" si="0"/>
        <v>38</v>
      </c>
      <c r="D13" s="187">
        <v>4</v>
      </c>
      <c r="E13" s="188"/>
      <c r="F13" s="189">
        <v>29</v>
      </c>
      <c r="G13" s="190"/>
      <c r="H13" s="191">
        <v>5</v>
      </c>
      <c r="I13" s="185"/>
    </row>
  </sheetData>
  <mergeCells count="6">
    <mergeCell ref="I1:I2"/>
    <mergeCell ref="A3:A13"/>
    <mergeCell ref="A1:A2"/>
    <mergeCell ref="B1:B2"/>
    <mergeCell ref="C1:C2"/>
    <mergeCell ref="D1:H1"/>
  </mergeCells>
  <phoneticPr fontId="20" type="noConversion"/>
  <pageMargins left="0.7" right="0.7" top="0.75" bottom="0.75" header="0.3" footer="0.3"/>
  <pageSetup paperSize="9" orientation="portrait" horizontalDpi="1200" verticalDpi="1200" r:id="rId1"/>
  <ignoredErrors>
    <ignoredError sqref="C3:C13"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C0238-7BED-4B29-ABF3-6E4DDFF8B221}">
  <dimension ref="A1:BE35"/>
  <sheetViews>
    <sheetView topLeftCell="A22" zoomScale="90" zoomScaleNormal="90" workbookViewId="0">
      <pane xSplit="3" topLeftCell="D1" activePane="topRight" state="frozen"/>
      <selection activeCell="A7" sqref="A7"/>
      <selection pane="topRight" activeCell="BE27" sqref="D27:BE27"/>
    </sheetView>
  </sheetViews>
  <sheetFormatPr defaultColWidth="8.90625" defaultRowHeight="12.5"/>
  <cols>
    <col min="1" max="1" width="3.90625" style="73" customWidth="1"/>
    <col min="2" max="2" width="21.1796875" style="73" customWidth="1"/>
    <col min="3" max="3" width="32.08984375" style="73" customWidth="1"/>
    <col min="4" max="4" width="24.08984375" style="73" customWidth="1"/>
    <col min="5" max="5" width="20.08984375" style="73" customWidth="1"/>
    <col min="6" max="6" width="25.453125" style="73" customWidth="1"/>
    <col min="7" max="7" width="25.90625" style="351" customWidth="1"/>
    <col min="8" max="8" width="25.90625" style="73" customWidth="1"/>
    <col min="9" max="9" width="22.1796875" style="73" customWidth="1"/>
    <col min="10" max="10" width="23.90625" style="73" customWidth="1"/>
    <col min="11" max="11" width="24.08984375" style="351" customWidth="1"/>
    <col min="12" max="12" width="22.08984375" style="351" customWidth="1"/>
    <col min="13" max="13" width="21.453125" style="73" customWidth="1"/>
    <col min="14" max="14" width="22.90625" style="351" customWidth="1"/>
    <col min="15" max="15" width="21.81640625" style="73" customWidth="1"/>
    <col min="16" max="16" width="21.6328125" style="73" customWidth="1"/>
    <col min="17" max="19" width="25.90625" style="351" customWidth="1"/>
    <col min="20" max="26" width="25.90625" style="73" customWidth="1"/>
    <col min="27" max="27" width="23" style="73" customWidth="1"/>
    <col min="28" max="28" width="25.54296875" style="73" customWidth="1"/>
    <col min="29" max="29" width="20.36328125" style="73" customWidth="1"/>
    <col min="30" max="30" width="19" style="73" customWidth="1"/>
    <col min="31" max="31" width="21.08984375" style="73" customWidth="1"/>
    <col min="32" max="32" width="25.08984375" style="73" customWidth="1"/>
    <col min="33" max="33" width="25.90625" style="73" customWidth="1"/>
    <col min="34" max="34" width="25.08984375" style="73" customWidth="1"/>
    <col min="35" max="35" width="23.81640625" style="73" customWidth="1"/>
    <col min="36" max="36" width="25.90625" style="73" customWidth="1"/>
    <col min="37" max="37" width="22.6328125" style="73" customWidth="1"/>
    <col min="38" max="38" width="24.90625" style="73" customWidth="1"/>
    <col min="39" max="45" width="25.90625" style="73" customWidth="1"/>
    <col min="46" max="47" width="25.90625" style="59" customWidth="1"/>
    <col min="48" max="57" width="25.90625" style="73" customWidth="1"/>
    <col min="58" max="16384" width="8.90625" style="73"/>
  </cols>
  <sheetData>
    <row r="1" spans="1:57" ht="13">
      <c r="A1" s="484" t="s">
        <v>598</v>
      </c>
      <c r="B1" s="485"/>
      <c r="C1" s="486"/>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331"/>
      <c r="AU1" s="331"/>
      <c r="AV1" s="138"/>
      <c r="AW1" s="138"/>
      <c r="AX1" s="138"/>
      <c r="AY1" s="138"/>
      <c r="AZ1" s="138"/>
      <c r="BA1" s="138"/>
      <c r="BB1" s="138"/>
      <c r="BC1" s="138"/>
      <c r="BD1" s="138"/>
      <c r="BE1" s="138"/>
    </row>
    <row r="2" spans="1:57" ht="13">
      <c r="A2" s="487" t="s">
        <v>50</v>
      </c>
      <c r="B2" s="488"/>
      <c r="C2" s="489"/>
      <c r="D2" s="332"/>
      <c r="E2" s="332"/>
      <c r="F2" s="332"/>
      <c r="G2" s="333"/>
      <c r="H2" s="332"/>
      <c r="I2" s="332"/>
      <c r="J2" s="332"/>
      <c r="K2" s="333"/>
      <c r="L2" s="333"/>
      <c r="M2" s="332"/>
      <c r="N2" s="333"/>
      <c r="O2" s="332"/>
      <c r="P2" s="332"/>
      <c r="Q2" s="333"/>
      <c r="R2" s="333"/>
      <c r="S2" s="333"/>
      <c r="T2" s="332"/>
      <c r="U2" s="332"/>
      <c r="V2" s="332"/>
      <c r="W2" s="332"/>
      <c r="X2" s="332"/>
      <c r="Y2" s="332"/>
      <c r="Z2" s="332"/>
      <c r="AA2" s="332"/>
      <c r="AB2" s="332"/>
      <c r="AC2" s="332"/>
      <c r="AD2" s="332"/>
      <c r="AE2" s="332"/>
      <c r="AF2" s="332"/>
      <c r="AG2" s="332"/>
      <c r="AH2" s="332"/>
      <c r="AI2" s="332"/>
      <c r="AJ2" s="332"/>
      <c r="AK2" s="332"/>
      <c r="AL2" s="332"/>
      <c r="AM2" s="332"/>
      <c r="AN2" s="332"/>
      <c r="AO2" s="332"/>
      <c r="AP2" s="332"/>
      <c r="AQ2" s="332"/>
      <c r="AR2" s="332"/>
      <c r="AS2" s="332"/>
      <c r="AT2" s="123"/>
      <c r="AU2" s="123"/>
      <c r="AV2" s="332"/>
      <c r="AW2" s="332"/>
      <c r="AX2" s="332"/>
      <c r="AY2" s="332"/>
      <c r="AZ2" s="332"/>
      <c r="BA2" s="332"/>
      <c r="BB2" s="332"/>
      <c r="BC2" s="332"/>
      <c r="BD2" s="332"/>
      <c r="BE2" s="332"/>
    </row>
    <row r="3" spans="1:57" ht="18.649999999999999" customHeight="1">
      <c r="A3" s="490" t="s">
        <v>599</v>
      </c>
      <c r="B3" s="491"/>
      <c r="C3" s="492"/>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25"/>
      <c r="AU3" s="125"/>
      <c r="AV3" s="141"/>
      <c r="AW3" s="141"/>
      <c r="AX3" s="141"/>
      <c r="AY3" s="141"/>
      <c r="AZ3" s="141"/>
      <c r="BA3" s="141"/>
      <c r="BB3" s="141"/>
      <c r="BC3" s="141"/>
      <c r="BD3" s="141"/>
      <c r="BE3" s="141"/>
    </row>
    <row r="4" spans="1:57" ht="13">
      <c r="A4" s="487" t="s">
        <v>2</v>
      </c>
      <c r="B4" s="488"/>
      <c r="C4" s="489"/>
      <c r="D4" s="143"/>
      <c r="E4" s="143"/>
      <c r="F4" s="143"/>
      <c r="G4" s="334"/>
      <c r="H4" s="143"/>
      <c r="I4" s="143"/>
      <c r="J4" s="143"/>
      <c r="K4" s="334"/>
      <c r="L4" s="334"/>
      <c r="M4" s="143"/>
      <c r="N4" s="334"/>
      <c r="O4" s="143"/>
      <c r="P4" s="143"/>
      <c r="Q4" s="334"/>
      <c r="R4" s="334"/>
      <c r="S4" s="334"/>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23"/>
      <c r="AU4" s="123"/>
      <c r="AV4" s="143"/>
      <c r="AW4" s="143"/>
      <c r="AX4" s="143"/>
      <c r="AY4" s="143"/>
      <c r="AZ4" s="143"/>
      <c r="BA4" s="143"/>
      <c r="BB4" s="143"/>
      <c r="BC4" s="143"/>
      <c r="BD4" s="143"/>
      <c r="BE4" s="143"/>
    </row>
    <row r="5" spans="1:57" ht="14.4" customHeight="1">
      <c r="A5" s="493" t="s">
        <v>600</v>
      </c>
      <c r="B5" s="494"/>
      <c r="C5" s="495"/>
      <c r="D5" s="335"/>
      <c r="E5" s="335"/>
      <c r="F5" s="335"/>
      <c r="G5" s="335"/>
      <c r="H5" s="335"/>
      <c r="I5" s="335"/>
      <c r="J5" s="335"/>
      <c r="K5" s="335"/>
      <c r="L5" s="335"/>
      <c r="M5" s="335"/>
      <c r="N5" s="335"/>
      <c r="O5" s="335"/>
      <c r="P5" s="335"/>
      <c r="Q5" s="335"/>
      <c r="R5" s="335"/>
      <c r="S5" s="335"/>
      <c r="T5" s="335"/>
      <c r="U5" s="335"/>
      <c r="V5" s="335"/>
      <c r="W5" s="335"/>
      <c r="X5" s="335"/>
      <c r="Y5" s="335"/>
      <c r="Z5" s="335"/>
      <c r="AA5" s="335"/>
      <c r="AB5" s="335"/>
      <c r="AC5" s="335"/>
      <c r="AD5" s="335"/>
      <c r="AE5" s="335"/>
      <c r="AF5" s="335"/>
      <c r="AG5" s="335"/>
      <c r="AH5" s="335"/>
      <c r="AI5" s="335"/>
      <c r="AJ5" s="335"/>
      <c r="AK5" s="335"/>
      <c r="AL5" s="335"/>
      <c r="AM5" s="335"/>
      <c r="AN5" s="335"/>
      <c r="AO5" s="335"/>
      <c r="AP5" s="335"/>
      <c r="AQ5" s="335"/>
      <c r="AR5" s="335"/>
      <c r="AS5" s="335"/>
      <c r="AT5" s="336"/>
      <c r="AU5" s="336"/>
      <c r="AV5" s="335"/>
      <c r="AW5" s="335"/>
      <c r="AX5" s="335"/>
      <c r="AY5" s="335"/>
      <c r="AZ5" s="335"/>
      <c r="BA5" s="335"/>
      <c r="BB5" s="335"/>
      <c r="BC5" s="335"/>
      <c r="BD5" s="335"/>
      <c r="BE5" s="335"/>
    </row>
    <row r="6" spans="1:57" ht="22.75" customHeight="1">
      <c r="A6" s="481" t="s">
        <v>2047</v>
      </c>
      <c r="B6" s="482"/>
      <c r="C6" s="483"/>
      <c r="D6" s="337"/>
      <c r="E6" s="337"/>
      <c r="F6" s="337"/>
      <c r="G6" s="337"/>
      <c r="H6" s="337"/>
      <c r="I6" s="337"/>
      <c r="J6" s="337"/>
      <c r="K6" s="337"/>
      <c r="L6" s="337"/>
      <c r="M6" s="337"/>
      <c r="N6" s="337"/>
      <c r="O6" s="337"/>
      <c r="P6" s="337"/>
      <c r="Q6" s="337"/>
      <c r="R6" s="337"/>
      <c r="S6" s="337"/>
      <c r="T6" s="337"/>
      <c r="U6" s="337"/>
      <c r="V6" s="337"/>
      <c r="W6" s="337"/>
      <c r="X6" s="337"/>
      <c r="Y6" s="337"/>
      <c r="Z6" s="337"/>
      <c r="AA6" s="337"/>
      <c r="AB6" s="337"/>
      <c r="AC6" s="337"/>
      <c r="AD6" s="337"/>
      <c r="AE6" s="337"/>
      <c r="AF6" s="337"/>
      <c r="AG6" s="337"/>
      <c r="AH6" s="337"/>
      <c r="AI6" s="337"/>
      <c r="AJ6" s="337"/>
      <c r="AK6" s="337"/>
      <c r="AL6" s="337"/>
      <c r="AM6" s="337"/>
      <c r="AN6" s="337"/>
      <c r="AO6" s="337"/>
      <c r="AP6" s="337"/>
      <c r="AQ6" s="337"/>
      <c r="AR6" s="337"/>
      <c r="AS6" s="337"/>
      <c r="AT6" s="124"/>
      <c r="AU6" s="124"/>
      <c r="AV6" s="337"/>
      <c r="AW6" s="337"/>
      <c r="AX6" s="337"/>
      <c r="AY6" s="337"/>
      <c r="AZ6" s="337"/>
      <c r="BA6" s="337"/>
      <c r="BB6" s="337"/>
      <c r="BC6" s="337"/>
      <c r="BD6" s="337"/>
      <c r="BE6" s="337"/>
    </row>
    <row r="7" spans="1:57" ht="36.65" customHeight="1">
      <c r="A7" s="474" t="s">
        <v>3</v>
      </c>
      <c r="B7" s="475"/>
      <c r="C7" s="338" t="s">
        <v>627</v>
      </c>
      <c r="D7" s="339"/>
      <c r="E7" s="339"/>
      <c r="F7" s="339"/>
      <c r="G7" s="340"/>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58"/>
      <c r="AU7" s="158"/>
      <c r="AV7" s="145"/>
      <c r="AW7" s="145"/>
      <c r="AX7" s="145"/>
      <c r="AY7" s="145"/>
      <c r="AZ7" s="145"/>
      <c r="BA7" s="145"/>
      <c r="BB7" s="145"/>
      <c r="BC7" s="145"/>
      <c r="BD7" s="145"/>
      <c r="BE7" s="145"/>
    </row>
    <row r="8" spans="1:57" ht="42.65" customHeight="1">
      <c r="A8" s="480" t="s">
        <v>5</v>
      </c>
      <c r="B8" s="480"/>
      <c r="C8" s="341" t="s">
        <v>36</v>
      </c>
      <c r="D8" s="342"/>
      <c r="E8" s="343"/>
      <c r="F8" s="344"/>
      <c r="G8" s="343"/>
      <c r="H8" s="345"/>
      <c r="I8" s="345"/>
      <c r="J8" s="127"/>
      <c r="K8" s="346"/>
      <c r="L8" s="127"/>
      <c r="M8" s="127"/>
      <c r="N8" s="345"/>
      <c r="O8" s="347"/>
      <c r="P8" s="345"/>
      <c r="Q8" s="345"/>
      <c r="R8" s="345"/>
      <c r="S8" s="345"/>
      <c r="T8" s="345"/>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7"/>
      <c r="AU8" s="347"/>
      <c r="AV8" s="345"/>
      <c r="AW8" s="345"/>
      <c r="AX8" s="345"/>
      <c r="AY8" s="345"/>
      <c r="AZ8" s="345"/>
      <c r="BA8" s="345"/>
      <c r="BB8" s="345"/>
      <c r="BC8" s="345"/>
      <c r="BD8" s="345"/>
      <c r="BE8" s="345"/>
    </row>
    <row r="9" spans="1:57" ht="13.75" customHeight="1">
      <c r="A9" s="480" t="s">
        <v>6</v>
      </c>
      <c r="B9" s="480"/>
      <c r="C9" s="479" t="s">
        <v>760</v>
      </c>
      <c r="D9" s="348" t="s">
        <v>7</v>
      </c>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348"/>
      <c r="AG9" s="348"/>
      <c r="AH9" s="348"/>
      <c r="AI9" s="348"/>
      <c r="AJ9" s="348"/>
      <c r="AK9" s="348"/>
      <c r="AL9" s="348"/>
      <c r="AM9" s="348"/>
      <c r="AN9" s="348"/>
      <c r="AO9" s="348"/>
      <c r="AP9" s="348"/>
      <c r="AQ9" s="348"/>
      <c r="AR9" s="348"/>
      <c r="AS9" s="348"/>
      <c r="AT9" s="349"/>
      <c r="AU9" s="349"/>
      <c r="AV9" s="348"/>
      <c r="AW9" s="348"/>
      <c r="AX9" s="348"/>
      <c r="AY9" s="348"/>
      <c r="AZ9" s="348"/>
      <c r="BA9" s="348"/>
      <c r="BB9" s="348"/>
      <c r="BC9" s="348"/>
      <c r="BD9" s="348"/>
      <c r="BE9" s="348"/>
    </row>
    <row r="10" spans="1:57" s="86" customFormat="1" ht="20.399999999999999" customHeight="1">
      <c r="A10" s="480"/>
      <c r="B10" s="480"/>
      <c r="C10" s="479"/>
      <c r="D10" s="85" t="s">
        <v>1029</v>
      </c>
      <c r="E10" s="85" t="s">
        <v>2012</v>
      </c>
      <c r="F10" s="85" t="s">
        <v>610</v>
      </c>
      <c r="G10" s="85" t="s">
        <v>1030</v>
      </c>
      <c r="H10" s="85" t="s">
        <v>1031</v>
      </c>
      <c r="I10" s="350" t="s">
        <v>1036</v>
      </c>
      <c r="J10" s="350" t="s">
        <v>2011</v>
      </c>
      <c r="K10" s="350" t="s">
        <v>2016</v>
      </c>
      <c r="L10" s="350" t="s">
        <v>2013</v>
      </c>
      <c r="M10" s="350" t="s">
        <v>2015</v>
      </c>
      <c r="N10" s="85" t="s">
        <v>1037</v>
      </c>
      <c r="O10" s="85" t="s">
        <v>2014</v>
      </c>
      <c r="P10" s="85" t="s">
        <v>1038</v>
      </c>
      <c r="Q10" s="85" t="s">
        <v>2017</v>
      </c>
      <c r="R10" s="85" t="s">
        <v>2479</v>
      </c>
      <c r="S10" s="85" t="s">
        <v>1044</v>
      </c>
      <c r="T10" s="85" t="s">
        <v>1045</v>
      </c>
      <c r="U10" s="85" t="s">
        <v>1050</v>
      </c>
      <c r="V10" s="85" t="s">
        <v>1051</v>
      </c>
      <c r="W10" s="85" t="s">
        <v>1052</v>
      </c>
      <c r="X10" s="85" t="s">
        <v>1053</v>
      </c>
      <c r="Y10" s="85" t="s">
        <v>1054</v>
      </c>
      <c r="Z10" s="85" t="s">
        <v>1055</v>
      </c>
      <c r="AA10" s="85" t="s">
        <v>1056</v>
      </c>
      <c r="AB10" s="85" t="s">
        <v>1066</v>
      </c>
      <c r="AC10" s="85" t="s">
        <v>1067</v>
      </c>
      <c r="AD10" s="85" t="s">
        <v>1068</v>
      </c>
      <c r="AE10" s="85" t="s">
        <v>2081</v>
      </c>
      <c r="AF10" s="85" t="s">
        <v>1069</v>
      </c>
      <c r="AG10" s="85" t="s">
        <v>1070</v>
      </c>
      <c r="AH10" s="85" t="s">
        <v>1074</v>
      </c>
      <c r="AI10" s="85" t="s">
        <v>1075</v>
      </c>
      <c r="AJ10" s="85" t="s">
        <v>1076</v>
      </c>
      <c r="AK10" s="85" t="s">
        <v>1083</v>
      </c>
      <c r="AL10" s="85" t="s">
        <v>1084</v>
      </c>
      <c r="AM10" s="85" t="s">
        <v>1085</v>
      </c>
      <c r="AN10" s="85" t="s">
        <v>1087</v>
      </c>
      <c r="AO10" s="85" t="s">
        <v>1088</v>
      </c>
      <c r="AP10" s="85" t="s">
        <v>1089</v>
      </c>
      <c r="AQ10" s="85" t="s">
        <v>1090</v>
      </c>
      <c r="AR10" s="85" t="s">
        <v>1091</v>
      </c>
      <c r="AS10" s="85" t="s">
        <v>1100</v>
      </c>
      <c r="AT10" s="85" t="s">
        <v>1101</v>
      </c>
      <c r="AU10" s="85" t="s">
        <v>2110</v>
      </c>
      <c r="AV10" s="85" t="s">
        <v>1102</v>
      </c>
      <c r="AW10" s="85" t="s">
        <v>1111</v>
      </c>
      <c r="AX10" s="85" t="s">
        <v>2381</v>
      </c>
      <c r="AY10" s="85" t="s">
        <v>2019</v>
      </c>
      <c r="AZ10" s="85" t="s">
        <v>1112</v>
      </c>
      <c r="BA10" s="85" t="s">
        <v>1113</v>
      </c>
      <c r="BB10" s="85" t="s">
        <v>1114</v>
      </c>
      <c r="BC10" s="85" t="s">
        <v>1115</v>
      </c>
      <c r="BD10" s="85" t="s">
        <v>1286</v>
      </c>
      <c r="BE10" s="85" t="s">
        <v>2112</v>
      </c>
    </row>
    <row r="11" spans="1:57" s="351" customFormat="1" ht="37.5">
      <c r="A11" s="476" t="s">
        <v>4</v>
      </c>
      <c r="B11" s="477"/>
      <c r="C11" s="478"/>
      <c r="D11" s="496" t="s">
        <v>2050</v>
      </c>
      <c r="E11" s="79" t="s">
        <v>1032</v>
      </c>
      <c r="F11" s="79" t="s">
        <v>1032</v>
      </c>
      <c r="G11" s="79" t="s">
        <v>933</v>
      </c>
      <c r="H11" s="496" t="s">
        <v>2050</v>
      </c>
      <c r="I11" s="79" t="s">
        <v>933</v>
      </c>
      <c r="J11" s="79" t="s">
        <v>36</v>
      </c>
      <c r="K11" s="496" t="s">
        <v>2050</v>
      </c>
      <c r="L11" s="79" t="s">
        <v>36</v>
      </c>
      <c r="M11" s="79" t="s">
        <v>941</v>
      </c>
      <c r="N11" s="79" t="s">
        <v>886</v>
      </c>
      <c r="O11" s="79" t="s">
        <v>36</v>
      </c>
      <c r="P11" s="79" t="s">
        <v>36</v>
      </c>
      <c r="Q11" s="496" t="s">
        <v>2050</v>
      </c>
      <c r="R11" s="79" t="s">
        <v>1046</v>
      </c>
      <c r="S11" s="79" t="s">
        <v>1046</v>
      </c>
      <c r="T11" s="79" t="s">
        <v>1046</v>
      </c>
      <c r="U11" s="79" t="s">
        <v>1046</v>
      </c>
      <c r="V11" s="79" t="s">
        <v>1046</v>
      </c>
      <c r="W11" s="79" t="s">
        <v>1046</v>
      </c>
      <c r="X11" s="79" t="s">
        <v>1046</v>
      </c>
      <c r="Y11" s="79" t="s">
        <v>941</v>
      </c>
      <c r="Z11" s="79" t="s">
        <v>942</v>
      </c>
      <c r="AA11" s="79" t="s">
        <v>1057</v>
      </c>
      <c r="AB11" s="79" t="s">
        <v>1057</v>
      </c>
      <c r="AC11" s="79" t="s">
        <v>1032</v>
      </c>
      <c r="AD11" s="79" t="s">
        <v>941</v>
      </c>
      <c r="AE11" s="79" t="s">
        <v>941</v>
      </c>
      <c r="AF11" s="79" t="s">
        <v>941</v>
      </c>
      <c r="AG11" s="79" t="s">
        <v>941</v>
      </c>
      <c r="AH11" s="79" t="s">
        <v>941</v>
      </c>
      <c r="AI11" s="79" t="s">
        <v>941</v>
      </c>
      <c r="AJ11" s="79" t="s">
        <v>1077</v>
      </c>
      <c r="AK11" s="79" t="s">
        <v>942</v>
      </c>
      <c r="AL11" s="496" t="s">
        <v>2050</v>
      </c>
      <c r="AM11" s="79" t="s">
        <v>663</v>
      </c>
      <c r="AN11" s="79" t="s">
        <v>663</v>
      </c>
      <c r="AO11" s="79" t="s">
        <v>1092</v>
      </c>
      <c r="AP11" s="79" t="s">
        <v>1092</v>
      </c>
      <c r="AQ11" s="79" t="s">
        <v>941</v>
      </c>
      <c r="AR11" s="79" t="s">
        <v>1093</v>
      </c>
      <c r="AS11" s="79" t="s">
        <v>1093</v>
      </c>
      <c r="AT11" s="79" t="s">
        <v>1093</v>
      </c>
      <c r="AU11" s="79" t="s">
        <v>1093</v>
      </c>
      <c r="AV11" s="79" t="s">
        <v>884</v>
      </c>
      <c r="AW11" s="79" t="s">
        <v>884</v>
      </c>
      <c r="AX11" s="496" t="s">
        <v>2050</v>
      </c>
      <c r="AY11" s="79" t="s">
        <v>685</v>
      </c>
      <c r="AZ11" s="79" t="s">
        <v>685</v>
      </c>
      <c r="BA11" s="79" t="s">
        <v>884</v>
      </c>
      <c r="BB11" s="79" t="s">
        <v>743</v>
      </c>
      <c r="BC11" s="79" t="s">
        <v>663</v>
      </c>
      <c r="BD11" s="79" t="s">
        <v>36</v>
      </c>
      <c r="BE11" s="79" t="s">
        <v>1093</v>
      </c>
    </row>
    <row r="12" spans="1:57" ht="25">
      <c r="A12" s="476" t="s">
        <v>634</v>
      </c>
      <c r="B12" s="477"/>
      <c r="C12" s="478"/>
      <c r="D12" s="497"/>
      <c r="E12" s="79" t="s">
        <v>1767</v>
      </c>
      <c r="F12" s="79" t="s">
        <v>1767</v>
      </c>
      <c r="G12" s="79" t="s">
        <v>1767</v>
      </c>
      <c r="H12" s="497"/>
      <c r="I12" s="79" t="s">
        <v>1767</v>
      </c>
      <c r="J12" s="79" t="s">
        <v>1767</v>
      </c>
      <c r="K12" s="497"/>
      <c r="L12" s="79" t="s">
        <v>1767</v>
      </c>
      <c r="M12" s="79" t="s">
        <v>1680</v>
      </c>
      <c r="N12" s="79" t="s">
        <v>1823</v>
      </c>
      <c r="O12" s="79" t="s">
        <v>1823</v>
      </c>
      <c r="P12" s="79" t="s">
        <v>1767</v>
      </c>
      <c r="Q12" s="497"/>
      <c r="R12" s="79" t="s">
        <v>1680</v>
      </c>
      <c r="S12" s="79" t="s">
        <v>1680</v>
      </c>
      <c r="T12" s="79" t="s">
        <v>1680</v>
      </c>
      <c r="U12" s="79" t="s">
        <v>1680</v>
      </c>
      <c r="V12" s="79" t="s">
        <v>1680</v>
      </c>
      <c r="W12" s="79" t="s">
        <v>1680</v>
      </c>
      <c r="X12" s="79" t="s">
        <v>1680</v>
      </c>
      <c r="Y12" s="79" t="s">
        <v>1680</v>
      </c>
      <c r="Z12" s="79" t="s">
        <v>1680</v>
      </c>
      <c r="AA12" s="79" t="s">
        <v>1680</v>
      </c>
      <c r="AB12" s="79" t="s">
        <v>1680</v>
      </c>
      <c r="AC12" s="79" t="s">
        <v>1680</v>
      </c>
      <c r="AD12" s="79" t="s">
        <v>1680</v>
      </c>
      <c r="AE12" s="79" t="s">
        <v>2384</v>
      </c>
      <c r="AF12" s="79" t="s">
        <v>1680</v>
      </c>
      <c r="AG12" s="79" t="s">
        <v>1680</v>
      </c>
      <c r="AH12" s="79" t="s">
        <v>1680</v>
      </c>
      <c r="AI12" s="79" t="s">
        <v>1680</v>
      </c>
      <c r="AJ12" s="79" t="s">
        <v>1679</v>
      </c>
      <c r="AK12" s="79" t="s">
        <v>1679</v>
      </c>
      <c r="AL12" s="497"/>
      <c r="AM12" s="79" t="s">
        <v>1679</v>
      </c>
      <c r="AN12" s="79" t="s">
        <v>1679</v>
      </c>
      <c r="AO12" s="79" t="s">
        <v>1679</v>
      </c>
      <c r="AP12" s="79" t="s">
        <v>1679</v>
      </c>
      <c r="AQ12" s="79" t="s">
        <v>1679</v>
      </c>
      <c r="AR12" s="79" t="s">
        <v>1233</v>
      </c>
      <c r="AS12" s="79" t="s">
        <v>1233</v>
      </c>
      <c r="AT12" s="79" t="s">
        <v>1233</v>
      </c>
      <c r="AU12" s="79" t="s">
        <v>1233</v>
      </c>
      <c r="AV12" s="79" t="s">
        <v>1234</v>
      </c>
      <c r="AW12" s="79" t="s">
        <v>1234</v>
      </c>
      <c r="AX12" s="497"/>
      <c r="AY12" s="79" t="s">
        <v>1234</v>
      </c>
      <c r="AZ12" s="79" t="s">
        <v>1234</v>
      </c>
      <c r="BA12" s="79" t="s">
        <v>1234</v>
      </c>
      <c r="BB12" s="79" t="s">
        <v>1234</v>
      </c>
      <c r="BC12" s="79" t="s">
        <v>1234</v>
      </c>
      <c r="BD12" s="79" t="s">
        <v>1271</v>
      </c>
      <c r="BE12" s="79" t="s">
        <v>1233</v>
      </c>
    </row>
    <row r="13" spans="1:57" ht="100">
      <c r="A13" s="476" t="s">
        <v>2</v>
      </c>
      <c r="B13" s="477"/>
      <c r="C13" s="478"/>
      <c r="D13" s="218" t="s">
        <v>2672</v>
      </c>
      <c r="E13" s="79" t="s">
        <v>1035</v>
      </c>
      <c r="F13" s="218" t="s">
        <v>2683</v>
      </c>
      <c r="G13" s="218" t="s">
        <v>2683</v>
      </c>
      <c r="H13" s="79" t="s">
        <v>2673</v>
      </c>
      <c r="I13" s="79" t="s">
        <v>1041</v>
      </c>
      <c r="J13" s="79" t="s">
        <v>2680</v>
      </c>
      <c r="K13" s="79" t="s">
        <v>2672</v>
      </c>
      <c r="L13" s="79" t="s">
        <v>2682</v>
      </c>
      <c r="M13" s="79" t="s">
        <v>2054</v>
      </c>
      <c r="N13" s="180" t="s">
        <v>2682</v>
      </c>
      <c r="O13" s="79" t="s">
        <v>2681</v>
      </c>
      <c r="P13" s="79" t="s">
        <v>2058</v>
      </c>
      <c r="Q13" s="79" t="s">
        <v>2674</v>
      </c>
      <c r="R13" s="218" t="s">
        <v>2475</v>
      </c>
      <c r="S13" s="79" t="s">
        <v>2060</v>
      </c>
      <c r="T13" s="79" t="s">
        <v>2062</v>
      </c>
      <c r="U13" s="79" t="s">
        <v>2065</v>
      </c>
      <c r="V13" s="79" t="s">
        <v>2068</v>
      </c>
      <c r="W13" s="79" t="s">
        <v>2069</v>
      </c>
      <c r="X13" s="79" t="s">
        <v>2070</v>
      </c>
      <c r="Y13" s="79" t="s">
        <v>1035</v>
      </c>
      <c r="Z13" s="79" t="s">
        <v>1035</v>
      </c>
      <c r="AA13" s="79" t="s">
        <v>1065</v>
      </c>
      <c r="AB13" s="79" t="s">
        <v>1684</v>
      </c>
      <c r="AC13" s="79" t="s">
        <v>2078</v>
      </c>
      <c r="AD13" s="79" t="s">
        <v>1073</v>
      </c>
      <c r="AE13" s="79" t="s">
        <v>2383</v>
      </c>
      <c r="AF13" s="79" t="s">
        <v>2083</v>
      </c>
      <c r="AG13" s="79" t="s">
        <v>2084</v>
      </c>
      <c r="AH13" s="79" t="s">
        <v>1082</v>
      </c>
      <c r="AI13" s="79" t="s">
        <v>1035</v>
      </c>
      <c r="AJ13" s="79" t="s">
        <v>2090</v>
      </c>
      <c r="AK13" s="79" t="s">
        <v>2093</v>
      </c>
      <c r="AL13" s="79" t="s">
        <v>2380</v>
      </c>
      <c r="AM13" s="79" t="s">
        <v>2098</v>
      </c>
      <c r="AN13" s="79" t="s">
        <v>1098</v>
      </c>
      <c r="AO13" s="79" t="s">
        <v>1099</v>
      </c>
      <c r="AP13" s="79" t="s">
        <v>1035</v>
      </c>
      <c r="AQ13" s="79" t="s">
        <v>2102</v>
      </c>
      <c r="AR13" s="79" t="s">
        <v>2021</v>
      </c>
      <c r="AS13" s="79" t="s">
        <v>2107</v>
      </c>
      <c r="AT13" s="79" t="s">
        <v>2021</v>
      </c>
      <c r="AU13" s="79" t="s">
        <v>2675</v>
      </c>
      <c r="AV13" s="79" t="s">
        <v>2114</v>
      </c>
      <c r="AW13" s="4" t="s">
        <v>2116</v>
      </c>
      <c r="AX13" s="4" t="s">
        <v>2382</v>
      </c>
      <c r="AY13" s="79" t="s">
        <v>2119</v>
      </c>
      <c r="AZ13" s="79" t="s">
        <v>2119</v>
      </c>
      <c r="BA13" s="4" t="s">
        <v>2020</v>
      </c>
      <c r="BB13" s="79" t="s">
        <v>2122</v>
      </c>
      <c r="BC13" s="79" t="s">
        <v>2124</v>
      </c>
      <c r="BD13" s="79" t="s">
        <v>2126</v>
      </c>
      <c r="BE13" s="79" t="s">
        <v>2109</v>
      </c>
    </row>
    <row r="14" spans="1:57" ht="16.75" customHeight="1">
      <c r="A14" s="476" t="s">
        <v>628</v>
      </c>
      <c r="B14" s="477"/>
      <c r="C14" s="478"/>
      <c r="D14" s="180" t="s">
        <v>2039</v>
      </c>
      <c r="E14" s="180" t="s">
        <v>2040</v>
      </c>
      <c r="F14" s="180" t="s">
        <v>2041</v>
      </c>
      <c r="G14" s="180" t="s">
        <v>2044</v>
      </c>
      <c r="H14" s="180" t="s">
        <v>2045</v>
      </c>
      <c r="I14" s="180" t="s">
        <v>2046</v>
      </c>
      <c r="J14" s="180" t="s">
        <v>2049</v>
      </c>
      <c r="K14" s="180" t="s">
        <v>2051</v>
      </c>
      <c r="L14" s="180" t="s">
        <v>2052</v>
      </c>
      <c r="M14" s="180" t="s">
        <v>2053</v>
      </c>
      <c r="N14" s="180" t="s">
        <v>2055</v>
      </c>
      <c r="O14" s="180" t="s">
        <v>2056</v>
      </c>
      <c r="P14" s="180" t="s">
        <v>2057</v>
      </c>
      <c r="Q14" s="180" t="s">
        <v>2478</v>
      </c>
      <c r="R14" s="180" t="s">
        <v>2477</v>
      </c>
      <c r="S14" s="79" t="s">
        <v>2059</v>
      </c>
      <c r="T14" s="79" t="s">
        <v>2061</v>
      </c>
      <c r="U14" s="79" t="s">
        <v>2064</v>
      </c>
      <c r="V14" s="79" t="s">
        <v>2067</v>
      </c>
      <c r="W14" s="79" t="s">
        <v>2071</v>
      </c>
      <c r="X14" s="79" t="s">
        <v>2072</v>
      </c>
      <c r="Y14" s="79" t="s">
        <v>2073</v>
      </c>
      <c r="Z14" s="79" t="s">
        <v>2074</v>
      </c>
      <c r="AA14" s="79" t="s">
        <v>2075</v>
      </c>
      <c r="AB14" s="79" t="s">
        <v>2077</v>
      </c>
      <c r="AC14" s="79" t="s">
        <v>2079</v>
      </c>
      <c r="AD14" s="79" t="s">
        <v>2080</v>
      </c>
      <c r="AE14" s="79" t="s">
        <v>2087</v>
      </c>
      <c r="AF14" s="79" t="s">
        <v>2085</v>
      </c>
      <c r="AG14" s="79" t="s">
        <v>2086</v>
      </c>
      <c r="AH14" s="79" t="s">
        <v>2089</v>
      </c>
      <c r="AI14" s="79" t="s">
        <v>2088</v>
      </c>
      <c r="AJ14" s="79" t="s">
        <v>2092</v>
      </c>
      <c r="AK14" s="79" t="s">
        <v>2094</v>
      </c>
      <c r="AL14" s="79" t="s">
        <v>2096</v>
      </c>
      <c r="AM14" s="79" t="s">
        <v>2097</v>
      </c>
      <c r="AN14" s="79" t="s">
        <v>2100</v>
      </c>
      <c r="AO14" s="79" t="s">
        <v>2101</v>
      </c>
      <c r="AP14" s="79" t="s">
        <v>2103</v>
      </c>
      <c r="AQ14" s="79" t="s">
        <v>2104</v>
      </c>
      <c r="AR14" s="79" t="s">
        <v>2105</v>
      </c>
      <c r="AS14" s="79" t="s">
        <v>2106</v>
      </c>
      <c r="AT14" s="79" t="s">
        <v>2108</v>
      </c>
      <c r="AU14" s="79" t="s">
        <v>2113</v>
      </c>
      <c r="AV14" s="79" t="s">
        <v>2115</v>
      </c>
      <c r="AW14" s="79" t="s">
        <v>2117</v>
      </c>
      <c r="AX14" s="79"/>
      <c r="AY14" s="79" t="s">
        <v>2118</v>
      </c>
      <c r="AZ14" s="79" t="s">
        <v>2120</v>
      </c>
      <c r="BA14" s="79" t="s">
        <v>2121</v>
      </c>
      <c r="BB14" s="79" t="s">
        <v>2123</v>
      </c>
      <c r="BC14" s="79" t="s">
        <v>2125</v>
      </c>
      <c r="BD14" s="79" t="s">
        <v>2127</v>
      </c>
      <c r="BE14" s="79" t="s">
        <v>2111</v>
      </c>
    </row>
    <row r="15" spans="1:57" ht="13.75" customHeight="1">
      <c r="A15" s="97" t="s">
        <v>8</v>
      </c>
      <c r="B15" s="352"/>
      <c r="C15" s="353"/>
      <c r="D15" s="77" t="s">
        <v>9</v>
      </c>
      <c r="E15" s="78"/>
      <c r="F15" s="78"/>
      <c r="G15" s="181"/>
      <c r="H15" s="78"/>
      <c r="I15" s="78"/>
      <c r="J15" s="78"/>
      <c r="K15" s="181"/>
      <c r="L15" s="181"/>
      <c r="M15" s="88"/>
      <c r="N15" s="181"/>
      <c r="O15" s="78"/>
      <c r="P15" s="182"/>
      <c r="Q15" s="181"/>
      <c r="R15" s="181"/>
      <c r="S15" s="181"/>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88"/>
      <c r="AU15" s="88"/>
      <c r="AV15" s="78"/>
      <c r="AW15" s="78"/>
      <c r="AX15" s="78"/>
      <c r="AY15" s="78"/>
      <c r="AZ15" s="78"/>
      <c r="BA15" s="78"/>
      <c r="BB15" s="78"/>
      <c r="BC15" s="78"/>
      <c r="BD15" s="78"/>
      <c r="BE15" s="182"/>
    </row>
    <row r="16" spans="1:57" ht="50">
      <c r="A16" s="80" t="s">
        <v>10</v>
      </c>
      <c r="B16" s="453" t="s">
        <v>601</v>
      </c>
      <c r="C16" s="454"/>
      <c r="D16" s="4"/>
      <c r="E16" s="4" t="s">
        <v>861</v>
      </c>
      <c r="F16" s="5" t="s">
        <v>2042</v>
      </c>
      <c r="G16" s="5" t="s">
        <v>2042</v>
      </c>
      <c r="H16" s="4"/>
      <c r="I16" s="4" t="s">
        <v>2043</v>
      </c>
      <c r="J16" s="5" t="s">
        <v>2042</v>
      </c>
      <c r="K16" s="5"/>
      <c r="L16" s="5" t="s">
        <v>2042</v>
      </c>
      <c r="M16" s="4" t="s">
        <v>861</v>
      </c>
      <c r="N16" s="5" t="s">
        <v>1039</v>
      </c>
      <c r="O16" s="5" t="s">
        <v>2042</v>
      </c>
      <c r="P16" s="4" t="s">
        <v>861</v>
      </c>
      <c r="Q16" s="5"/>
      <c r="R16" s="4" t="s">
        <v>861</v>
      </c>
      <c r="S16" s="5" t="s">
        <v>1039</v>
      </c>
      <c r="T16" s="4" t="s">
        <v>861</v>
      </c>
      <c r="U16" s="4" t="s">
        <v>861</v>
      </c>
      <c r="V16" s="4" t="s">
        <v>1039</v>
      </c>
      <c r="W16" s="4" t="s">
        <v>1058</v>
      </c>
      <c r="X16" s="4" t="s">
        <v>1039</v>
      </c>
      <c r="Y16" s="4" t="s">
        <v>1039</v>
      </c>
      <c r="Z16" s="4" t="s">
        <v>1039</v>
      </c>
      <c r="AA16" s="4" t="s">
        <v>861</v>
      </c>
      <c r="AB16" s="4" t="s">
        <v>861</v>
      </c>
      <c r="AC16" s="4" t="s">
        <v>1058</v>
      </c>
      <c r="AD16" s="5" t="s">
        <v>1039</v>
      </c>
      <c r="AE16" s="4" t="s">
        <v>2385</v>
      </c>
      <c r="AF16" s="5" t="s">
        <v>1039</v>
      </c>
      <c r="AG16" s="5" t="s">
        <v>861</v>
      </c>
      <c r="AH16" s="5" t="s">
        <v>861</v>
      </c>
      <c r="AI16" s="5" t="s">
        <v>1039</v>
      </c>
      <c r="AJ16" s="5" t="s">
        <v>861</v>
      </c>
      <c r="AK16" s="4" t="s">
        <v>1039</v>
      </c>
      <c r="AL16" s="4"/>
      <c r="AM16" s="4" t="s">
        <v>1039</v>
      </c>
      <c r="AN16" s="4" t="s">
        <v>1039</v>
      </c>
      <c r="AO16" s="4" t="s">
        <v>1058</v>
      </c>
      <c r="AP16" s="4" t="s">
        <v>1094</v>
      </c>
      <c r="AQ16" s="4" t="s">
        <v>1095</v>
      </c>
      <c r="AR16" s="4" t="s">
        <v>861</v>
      </c>
      <c r="AS16" s="4" t="s">
        <v>861</v>
      </c>
      <c r="AT16" s="4" t="s">
        <v>1103</v>
      </c>
      <c r="AU16" s="4" t="s">
        <v>861</v>
      </c>
      <c r="AV16" s="4" t="s">
        <v>1039</v>
      </c>
      <c r="AW16" s="4" t="s">
        <v>1039</v>
      </c>
      <c r="AX16" s="4"/>
      <c r="AY16" s="4" t="s">
        <v>1116</v>
      </c>
      <c r="AZ16" s="4" t="s">
        <v>1116</v>
      </c>
      <c r="BA16" s="4" t="s">
        <v>1116</v>
      </c>
      <c r="BB16" s="4" t="s">
        <v>861</v>
      </c>
      <c r="BC16" s="4" t="s">
        <v>861</v>
      </c>
      <c r="BD16" s="4" t="s">
        <v>861</v>
      </c>
      <c r="BE16" s="4" t="s">
        <v>861</v>
      </c>
    </row>
    <row r="17" spans="1:57" ht="74.400000000000006" customHeight="1">
      <c r="A17" s="80" t="s">
        <v>11</v>
      </c>
      <c r="B17" s="453" t="s">
        <v>602</v>
      </c>
      <c r="C17" s="454"/>
      <c r="D17" s="4"/>
      <c r="E17" s="4" t="s">
        <v>911</v>
      </c>
      <c r="F17" s="5" t="s">
        <v>1047</v>
      </c>
      <c r="G17" s="5" t="s">
        <v>861</v>
      </c>
      <c r="H17" s="4"/>
      <c r="I17" s="5" t="s">
        <v>911</v>
      </c>
      <c r="J17" s="5" t="s">
        <v>861</v>
      </c>
      <c r="K17" s="5"/>
      <c r="L17" s="5" t="s">
        <v>911</v>
      </c>
      <c r="M17" s="4" t="s">
        <v>2018</v>
      </c>
      <c r="N17" s="5" t="s">
        <v>911</v>
      </c>
      <c r="O17" s="5" t="s">
        <v>911</v>
      </c>
      <c r="P17" s="4" t="s">
        <v>1837</v>
      </c>
      <c r="Q17" s="5"/>
      <c r="R17" s="4" t="s">
        <v>2018</v>
      </c>
      <c r="S17" s="5" t="s">
        <v>1059</v>
      </c>
      <c r="T17" s="4" t="s">
        <v>2063</v>
      </c>
      <c r="U17" s="4" t="s">
        <v>2066</v>
      </c>
      <c r="V17" s="4" t="s">
        <v>1047</v>
      </c>
      <c r="W17" s="4" t="s">
        <v>1060</v>
      </c>
      <c r="X17" s="4" t="s">
        <v>1061</v>
      </c>
      <c r="Y17" s="5" t="s">
        <v>1062</v>
      </c>
      <c r="Z17" s="4" t="s">
        <v>911</v>
      </c>
      <c r="AA17" s="4" t="s">
        <v>2076</v>
      </c>
      <c r="AB17" s="4" t="s">
        <v>861</v>
      </c>
      <c r="AC17" s="4" t="s">
        <v>1047</v>
      </c>
      <c r="AD17" s="4" t="s">
        <v>1072</v>
      </c>
      <c r="AE17" s="5" t="s">
        <v>2082</v>
      </c>
      <c r="AF17" s="4" t="s">
        <v>1071</v>
      </c>
      <c r="AG17" s="4" t="s">
        <v>1071</v>
      </c>
      <c r="AH17" s="5" t="s">
        <v>1078</v>
      </c>
      <c r="AI17" s="5" t="s">
        <v>911</v>
      </c>
      <c r="AJ17" s="5" t="s">
        <v>2091</v>
      </c>
      <c r="AK17" s="4" t="s">
        <v>911</v>
      </c>
      <c r="AL17" s="4"/>
      <c r="AM17" s="4" t="s">
        <v>2099</v>
      </c>
      <c r="AN17" s="4" t="s">
        <v>1043</v>
      </c>
      <c r="AO17" s="4" t="s">
        <v>1096</v>
      </c>
      <c r="AP17" s="4" t="s">
        <v>935</v>
      </c>
      <c r="AQ17" s="4" t="s">
        <v>1095</v>
      </c>
      <c r="AR17" s="4" t="s">
        <v>911</v>
      </c>
      <c r="AS17" s="4" t="s">
        <v>1104</v>
      </c>
      <c r="AT17" s="4" t="s">
        <v>1104</v>
      </c>
      <c r="AU17" s="4" t="s">
        <v>1106</v>
      </c>
      <c r="AV17" s="4" t="s">
        <v>1105</v>
      </c>
      <c r="AW17" s="4" t="s">
        <v>1119</v>
      </c>
      <c r="AX17" s="4"/>
      <c r="AY17" s="4" t="s">
        <v>1118</v>
      </c>
      <c r="AZ17" s="4" t="s">
        <v>1118</v>
      </c>
      <c r="BA17" s="4" t="s">
        <v>1096</v>
      </c>
      <c r="BB17" s="4" t="s">
        <v>1117</v>
      </c>
      <c r="BC17" s="4" t="s">
        <v>1096</v>
      </c>
      <c r="BD17" s="4" t="s">
        <v>1314</v>
      </c>
      <c r="BE17" s="4" t="s">
        <v>1106</v>
      </c>
    </row>
    <row r="18" spans="1:57" ht="52.75" customHeight="1">
      <c r="A18" s="80" t="s">
        <v>13</v>
      </c>
      <c r="B18" s="453" t="s">
        <v>2676</v>
      </c>
      <c r="C18" s="454"/>
      <c r="D18" s="4"/>
      <c r="E18" s="4" t="s">
        <v>861</v>
      </c>
      <c r="F18" s="4" t="s">
        <v>861</v>
      </c>
      <c r="G18" s="5" t="s">
        <v>1033</v>
      </c>
      <c r="H18" s="4"/>
      <c r="I18" s="4" t="s">
        <v>861</v>
      </c>
      <c r="J18" s="4" t="s">
        <v>861</v>
      </c>
      <c r="K18" s="5"/>
      <c r="L18" s="5" t="s">
        <v>861</v>
      </c>
      <c r="M18" s="4" t="s">
        <v>861</v>
      </c>
      <c r="N18" s="5" t="s">
        <v>861</v>
      </c>
      <c r="O18" s="4" t="s">
        <v>861</v>
      </c>
      <c r="P18" s="4" t="s">
        <v>861</v>
      </c>
      <c r="Q18" s="5"/>
      <c r="R18" s="4" t="s">
        <v>861</v>
      </c>
      <c r="S18" s="5" t="s">
        <v>861</v>
      </c>
      <c r="T18" s="4" t="s">
        <v>861</v>
      </c>
      <c r="U18" s="4" t="s">
        <v>861</v>
      </c>
      <c r="V18" s="4" t="s">
        <v>861</v>
      </c>
      <c r="W18" s="4" t="s">
        <v>861</v>
      </c>
      <c r="X18" s="4" t="s">
        <v>861</v>
      </c>
      <c r="Y18" s="4" t="s">
        <v>861</v>
      </c>
      <c r="Z18" s="4" t="s">
        <v>861</v>
      </c>
      <c r="AA18" s="4" t="s">
        <v>861</v>
      </c>
      <c r="AB18" s="4" t="s">
        <v>861</v>
      </c>
      <c r="AC18" s="4" t="s">
        <v>861</v>
      </c>
      <c r="AD18" s="4" t="s">
        <v>861</v>
      </c>
      <c r="AE18" s="4" t="s">
        <v>1160</v>
      </c>
      <c r="AF18" s="4" t="s">
        <v>861</v>
      </c>
      <c r="AG18" s="5" t="s">
        <v>861</v>
      </c>
      <c r="AH18" s="5" t="s">
        <v>861</v>
      </c>
      <c r="AI18" s="5" t="s">
        <v>861</v>
      </c>
      <c r="AJ18" s="5" t="s">
        <v>1079</v>
      </c>
      <c r="AK18" s="4" t="s">
        <v>1086</v>
      </c>
      <c r="AL18" s="4"/>
      <c r="AM18" s="4" t="s">
        <v>1086</v>
      </c>
      <c r="AN18" s="4" t="s">
        <v>861</v>
      </c>
      <c r="AO18" s="4" t="s">
        <v>861</v>
      </c>
      <c r="AP18" s="4" t="s">
        <v>861</v>
      </c>
      <c r="AQ18" s="4" t="s">
        <v>911</v>
      </c>
      <c r="AR18" s="4" t="s">
        <v>861</v>
      </c>
      <c r="AS18" s="4" t="s">
        <v>861</v>
      </c>
      <c r="AT18" s="4" t="s">
        <v>1107</v>
      </c>
      <c r="AU18" s="4" t="s">
        <v>861</v>
      </c>
      <c r="AV18" s="4" t="s">
        <v>861</v>
      </c>
      <c r="AW18" s="4" t="s">
        <v>861</v>
      </c>
      <c r="AX18" s="4"/>
      <c r="AY18" s="4" t="s">
        <v>861</v>
      </c>
      <c r="AZ18" s="4" t="s">
        <v>861</v>
      </c>
      <c r="BA18" s="4" t="s">
        <v>987</v>
      </c>
      <c r="BB18" s="4" t="s">
        <v>1033</v>
      </c>
      <c r="BC18" s="4" t="s">
        <v>861</v>
      </c>
      <c r="BD18" s="4" t="s">
        <v>861</v>
      </c>
      <c r="BE18" s="4" t="s">
        <v>861</v>
      </c>
    </row>
    <row r="19" spans="1:57" ht="52.25" customHeight="1">
      <c r="A19" s="80" t="s">
        <v>14</v>
      </c>
      <c r="B19" s="453" t="s">
        <v>603</v>
      </c>
      <c r="C19" s="454"/>
      <c r="D19" s="4"/>
      <c r="E19" s="4" t="s">
        <v>911</v>
      </c>
      <c r="F19" s="15" t="s">
        <v>911</v>
      </c>
      <c r="G19" s="5" t="s">
        <v>861</v>
      </c>
      <c r="H19" s="4"/>
      <c r="I19" s="4" t="s">
        <v>861</v>
      </c>
      <c r="J19" s="4" t="s">
        <v>861</v>
      </c>
      <c r="K19" s="5"/>
      <c r="L19" s="5" t="s">
        <v>861</v>
      </c>
      <c r="M19" s="4" t="s">
        <v>2476</v>
      </c>
      <c r="N19" s="5" t="s">
        <v>861</v>
      </c>
      <c r="O19" s="4" t="s">
        <v>911</v>
      </c>
      <c r="P19" s="4" t="s">
        <v>1838</v>
      </c>
      <c r="Q19" s="5"/>
      <c r="R19" s="4" t="s">
        <v>2476</v>
      </c>
      <c r="S19" s="5" t="s">
        <v>861</v>
      </c>
      <c r="T19" s="4" t="s">
        <v>861</v>
      </c>
      <c r="U19" s="4" t="s">
        <v>911</v>
      </c>
      <c r="V19" s="4" t="s">
        <v>861</v>
      </c>
      <c r="W19" s="4" t="s">
        <v>861</v>
      </c>
      <c r="X19" s="4" t="s">
        <v>861</v>
      </c>
      <c r="Y19" s="4" t="s">
        <v>861</v>
      </c>
      <c r="Z19" s="4" t="s">
        <v>1063</v>
      </c>
      <c r="AA19" s="4" t="s">
        <v>861</v>
      </c>
      <c r="AB19" s="4" t="s">
        <v>861</v>
      </c>
      <c r="AC19" s="4" t="s">
        <v>911</v>
      </c>
      <c r="AD19" s="4" t="s">
        <v>861</v>
      </c>
      <c r="AE19" s="4" t="s">
        <v>935</v>
      </c>
      <c r="AF19" s="4" t="s">
        <v>861</v>
      </c>
      <c r="AG19" s="5" t="s">
        <v>861</v>
      </c>
      <c r="AH19" s="5" t="s">
        <v>861</v>
      </c>
      <c r="AI19" s="5" t="s">
        <v>861</v>
      </c>
      <c r="AJ19" s="5" t="s">
        <v>1080</v>
      </c>
      <c r="AK19" s="4" t="s">
        <v>2095</v>
      </c>
      <c r="AL19" s="4"/>
      <c r="AM19" s="4" t="s">
        <v>1086</v>
      </c>
      <c r="AN19" s="4" t="s">
        <v>861</v>
      </c>
      <c r="AO19" s="4" t="s">
        <v>911</v>
      </c>
      <c r="AP19" s="4" t="s">
        <v>911</v>
      </c>
      <c r="AQ19" s="4" t="s">
        <v>861</v>
      </c>
      <c r="AR19" s="4" t="s">
        <v>861</v>
      </c>
      <c r="AS19" s="4" t="s">
        <v>861</v>
      </c>
      <c r="AT19" s="4" t="s">
        <v>861</v>
      </c>
      <c r="AU19" s="4" t="s">
        <v>861</v>
      </c>
      <c r="AV19" s="4" t="s">
        <v>911</v>
      </c>
      <c r="AW19" s="4" t="s">
        <v>861</v>
      </c>
      <c r="AX19" s="4"/>
      <c r="AY19" s="4" t="s">
        <v>861</v>
      </c>
      <c r="AZ19" s="4" t="s">
        <v>861</v>
      </c>
      <c r="BA19" s="4" t="s">
        <v>1120</v>
      </c>
      <c r="BB19" s="4" t="s">
        <v>1121</v>
      </c>
      <c r="BC19" s="4" t="s">
        <v>1122</v>
      </c>
      <c r="BD19" s="4" t="s">
        <v>861</v>
      </c>
      <c r="BE19" s="4" t="s">
        <v>861</v>
      </c>
    </row>
    <row r="20" spans="1:57" ht="69.650000000000006" customHeight="1">
      <c r="A20" s="80" t="s">
        <v>15</v>
      </c>
      <c r="B20" s="453" t="s">
        <v>604</v>
      </c>
      <c r="C20" s="454"/>
      <c r="D20" s="4"/>
      <c r="E20" s="4" t="s">
        <v>861</v>
      </c>
      <c r="F20" s="4" t="s">
        <v>861</v>
      </c>
      <c r="G20" s="5" t="s">
        <v>861</v>
      </c>
      <c r="H20" s="4"/>
      <c r="I20" s="4" t="s">
        <v>861</v>
      </c>
      <c r="J20" s="4" t="s">
        <v>861</v>
      </c>
      <c r="K20" s="5"/>
      <c r="L20" s="5" t="s">
        <v>861</v>
      </c>
      <c r="M20" s="4" t="s">
        <v>861</v>
      </c>
      <c r="N20" s="5" t="s">
        <v>861</v>
      </c>
      <c r="O20" s="4" t="s">
        <v>861</v>
      </c>
      <c r="P20" s="4" t="s">
        <v>1839</v>
      </c>
      <c r="Q20" s="5"/>
      <c r="R20" s="4" t="s">
        <v>861</v>
      </c>
      <c r="S20" s="5" t="s">
        <v>861</v>
      </c>
      <c r="T20" s="4" t="s">
        <v>1048</v>
      </c>
      <c r="U20" s="4" t="s">
        <v>861</v>
      </c>
      <c r="V20" s="4" t="s">
        <v>861</v>
      </c>
      <c r="W20" s="4" t="s">
        <v>861</v>
      </c>
      <c r="X20" s="4" t="s">
        <v>861</v>
      </c>
      <c r="Y20" s="4" t="s">
        <v>861</v>
      </c>
      <c r="Z20" s="4" t="s">
        <v>861</v>
      </c>
      <c r="AA20" s="4" t="s">
        <v>861</v>
      </c>
      <c r="AB20" s="4" t="s">
        <v>861</v>
      </c>
      <c r="AC20" s="4" t="s">
        <v>861</v>
      </c>
      <c r="AD20" s="4" t="s">
        <v>861</v>
      </c>
      <c r="AE20" s="4" t="s">
        <v>2386</v>
      </c>
      <c r="AF20" s="4" t="s">
        <v>861</v>
      </c>
      <c r="AG20" s="5" t="s">
        <v>861</v>
      </c>
      <c r="AH20" s="5" t="s">
        <v>861</v>
      </c>
      <c r="AI20" s="5" t="s">
        <v>861</v>
      </c>
      <c r="AJ20" s="4" t="s">
        <v>861</v>
      </c>
      <c r="AK20" s="4" t="s">
        <v>1086</v>
      </c>
      <c r="AL20" s="4"/>
      <c r="AM20" s="4" t="s">
        <v>1086</v>
      </c>
      <c r="AN20" s="4" t="s">
        <v>861</v>
      </c>
      <c r="AO20" s="4" t="s">
        <v>861</v>
      </c>
      <c r="AP20" s="4" t="s">
        <v>861</v>
      </c>
      <c r="AQ20" s="4" t="s">
        <v>861</v>
      </c>
      <c r="AR20" s="4" t="s">
        <v>861</v>
      </c>
      <c r="AS20" s="4" t="s">
        <v>861</v>
      </c>
      <c r="AT20" s="4" t="s">
        <v>1108</v>
      </c>
      <c r="AU20" s="4" t="s">
        <v>1108</v>
      </c>
      <c r="AV20" s="4" t="s">
        <v>861</v>
      </c>
      <c r="AW20" s="4" t="s">
        <v>861</v>
      </c>
      <c r="AX20" s="4"/>
      <c r="AY20" s="4" t="s">
        <v>861</v>
      </c>
      <c r="AZ20" s="4" t="s">
        <v>861</v>
      </c>
      <c r="BA20" s="4" t="s">
        <v>987</v>
      </c>
      <c r="BB20" s="4" t="s">
        <v>861</v>
      </c>
      <c r="BC20" s="4" t="s">
        <v>861</v>
      </c>
      <c r="BD20" s="4" t="s">
        <v>861</v>
      </c>
      <c r="BE20" s="4" t="s">
        <v>1108</v>
      </c>
    </row>
    <row r="21" spans="1:57" ht="57.65" customHeight="1">
      <c r="A21" s="80" t="s">
        <v>17</v>
      </c>
      <c r="B21" s="453" t="s">
        <v>605</v>
      </c>
      <c r="C21" s="454"/>
      <c r="D21" s="15"/>
      <c r="E21" s="15" t="s">
        <v>911</v>
      </c>
      <c r="F21" s="5" t="s">
        <v>862</v>
      </c>
      <c r="G21" s="5" t="s">
        <v>1034</v>
      </c>
      <c r="H21" s="15"/>
      <c r="I21" s="15" t="s">
        <v>911</v>
      </c>
      <c r="J21" s="5" t="s">
        <v>1034</v>
      </c>
      <c r="K21" s="5"/>
      <c r="L21" s="15" t="s">
        <v>911</v>
      </c>
      <c r="M21" s="4" t="s">
        <v>1064</v>
      </c>
      <c r="N21" s="15" t="s">
        <v>911</v>
      </c>
      <c r="O21" s="15" t="s">
        <v>911</v>
      </c>
      <c r="P21" s="5" t="s">
        <v>911</v>
      </c>
      <c r="Q21" s="5"/>
      <c r="R21" s="4" t="s">
        <v>1064</v>
      </c>
      <c r="S21" s="5" t="s">
        <v>911</v>
      </c>
      <c r="T21" s="4" t="s">
        <v>911</v>
      </c>
      <c r="U21" s="4" t="s">
        <v>1049</v>
      </c>
      <c r="V21" s="4" t="s">
        <v>911</v>
      </c>
      <c r="W21" s="4" t="s">
        <v>1064</v>
      </c>
      <c r="X21" s="4" t="s">
        <v>911</v>
      </c>
      <c r="Y21" s="4" t="s">
        <v>911</v>
      </c>
      <c r="Z21" s="4" t="s">
        <v>911</v>
      </c>
      <c r="AA21" s="5" t="s">
        <v>861</v>
      </c>
      <c r="AB21" s="5" t="s">
        <v>911</v>
      </c>
      <c r="AC21" s="5" t="s">
        <v>862</v>
      </c>
      <c r="AD21" s="5" t="s">
        <v>911</v>
      </c>
      <c r="AE21" s="4" t="s">
        <v>2387</v>
      </c>
      <c r="AF21" s="5" t="s">
        <v>911</v>
      </c>
      <c r="AG21" s="5" t="s">
        <v>911</v>
      </c>
      <c r="AH21" s="5" t="s">
        <v>911</v>
      </c>
      <c r="AI21" s="5" t="s">
        <v>911</v>
      </c>
      <c r="AJ21" s="4" t="s">
        <v>861</v>
      </c>
      <c r="AK21" s="5" t="s">
        <v>911</v>
      </c>
      <c r="AL21" s="5"/>
      <c r="AM21" s="5" t="s">
        <v>911</v>
      </c>
      <c r="AN21" s="5" t="s">
        <v>911</v>
      </c>
      <c r="AO21" s="5" t="s">
        <v>911</v>
      </c>
      <c r="AP21" s="5" t="s">
        <v>861</v>
      </c>
      <c r="AQ21" s="5" t="s">
        <v>911</v>
      </c>
      <c r="AR21" s="5" t="s">
        <v>861</v>
      </c>
      <c r="AS21" s="4" t="s">
        <v>861</v>
      </c>
      <c r="AT21" s="4" t="s">
        <v>1109</v>
      </c>
      <c r="AU21" s="4" t="s">
        <v>861</v>
      </c>
      <c r="AV21" s="5" t="s">
        <v>911</v>
      </c>
      <c r="AW21" s="5" t="s">
        <v>911</v>
      </c>
      <c r="AX21" s="5"/>
      <c r="AY21" s="5" t="s">
        <v>861</v>
      </c>
      <c r="AZ21" s="5" t="s">
        <v>861</v>
      </c>
      <c r="BA21" s="4" t="s">
        <v>987</v>
      </c>
      <c r="BB21" s="4" t="s">
        <v>1123</v>
      </c>
      <c r="BC21" s="4" t="s">
        <v>1064</v>
      </c>
      <c r="BD21" s="5" t="s">
        <v>1315</v>
      </c>
      <c r="BE21" s="4" t="s">
        <v>861</v>
      </c>
    </row>
    <row r="22" spans="1:57" ht="37.5">
      <c r="A22" s="80" t="s">
        <v>43</v>
      </c>
      <c r="B22" s="453" t="s">
        <v>606</v>
      </c>
      <c r="C22" s="454"/>
      <c r="D22" s="15"/>
      <c r="E22" s="15" t="s">
        <v>861</v>
      </c>
      <c r="F22" s="15" t="s">
        <v>911</v>
      </c>
      <c r="G22" s="5" t="s">
        <v>2474</v>
      </c>
      <c r="H22" s="4"/>
      <c r="I22" s="15" t="s">
        <v>911</v>
      </c>
      <c r="J22" s="15" t="s">
        <v>911</v>
      </c>
      <c r="K22" s="5"/>
      <c r="L22" s="15" t="s">
        <v>911</v>
      </c>
      <c r="M22" s="4" t="s">
        <v>911</v>
      </c>
      <c r="N22" s="15" t="s">
        <v>911</v>
      </c>
      <c r="O22" s="15" t="s">
        <v>911</v>
      </c>
      <c r="P22" s="4" t="s">
        <v>861</v>
      </c>
      <c r="Q22" s="5"/>
      <c r="R22" s="4" t="s">
        <v>911</v>
      </c>
      <c r="S22" s="5" t="s">
        <v>861</v>
      </c>
      <c r="T22" s="5" t="s">
        <v>861</v>
      </c>
      <c r="U22" s="4" t="s">
        <v>911</v>
      </c>
      <c r="V22" s="4" t="s">
        <v>911</v>
      </c>
      <c r="W22" s="4" t="s">
        <v>911</v>
      </c>
      <c r="X22" s="4" t="s">
        <v>911</v>
      </c>
      <c r="Y22" s="4" t="s">
        <v>911</v>
      </c>
      <c r="Z22" s="4" t="s">
        <v>911</v>
      </c>
      <c r="AA22" s="4" t="s">
        <v>911</v>
      </c>
      <c r="AB22" s="5" t="s">
        <v>911</v>
      </c>
      <c r="AC22" s="5" t="s">
        <v>911</v>
      </c>
      <c r="AD22" s="4" t="s">
        <v>861</v>
      </c>
      <c r="AE22" s="4" t="s">
        <v>2388</v>
      </c>
      <c r="AF22" s="5" t="s">
        <v>911</v>
      </c>
      <c r="AG22" s="5" t="s">
        <v>911</v>
      </c>
      <c r="AH22" s="5" t="s">
        <v>1081</v>
      </c>
      <c r="AI22" s="5" t="s">
        <v>911</v>
      </c>
      <c r="AJ22" s="5" t="s">
        <v>1042</v>
      </c>
      <c r="AK22" s="5" t="s">
        <v>911</v>
      </c>
      <c r="AL22" s="4"/>
      <c r="AM22" s="5" t="s">
        <v>1086</v>
      </c>
      <c r="AN22" s="5" t="s">
        <v>911</v>
      </c>
      <c r="AO22" s="5" t="s">
        <v>911</v>
      </c>
      <c r="AP22" s="5" t="s">
        <v>911</v>
      </c>
      <c r="AQ22" s="5" t="s">
        <v>911</v>
      </c>
      <c r="AR22" s="5" t="s">
        <v>911</v>
      </c>
      <c r="AS22" s="4" t="s">
        <v>911</v>
      </c>
      <c r="AT22" s="4" t="s">
        <v>911</v>
      </c>
      <c r="AU22" s="4" t="s">
        <v>1040</v>
      </c>
      <c r="AV22" s="4" t="s">
        <v>1110</v>
      </c>
      <c r="AW22" s="4" t="s">
        <v>1126</v>
      </c>
      <c r="AX22" s="4"/>
      <c r="AY22" s="4" t="s">
        <v>861</v>
      </c>
      <c r="AZ22" s="4" t="s">
        <v>861</v>
      </c>
      <c r="BA22" s="4" t="s">
        <v>911</v>
      </c>
      <c r="BB22" s="4" t="s">
        <v>1125</v>
      </c>
      <c r="BC22" s="4" t="s">
        <v>1124</v>
      </c>
      <c r="BD22" s="4" t="s">
        <v>1316</v>
      </c>
      <c r="BE22" s="4" t="s">
        <v>1040</v>
      </c>
    </row>
    <row r="23" spans="1:57" ht="45.65" customHeight="1">
      <c r="A23" s="80" t="s">
        <v>89</v>
      </c>
      <c r="B23" s="453" t="s">
        <v>2677</v>
      </c>
      <c r="C23" s="454"/>
      <c r="D23" s="4"/>
      <c r="E23" s="4" t="s">
        <v>861</v>
      </c>
      <c r="F23" s="4" t="s">
        <v>861</v>
      </c>
      <c r="G23" s="5" t="s">
        <v>861</v>
      </c>
      <c r="H23" s="4"/>
      <c r="I23" s="4" t="s">
        <v>861</v>
      </c>
      <c r="J23" s="4" t="s">
        <v>861</v>
      </c>
      <c r="K23" s="5"/>
      <c r="L23" s="5" t="s">
        <v>2048</v>
      </c>
      <c r="M23" s="4" t="s">
        <v>861</v>
      </c>
      <c r="N23" s="5" t="s">
        <v>861</v>
      </c>
      <c r="O23" s="4" t="s">
        <v>861</v>
      </c>
      <c r="P23" s="4" t="s">
        <v>861</v>
      </c>
      <c r="Q23" s="5"/>
      <c r="R23" s="4" t="s">
        <v>861</v>
      </c>
      <c r="S23" s="5" t="s">
        <v>861</v>
      </c>
      <c r="T23" s="5" t="s">
        <v>861</v>
      </c>
      <c r="U23" s="5" t="s">
        <v>861</v>
      </c>
      <c r="V23" s="5" t="s">
        <v>861</v>
      </c>
      <c r="W23" s="4" t="s">
        <v>861</v>
      </c>
      <c r="X23" s="4" t="s">
        <v>861</v>
      </c>
      <c r="Y23" s="4" t="s">
        <v>861</v>
      </c>
      <c r="Z23" s="4" t="s">
        <v>861</v>
      </c>
      <c r="AA23" s="4" t="s">
        <v>861</v>
      </c>
      <c r="AB23" s="4" t="s">
        <v>861</v>
      </c>
      <c r="AC23" s="4" t="s">
        <v>861</v>
      </c>
      <c r="AD23" s="4" t="s">
        <v>861</v>
      </c>
      <c r="AE23" s="4" t="s">
        <v>861</v>
      </c>
      <c r="AF23" s="4" t="s">
        <v>861</v>
      </c>
      <c r="AG23" s="5" t="s">
        <v>861</v>
      </c>
      <c r="AH23" s="5" t="s">
        <v>861</v>
      </c>
      <c r="AI23" s="5" t="s">
        <v>861</v>
      </c>
      <c r="AJ23" s="4" t="s">
        <v>861</v>
      </c>
      <c r="AK23" s="4" t="s">
        <v>1086</v>
      </c>
      <c r="AL23" s="4"/>
      <c r="AM23" s="4" t="s">
        <v>1086</v>
      </c>
      <c r="AN23" s="4" t="s">
        <v>1086</v>
      </c>
      <c r="AO23" s="4" t="s">
        <v>1086</v>
      </c>
      <c r="AP23" s="4" t="s">
        <v>1086</v>
      </c>
      <c r="AQ23" s="4" t="s">
        <v>1086</v>
      </c>
      <c r="AR23" s="4" t="s">
        <v>1097</v>
      </c>
      <c r="AS23" s="4" t="s">
        <v>861</v>
      </c>
      <c r="AT23" s="4" t="s">
        <v>1097</v>
      </c>
      <c r="AU23" s="4" t="s">
        <v>1097</v>
      </c>
      <c r="AV23" s="4" t="s">
        <v>861</v>
      </c>
      <c r="AW23" s="4" t="s">
        <v>861</v>
      </c>
      <c r="AX23" s="4"/>
      <c r="AY23" s="4" t="s">
        <v>1127</v>
      </c>
      <c r="AZ23" s="4" t="s">
        <v>1127</v>
      </c>
      <c r="BA23" s="4" t="s">
        <v>987</v>
      </c>
      <c r="BB23" s="4" t="s">
        <v>861</v>
      </c>
      <c r="BC23" s="4" t="s">
        <v>861</v>
      </c>
      <c r="BD23" s="4" t="s">
        <v>1097</v>
      </c>
      <c r="BE23" s="4" t="s">
        <v>1097</v>
      </c>
    </row>
    <row r="24" spans="1:57" ht="13">
      <c r="A24" s="458" t="s">
        <v>19</v>
      </c>
      <c r="B24" s="459"/>
      <c r="C24" s="460"/>
      <c r="D24" s="152"/>
      <c r="E24" s="152">
        <v>5</v>
      </c>
      <c r="F24" s="152">
        <v>5</v>
      </c>
      <c r="G24" s="152">
        <v>7</v>
      </c>
      <c r="H24" s="152"/>
      <c r="I24" s="152">
        <v>5</v>
      </c>
      <c r="J24" s="152">
        <v>7</v>
      </c>
      <c r="K24" s="152"/>
      <c r="L24" s="152">
        <v>4</v>
      </c>
      <c r="M24" s="152">
        <v>4</v>
      </c>
      <c r="N24" s="152">
        <v>5</v>
      </c>
      <c r="O24" s="152">
        <v>4</v>
      </c>
      <c r="P24" s="152">
        <v>5</v>
      </c>
      <c r="Q24" s="152"/>
      <c r="R24" s="152">
        <v>4</v>
      </c>
      <c r="S24" s="152">
        <v>6</v>
      </c>
      <c r="T24" s="152">
        <v>5</v>
      </c>
      <c r="U24" s="152">
        <v>4</v>
      </c>
      <c r="V24" s="152">
        <v>5</v>
      </c>
      <c r="W24" s="152">
        <v>4</v>
      </c>
      <c r="X24" s="152">
        <v>5</v>
      </c>
      <c r="Y24" s="152">
        <v>5</v>
      </c>
      <c r="Z24" s="152">
        <v>4</v>
      </c>
      <c r="AA24" s="152">
        <v>5</v>
      </c>
      <c r="AB24" s="152">
        <v>6</v>
      </c>
      <c r="AC24" s="152">
        <v>3</v>
      </c>
      <c r="AD24" s="152">
        <v>6</v>
      </c>
      <c r="AE24" s="152">
        <v>4</v>
      </c>
      <c r="AF24" s="152">
        <v>5</v>
      </c>
      <c r="AG24" s="152">
        <v>5</v>
      </c>
      <c r="AH24" s="152">
        <v>7</v>
      </c>
      <c r="AI24" s="152">
        <v>5</v>
      </c>
      <c r="AJ24" s="152">
        <v>5</v>
      </c>
      <c r="AK24" s="152">
        <v>4</v>
      </c>
      <c r="AL24" s="152"/>
      <c r="AM24" s="152">
        <v>6</v>
      </c>
      <c r="AN24" s="152">
        <v>5</v>
      </c>
      <c r="AO24" s="152">
        <v>3</v>
      </c>
      <c r="AP24" s="152">
        <v>4</v>
      </c>
      <c r="AQ24" s="152">
        <v>3</v>
      </c>
      <c r="AR24" s="152">
        <v>5</v>
      </c>
      <c r="AS24" s="152">
        <v>6</v>
      </c>
      <c r="AT24" s="152">
        <v>2</v>
      </c>
      <c r="AU24" s="152">
        <v>4</v>
      </c>
      <c r="AV24" s="152">
        <v>4</v>
      </c>
      <c r="AW24" s="152">
        <v>6</v>
      </c>
      <c r="AX24" s="152"/>
      <c r="AY24" s="152">
        <v>6</v>
      </c>
      <c r="AZ24" s="152">
        <v>6</v>
      </c>
      <c r="BA24" s="152">
        <v>5</v>
      </c>
      <c r="BB24" s="152">
        <v>4</v>
      </c>
      <c r="BC24" s="152">
        <v>4</v>
      </c>
      <c r="BD24" s="152">
        <v>5</v>
      </c>
      <c r="BE24" s="152">
        <v>4</v>
      </c>
    </row>
    <row r="25" spans="1:57" ht="13">
      <c r="A25" s="461" t="s">
        <v>607</v>
      </c>
      <c r="B25" s="461"/>
      <c r="C25" s="354" t="s">
        <v>21</v>
      </c>
      <c r="D25" s="93" t="s">
        <v>22</v>
      </c>
      <c r="E25" s="94"/>
      <c r="F25" s="94"/>
      <c r="G25" s="355"/>
      <c r="H25" s="94"/>
      <c r="I25" s="94"/>
      <c r="J25" s="94"/>
      <c r="K25" s="355"/>
      <c r="L25" s="355"/>
      <c r="M25" s="94"/>
      <c r="N25" s="355"/>
      <c r="O25" s="94"/>
      <c r="P25" s="95"/>
      <c r="Q25" s="355"/>
      <c r="R25" s="355"/>
      <c r="S25" s="355"/>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83"/>
      <c r="AU25" s="83"/>
      <c r="AV25" s="94"/>
      <c r="AW25" s="94"/>
      <c r="AX25" s="94"/>
      <c r="AY25" s="94"/>
      <c r="AZ25" s="94"/>
      <c r="BA25" s="94"/>
      <c r="BB25" s="94"/>
      <c r="BC25" s="94"/>
      <c r="BD25" s="94"/>
      <c r="BE25" s="95"/>
    </row>
    <row r="26" spans="1:57" ht="38.4" customHeight="1">
      <c r="A26" s="462" t="s">
        <v>608</v>
      </c>
      <c r="B26" s="463"/>
      <c r="C26" s="80" t="s">
        <v>24</v>
      </c>
      <c r="D26" s="29"/>
      <c r="E26" s="29"/>
      <c r="F26" s="29"/>
      <c r="G26" s="29"/>
      <c r="H26" s="29"/>
      <c r="I26" s="15"/>
      <c r="J26" s="29"/>
      <c r="K26" s="29"/>
      <c r="L26" s="29"/>
      <c r="M26" s="15"/>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row>
    <row r="27" spans="1:57" ht="38.4" customHeight="1">
      <c r="A27" s="464" t="s">
        <v>609</v>
      </c>
      <c r="B27" s="465"/>
      <c r="C27" s="80" t="s">
        <v>26</v>
      </c>
      <c r="D27" s="29"/>
      <c r="E27" s="29"/>
      <c r="F27" s="29"/>
      <c r="G27" s="29" t="s">
        <v>53</v>
      </c>
      <c r="H27" s="29"/>
      <c r="I27" s="15"/>
      <c r="J27" s="29" t="s">
        <v>53</v>
      </c>
      <c r="K27" s="29"/>
      <c r="L27" s="29"/>
      <c r="M27" s="15"/>
      <c r="N27" s="29"/>
      <c r="O27" s="29"/>
      <c r="P27" s="29"/>
      <c r="Q27" s="29"/>
      <c r="R27" s="29"/>
      <c r="S27" s="29" t="s">
        <v>53</v>
      </c>
      <c r="T27" s="29"/>
      <c r="U27" s="29"/>
      <c r="V27" s="29"/>
      <c r="W27" s="29"/>
      <c r="X27" s="29"/>
      <c r="Y27" s="29"/>
      <c r="Z27" s="29"/>
      <c r="AA27" s="29"/>
      <c r="AB27" s="29" t="s">
        <v>53</v>
      </c>
      <c r="AC27" s="29"/>
      <c r="AD27" s="29" t="s">
        <v>53</v>
      </c>
      <c r="AE27" s="29"/>
      <c r="AF27" s="29"/>
      <c r="AG27" s="29"/>
      <c r="AH27" s="29" t="s">
        <v>53</v>
      </c>
      <c r="AI27" s="29"/>
      <c r="AJ27" s="29"/>
      <c r="AK27" s="29"/>
      <c r="AL27" s="29"/>
      <c r="AM27" s="29" t="s">
        <v>53</v>
      </c>
      <c r="AN27" s="29"/>
      <c r="AO27" s="29"/>
      <c r="AP27" s="29"/>
      <c r="AQ27" s="29"/>
      <c r="AR27" s="29"/>
      <c r="AS27" s="29" t="s">
        <v>53</v>
      </c>
      <c r="AT27" s="29"/>
      <c r="AU27" s="29"/>
      <c r="AV27" s="29"/>
      <c r="AW27" s="29" t="s">
        <v>53</v>
      </c>
      <c r="AX27" s="29"/>
      <c r="AY27" s="29" t="s">
        <v>53</v>
      </c>
      <c r="AZ27" s="29" t="s">
        <v>53</v>
      </c>
      <c r="BA27" s="29"/>
      <c r="BB27" s="29"/>
      <c r="BC27" s="29"/>
      <c r="BD27" s="29"/>
      <c r="BE27" s="29"/>
    </row>
    <row r="28" spans="1:57" ht="38.4" customHeight="1">
      <c r="A28" s="464" t="s">
        <v>582</v>
      </c>
      <c r="B28" s="465"/>
      <c r="C28" s="80" t="s">
        <v>28</v>
      </c>
      <c r="D28" s="29"/>
      <c r="E28" s="29" t="s">
        <v>54</v>
      </c>
      <c r="F28" s="29" t="s">
        <v>54</v>
      </c>
      <c r="G28" s="29"/>
      <c r="H28" s="29"/>
      <c r="I28" s="15" t="s">
        <v>54</v>
      </c>
      <c r="J28" s="29"/>
      <c r="K28" s="29"/>
      <c r="L28" s="29" t="s">
        <v>54</v>
      </c>
      <c r="M28" s="15" t="s">
        <v>54</v>
      </c>
      <c r="N28" s="29" t="s">
        <v>54</v>
      </c>
      <c r="O28" s="29" t="s">
        <v>54</v>
      </c>
      <c r="P28" s="29" t="s">
        <v>54</v>
      </c>
      <c r="Q28" s="29"/>
      <c r="R28" s="29" t="s">
        <v>54</v>
      </c>
      <c r="S28" s="29"/>
      <c r="T28" s="29" t="s">
        <v>54</v>
      </c>
      <c r="U28" s="29" t="s">
        <v>54</v>
      </c>
      <c r="V28" s="29" t="s">
        <v>54</v>
      </c>
      <c r="W28" s="29" t="s">
        <v>54</v>
      </c>
      <c r="X28" s="29" t="s">
        <v>54</v>
      </c>
      <c r="Y28" s="29" t="s">
        <v>54</v>
      </c>
      <c r="Z28" s="29" t="s">
        <v>54</v>
      </c>
      <c r="AA28" s="29" t="s">
        <v>54</v>
      </c>
      <c r="AB28" s="29"/>
      <c r="AC28" s="29" t="s">
        <v>54</v>
      </c>
      <c r="AD28" s="29"/>
      <c r="AE28" s="29" t="s">
        <v>54</v>
      </c>
      <c r="AF28" s="29" t="s">
        <v>54</v>
      </c>
      <c r="AG28" s="29" t="s">
        <v>54</v>
      </c>
      <c r="AH28" s="29"/>
      <c r="AI28" s="29" t="s">
        <v>54</v>
      </c>
      <c r="AJ28" s="29" t="s">
        <v>54</v>
      </c>
      <c r="AK28" s="29" t="s">
        <v>54</v>
      </c>
      <c r="AL28" s="29"/>
      <c r="AM28" s="29"/>
      <c r="AN28" s="29" t="s">
        <v>54</v>
      </c>
      <c r="AO28" s="29" t="s">
        <v>54</v>
      </c>
      <c r="AP28" s="29" t="s">
        <v>54</v>
      </c>
      <c r="AQ28" s="29" t="s">
        <v>54</v>
      </c>
      <c r="AR28" s="29" t="s">
        <v>54</v>
      </c>
      <c r="AS28" s="29"/>
      <c r="AT28" s="29" t="s">
        <v>54</v>
      </c>
      <c r="AU28" s="29" t="s">
        <v>54</v>
      </c>
      <c r="AV28" s="29" t="s">
        <v>54</v>
      </c>
      <c r="AW28" s="29"/>
      <c r="AX28" s="29"/>
      <c r="AY28" s="29"/>
      <c r="AZ28" s="29"/>
      <c r="BA28" s="29" t="s">
        <v>54</v>
      </c>
      <c r="BB28" s="29" t="s">
        <v>54</v>
      </c>
      <c r="BC28" s="29" t="s">
        <v>54</v>
      </c>
      <c r="BD28" s="29" t="s">
        <v>54</v>
      </c>
      <c r="BE28" s="29" t="s">
        <v>54</v>
      </c>
    </row>
    <row r="29" spans="1:57" ht="13.75" customHeight="1">
      <c r="A29" s="206" t="s">
        <v>33</v>
      </c>
      <c r="B29" s="207"/>
      <c r="C29" s="207"/>
      <c r="D29" s="207"/>
      <c r="E29" s="207"/>
      <c r="F29" s="207"/>
      <c r="G29" s="356"/>
      <c r="H29" s="207"/>
      <c r="I29" s="207"/>
      <c r="J29" s="207"/>
      <c r="K29" s="356"/>
      <c r="L29" s="356"/>
      <c r="M29" s="207"/>
      <c r="N29" s="356"/>
      <c r="O29" s="207"/>
      <c r="P29" s="207"/>
      <c r="Q29" s="356"/>
      <c r="R29" s="356"/>
      <c r="S29" s="356"/>
      <c r="T29" s="207"/>
      <c r="U29" s="207"/>
      <c r="V29" s="207"/>
      <c r="W29" s="207"/>
      <c r="X29" s="207"/>
      <c r="Y29" s="207"/>
      <c r="Z29" s="207"/>
      <c r="AA29" s="207"/>
      <c r="AB29" s="207"/>
      <c r="AC29" s="207"/>
      <c r="AD29" s="207"/>
      <c r="AE29" s="207"/>
      <c r="AF29" s="207"/>
      <c r="AG29" s="207"/>
      <c r="AH29" s="207"/>
      <c r="AI29" s="207"/>
      <c r="AJ29" s="207"/>
      <c r="AK29" s="207"/>
      <c r="AL29" s="207"/>
      <c r="AM29" s="207"/>
      <c r="AN29" s="207"/>
      <c r="AO29" s="207"/>
      <c r="AP29" s="207"/>
      <c r="AQ29" s="207"/>
      <c r="AR29" s="207"/>
      <c r="AS29" s="207"/>
      <c r="AT29" s="305"/>
      <c r="AU29" s="305"/>
      <c r="AV29" s="207"/>
      <c r="AW29" s="207"/>
      <c r="AX29" s="207"/>
      <c r="AY29" s="207"/>
      <c r="AZ29" s="207"/>
      <c r="BA29" s="207"/>
      <c r="BB29" s="207"/>
      <c r="BC29" s="207"/>
      <c r="BD29" s="207"/>
      <c r="BE29" s="357"/>
    </row>
    <row r="30" spans="1:57" ht="58.75" customHeight="1">
      <c r="A30" s="358"/>
      <c r="B30" s="359"/>
      <c r="C30" s="359"/>
      <c r="D30" s="359"/>
      <c r="E30" s="359"/>
      <c r="F30" s="359"/>
      <c r="G30" s="359"/>
      <c r="H30" s="359"/>
      <c r="I30" s="359"/>
      <c r="J30" s="359"/>
      <c r="K30" s="359"/>
      <c r="L30" s="359"/>
      <c r="M30" s="359"/>
      <c r="N30" s="359"/>
      <c r="O30" s="359"/>
      <c r="P30" s="359"/>
      <c r="Q30" s="359"/>
      <c r="R30" s="359"/>
      <c r="S30" s="359"/>
      <c r="T30" s="359"/>
      <c r="U30" s="359"/>
      <c r="V30" s="359"/>
      <c r="W30" s="359"/>
      <c r="X30" s="359"/>
      <c r="Y30" s="359"/>
      <c r="Z30" s="359"/>
      <c r="AA30" s="359"/>
      <c r="AB30" s="359"/>
      <c r="AC30" s="359"/>
      <c r="AD30" s="359"/>
      <c r="AE30" s="359"/>
      <c r="AF30" s="359"/>
      <c r="AG30" s="359"/>
      <c r="AH30" s="359"/>
      <c r="AI30" s="359"/>
      <c r="AJ30" s="359"/>
      <c r="AK30" s="359"/>
      <c r="AL30" s="359"/>
      <c r="AM30" s="359"/>
      <c r="AN30" s="359"/>
      <c r="AO30" s="359"/>
      <c r="AP30" s="359"/>
      <c r="AQ30" s="359"/>
      <c r="AR30" s="359"/>
      <c r="AS30" s="359"/>
      <c r="AT30" s="360"/>
      <c r="AU30" s="360"/>
      <c r="AV30" s="359"/>
      <c r="AW30" s="359"/>
      <c r="AX30" s="359"/>
      <c r="AY30" s="359"/>
      <c r="AZ30" s="359"/>
      <c r="BA30" s="359"/>
      <c r="BB30" s="359"/>
      <c r="BC30" s="359"/>
      <c r="BD30" s="359"/>
      <c r="BE30" s="361"/>
    </row>
    <row r="31" spans="1:57" ht="13">
      <c r="A31" s="466" t="s">
        <v>49</v>
      </c>
      <c r="B31" s="467"/>
      <c r="C31" s="467"/>
      <c r="D31" s="467"/>
      <c r="E31" s="467"/>
      <c r="F31" s="467"/>
      <c r="G31" s="467"/>
      <c r="H31" s="467"/>
      <c r="I31" s="467"/>
      <c r="J31" s="467"/>
      <c r="K31" s="467"/>
      <c r="L31" s="467"/>
      <c r="M31" s="467"/>
      <c r="N31" s="467"/>
      <c r="O31" s="467"/>
      <c r="P31" s="467"/>
      <c r="Q31" s="467"/>
      <c r="R31" s="467"/>
      <c r="S31" s="467"/>
      <c r="T31" s="467"/>
      <c r="U31" s="467"/>
      <c r="V31" s="467"/>
      <c r="W31" s="467"/>
      <c r="X31" s="467"/>
      <c r="Y31" s="467"/>
      <c r="Z31" s="467"/>
      <c r="AA31" s="467"/>
      <c r="AB31" s="467"/>
      <c r="AC31" s="467"/>
      <c r="AD31" s="467"/>
      <c r="AE31" s="467"/>
      <c r="AF31" s="467"/>
      <c r="AG31" s="467"/>
      <c r="AH31" s="467"/>
      <c r="AI31" s="467"/>
      <c r="AJ31" s="467"/>
      <c r="AK31" s="467"/>
      <c r="AL31" s="467"/>
      <c r="AM31" s="467"/>
      <c r="AN31" s="467"/>
      <c r="AO31" s="467"/>
      <c r="AP31" s="467"/>
      <c r="AQ31" s="467"/>
      <c r="AR31" s="467"/>
      <c r="AS31" s="467"/>
      <c r="AT31" s="467"/>
      <c r="AU31" s="467"/>
      <c r="AV31" s="467"/>
      <c r="AW31" s="467"/>
      <c r="AX31" s="467"/>
      <c r="AY31" s="467"/>
      <c r="AZ31" s="467"/>
      <c r="BA31" s="467"/>
      <c r="BB31" s="467"/>
      <c r="BC31" s="467"/>
      <c r="BD31" s="467"/>
      <c r="BE31" s="468"/>
    </row>
    <row r="32" spans="1:57" ht="27.65" customHeight="1">
      <c r="A32" s="469" t="s">
        <v>2678</v>
      </c>
      <c r="B32" s="470"/>
      <c r="C32" s="470"/>
      <c r="D32" s="470"/>
      <c r="E32" s="470"/>
      <c r="F32" s="470"/>
      <c r="G32" s="470"/>
      <c r="H32" s="470"/>
      <c r="I32" s="470"/>
      <c r="J32" s="470"/>
      <c r="K32" s="470"/>
      <c r="L32" s="470"/>
      <c r="M32" s="470"/>
      <c r="N32" s="470"/>
      <c r="O32" s="470"/>
      <c r="P32" s="470"/>
      <c r="Q32" s="470"/>
      <c r="R32" s="470"/>
      <c r="S32" s="470"/>
      <c r="T32" s="470"/>
      <c r="U32" s="470"/>
      <c r="V32" s="470"/>
      <c r="W32" s="470"/>
      <c r="X32" s="470"/>
      <c r="Y32" s="470"/>
      <c r="Z32" s="470"/>
      <c r="AA32" s="470"/>
      <c r="AB32" s="470"/>
      <c r="AC32" s="470"/>
      <c r="AD32" s="470"/>
      <c r="AE32" s="470"/>
      <c r="AF32" s="470"/>
      <c r="AG32" s="470"/>
      <c r="AH32" s="470"/>
      <c r="AI32" s="470"/>
      <c r="AJ32" s="470"/>
      <c r="AK32" s="470"/>
      <c r="AL32" s="470"/>
      <c r="AM32" s="470"/>
      <c r="AN32" s="470"/>
      <c r="AO32" s="470"/>
      <c r="AP32" s="470"/>
      <c r="AQ32" s="470"/>
      <c r="AR32" s="470"/>
      <c r="AS32" s="470"/>
      <c r="AT32" s="470"/>
      <c r="AU32" s="470"/>
      <c r="AV32" s="470"/>
      <c r="AW32" s="470"/>
      <c r="AX32" s="470"/>
      <c r="AY32" s="470"/>
      <c r="AZ32" s="470"/>
      <c r="BA32" s="470"/>
      <c r="BB32" s="470"/>
      <c r="BC32" s="470"/>
      <c r="BD32" s="470"/>
      <c r="BE32" s="471"/>
    </row>
    <row r="33" spans="1:57">
      <c r="A33" s="472" t="s">
        <v>583</v>
      </c>
      <c r="B33" s="473"/>
      <c r="C33" s="473"/>
      <c r="D33" s="473"/>
      <c r="E33" s="179"/>
      <c r="F33" s="362"/>
      <c r="G33" s="40"/>
      <c r="H33" s="362"/>
      <c r="I33" s="362"/>
      <c r="J33" s="362"/>
      <c r="K33" s="40"/>
      <c r="L33" s="40"/>
      <c r="M33" s="362"/>
      <c r="N33" s="40"/>
      <c r="O33" s="362"/>
      <c r="P33" s="362"/>
      <c r="Q33" s="40"/>
      <c r="R33" s="40"/>
      <c r="S33" s="40"/>
      <c r="T33" s="362"/>
      <c r="U33" s="362"/>
      <c r="V33" s="362"/>
      <c r="W33" s="362"/>
      <c r="X33" s="362"/>
      <c r="Y33" s="362"/>
      <c r="Z33" s="362"/>
      <c r="AA33" s="362"/>
      <c r="AB33" s="362"/>
      <c r="AC33" s="362"/>
      <c r="AD33" s="362"/>
      <c r="AE33" s="362"/>
      <c r="AF33" s="362"/>
      <c r="AG33" s="362"/>
      <c r="AH33" s="362"/>
      <c r="AI33" s="362"/>
      <c r="AJ33" s="362"/>
      <c r="AK33" s="362"/>
      <c r="AL33" s="362"/>
      <c r="AM33" s="362"/>
      <c r="AN33" s="362"/>
      <c r="AO33" s="362"/>
      <c r="AP33" s="362"/>
      <c r="AQ33" s="362"/>
      <c r="AR33" s="362"/>
      <c r="AS33" s="362"/>
      <c r="AT33" s="363"/>
      <c r="AU33" s="363"/>
      <c r="AV33" s="362"/>
      <c r="AW33" s="362"/>
      <c r="AX33" s="362"/>
      <c r="AY33" s="362"/>
      <c r="AZ33" s="362"/>
      <c r="BA33" s="362"/>
      <c r="BB33" s="362"/>
      <c r="BC33" s="362"/>
      <c r="BD33" s="362"/>
      <c r="BE33" s="364"/>
    </row>
    <row r="34" spans="1:57" ht="47.4" customHeight="1">
      <c r="A34" s="455" t="s">
        <v>2679</v>
      </c>
      <c r="B34" s="456"/>
      <c r="C34" s="456"/>
      <c r="D34" s="456"/>
      <c r="E34" s="456"/>
      <c r="F34" s="456"/>
      <c r="G34" s="456"/>
      <c r="H34" s="456"/>
      <c r="I34" s="456"/>
      <c r="J34" s="456"/>
      <c r="K34" s="456"/>
      <c r="L34" s="456"/>
      <c r="M34" s="456"/>
      <c r="N34" s="456"/>
      <c r="O34" s="456"/>
      <c r="P34" s="456"/>
      <c r="Q34" s="456"/>
      <c r="R34" s="456"/>
      <c r="S34" s="456"/>
      <c r="T34" s="456"/>
      <c r="U34" s="456"/>
      <c r="V34" s="456"/>
      <c r="W34" s="456"/>
      <c r="X34" s="456"/>
      <c r="Y34" s="456"/>
      <c r="Z34" s="456"/>
      <c r="AA34" s="456"/>
      <c r="AB34" s="456"/>
      <c r="AC34" s="456"/>
      <c r="AD34" s="456"/>
      <c r="AE34" s="456"/>
      <c r="AF34" s="456"/>
      <c r="AG34" s="456"/>
      <c r="AH34" s="456"/>
      <c r="AI34" s="456"/>
      <c r="AJ34" s="456"/>
      <c r="AK34" s="456"/>
      <c r="AL34" s="456"/>
      <c r="AM34" s="456"/>
      <c r="AN34" s="456"/>
      <c r="AO34" s="456"/>
      <c r="AP34" s="456"/>
      <c r="AQ34" s="456"/>
      <c r="AR34" s="456"/>
      <c r="AS34" s="456"/>
      <c r="AT34" s="456"/>
      <c r="AU34" s="456"/>
      <c r="AV34" s="456"/>
      <c r="AW34" s="456"/>
      <c r="AX34" s="456"/>
      <c r="AY34" s="456"/>
      <c r="AZ34" s="456"/>
      <c r="BA34" s="456"/>
      <c r="BB34" s="456"/>
      <c r="BC34" s="456"/>
      <c r="BD34" s="456"/>
      <c r="BE34" s="457"/>
    </row>
    <row r="35" spans="1:57">
      <c r="A35" s="362"/>
      <c r="B35" s="362"/>
      <c r="C35" s="362"/>
      <c r="D35" s="362"/>
      <c r="E35" s="362"/>
      <c r="F35" s="362"/>
      <c r="G35" s="40"/>
      <c r="H35" s="362"/>
      <c r="I35" s="362"/>
      <c r="J35" s="362"/>
      <c r="K35" s="40"/>
      <c r="L35" s="40"/>
      <c r="M35" s="362"/>
      <c r="N35" s="40"/>
      <c r="O35" s="362"/>
      <c r="P35" s="362"/>
      <c r="Q35" s="40"/>
      <c r="R35" s="40"/>
      <c r="S35" s="40"/>
      <c r="T35" s="362"/>
      <c r="U35" s="362"/>
      <c r="V35" s="362"/>
      <c r="W35" s="362"/>
      <c r="X35" s="362"/>
      <c r="Y35" s="362"/>
      <c r="Z35" s="362"/>
      <c r="AA35" s="362"/>
      <c r="AB35" s="362"/>
      <c r="AC35" s="362"/>
      <c r="AD35" s="362"/>
      <c r="AE35" s="362"/>
      <c r="AF35" s="362"/>
      <c r="AG35" s="362"/>
      <c r="AH35" s="362"/>
      <c r="AI35" s="362"/>
      <c r="AJ35" s="362"/>
      <c r="AK35" s="362"/>
      <c r="AL35" s="362"/>
      <c r="AM35" s="362"/>
      <c r="AN35" s="362"/>
      <c r="AO35" s="362"/>
      <c r="AP35" s="362"/>
      <c r="AQ35" s="362"/>
      <c r="AR35" s="362"/>
      <c r="AS35" s="362"/>
      <c r="AT35" s="363"/>
      <c r="AU35" s="363"/>
      <c r="AV35" s="362"/>
      <c r="AW35" s="362"/>
      <c r="AX35" s="362"/>
      <c r="AY35" s="362"/>
      <c r="AZ35" s="362"/>
      <c r="BA35" s="362"/>
      <c r="BB35" s="362"/>
      <c r="BC35" s="362"/>
      <c r="BD35" s="362"/>
      <c r="BE35" s="362"/>
    </row>
  </sheetData>
  <mergeCells count="37">
    <mergeCell ref="AX11:AX12"/>
    <mergeCell ref="A14:C14"/>
    <mergeCell ref="A13:C13"/>
    <mergeCell ref="A12:C12"/>
    <mergeCell ref="AL11:AL12"/>
    <mergeCell ref="H11:H12"/>
    <mergeCell ref="D11:D12"/>
    <mergeCell ref="K11:K12"/>
    <mergeCell ref="Q11:Q12"/>
    <mergeCell ref="A6:C6"/>
    <mergeCell ref="A1:C1"/>
    <mergeCell ref="A2:C2"/>
    <mergeCell ref="A3:C3"/>
    <mergeCell ref="A4:C4"/>
    <mergeCell ref="A5:C5"/>
    <mergeCell ref="A7:B7"/>
    <mergeCell ref="A11:C11"/>
    <mergeCell ref="C9:C10"/>
    <mergeCell ref="A9:B10"/>
    <mergeCell ref="A8:B8"/>
    <mergeCell ref="B16:C16"/>
    <mergeCell ref="B17:C17"/>
    <mergeCell ref="B18:C18"/>
    <mergeCell ref="B19:C19"/>
    <mergeCell ref="B20:C20"/>
    <mergeCell ref="B21:C21"/>
    <mergeCell ref="A34:BE34"/>
    <mergeCell ref="B22:C22"/>
    <mergeCell ref="B23:C23"/>
    <mergeCell ref="A24:C24"/>
    <mergeCell ref="A25:B25"/>
    <mergeCell ref="A26:B26"/>
    <mergeCell ref="A27:B27"/>
    <mergeCell ref="A28:B28"/>
    <mergeCell ref="A31:BE31"/>
    <mergeCell ref="A32:BE32"/>
    <mergeCell ref="A33:D33"/>
  </mergeCells>
  <hyperlinks>
    <hyperlink ref="A33" r:id="rId1" display="http://www.wfduk.org/sites/default/files/UKTAG classification of alien species working paper v8.pdf" xr:uid="{D8C6E56D-850C-4D7E-BB9B-A0333C158DA0}"/>
  </hyperlinks>
  <pageMargins left="0.7" right="0.7" top="0.75" bottom="0.75" header="0.3" footer="0.3"/>
  <pageSetup paperSize="9" orientation="portrait" horizontalDpi="1200" verticalDpi="12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4C5D0-AEBB-4EE0-9B72-D0FA599C3EBC}">
  <sheetPr codeName="Sheet1"/>
  <dimension ref="A1:AK32"/>
  <sheetViews>
    <sheetView topLeftCell="A21" zoomScale="90" zoomScaleNormal="90" workbookViewId="0">
      <pane xSplit="3" topLeftCell="AF1" activePane="topRight" state="frozen"/>
      <selection activeCell="A7" sqref="A7"/>
      <selection pane="topRight" activeCell="AH27" sqref="AH27:AJ27"/>
    </sheetView>
  </sheetViews>
  <sheetFormatPr defaultColWidth="8.81640625" defaultRowHeight="12.5"/>
  <cols>
    <col min="1" max="1" width="3.6328125" style="6" customWidth="1"/>
    <col min="2" max="2" width="30.08984375" style="6" customWidth="1"/>
    <col min="3" max="3" width="31.1796875" style="6" customWidth="1"/>
    <col min="4" max="12" width="23.08984375" style="43" customWidth="1"/>
    <col min="13" max="13" width="25.453125" style="43" customWidth="1"/>
    <col min="14" max="14" width="24.1796875" style="43" customWidth="1"/>
    <col min="15" max="24" width="23.08984375" style="43" customWidth="1"/>
    <col min="25" max="26" width="19.1796875" style="43" customWidth="1"/>
    <col min="27" max="31" width="17.54296875" style="43" customWidth="1"/>
    <col min="32" max="32" width="22.81640625" style="43" customWidth="1"/>
    <col min="33" max="33" width="17.54296875" style="43" customWidth="1"/>
    <col min="34" max="34" width="19.90625" style="43" customWidth="1"/>
    <col min="35" max="37" width="17.54296875" style="43" customWidth="1"/>
    <col min="38" max="16384" width="8.81640625" style="6"/>
  </cols>
  <sheetData>
    <row r="1" spans="1:37" ht="13">
      <c r="A1" s="71" t="s">
        <v>37</v>
      </c>
      <c r="B1" s="72"/>
      <c r="C1" s="72"/>
      <c r="D1" s="137"/>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row>
    <row r="2" spans="1:37" ht="13">
      <c r="A2" s="466" t="s">
        <v>38</v>
      </c>
      <c r="B2" s="467"/>
      <c r="C2" s="467"/>
      <c r="D2" s="139"/>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row>
    <row r="3" spans="1:37" ht="14.4" customHeight="1">
      <c r="A3" s="498" t="s">
        <v>39</v>
      </c>
      <c r="B3" s="499"/>
      <c r="C3" s="499"/>
      <c r="D3" s="140"/>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row>
    <row r="4" spans="1:37" ht="13">
      <c r="A4" s="74" t="s">
        <v>2</v>
      </c>
      <c r="B4" s="75"/>
      <c r="C4" s="75"/>
      <c r="D4" s="142"/>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row>
    <row r="5" spans="1:37" ht="25.75" customHeight="1">
      <c r="A5" s="481" t="s">
        <v>626</v>
      </c>
      <c r="B5" s="482"/>
      <c r="C5" s="482"/>
      <c r="D5" s="144"/>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c r="AK5" s="145"/>
    </row>
    <row r="6" spans="1:37" ht="27" customHeight="1">
      <c r="A6" s="480" t="s">
        <v>3</v>
      </c>
      <c r="B6" s="480"/>
      <c r="C6" s="146" t="s">
        <v>627</v>
      </c>
      <c r="D6" s="14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row>
    <row r="7" spans="1:37" ht="37" customHeight="1">
      <c r="A7" s="480" t="s">
        <v>5</v>
      </c>
      <c r="B7" s="480"/>
      <c r="C7" s="148" t="s">
        <v>36</v>
      </c>
      <c r="D7" s="149"/>
      <c r="E7" s="105"/>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row>
    <row r="8" spans="1:37" ht="14.4" customHeight="1">
      <c r="A8" s="512" t="s">
        <v>6</v>
      </c>
      <c r="B8" s="513"/>
      <c r="C8" s="514" t="s">
        <v>760</v>
      </c>
      <c r="D8" s="193" t="s">
        <v>7</v>
      </c>
      <c r="E8" s="194"/>
      <c r="F8" s="194"/>
      <c r="G8" s="194"/>
      <c r="H8" s="194"/>
      <c r="I8" s="194"/>
      <c r="J8" s="194"/>
      <c r="K8" s="194"/>
      <c r="L8" s="194"/>
      <c r="M8" s="194"/>
      <c r="N8" s="194"/>
      <c r="O8" s="194"/>
      <c r="P8" s="194"/>
      <c r="Q8" s="194"/>
      <c r="R8" s="194"/>
      <c r="S8" s="193" t="s">
        <v>7</v>
      </c>
      <c r="T8" s="194"/>
      <c r="U8" s="194"/>
      <c r="V8" s="193" t="s">
        <v>7</v>
      </c>
      <c r="W8" s="194"/>
      <c r="X8" s="194"/>
      <c r="Y8" s="193" t="s">
        <v>7</v>
      </c>
      <c r="Z8" s="194"/>
      <c r="AA8" s="194"/>
      <c r="AB8" s="193" t="s">
        <v>7</v>
      </c>
      <c r="AC8" s="194"/>
      <c r="AD8" s="194"/>
      <c r="AE8" s="194"/>
      <c r="AF8" s="194"/>
      <c r="AG8" s="194"/>
      <c r="AH8" s="194"/>
      <c r="AI8" s="194"/>
      <c r="AJ8" s="194"/>
      <c r="AK8" s="194"/>
    </row>
    <row r="9" spans="1:37" ht="34.5" customHeight="1">
      <c r="A9" s="474"/>
      <c r="B9" s="475"/>
      <c r="C9" s="515"/>
      <c r="D9" s="130" t="s">
        <v>1148</v>
      </c>
      <c r="E9" s="150" t="s">
        <v>928</v>
      </c>
      <c r="F9" s="150" t="s">
        <v>1842</v>
      </c>
      <c r="G9" s="150" t="s">
        <v>929</v>
      </c>
      <c r="H9" s="130" t="s">
        <v>1884</v>
      </c>
      <c r="I9" s="130" t="s">
        <v>1883</v>
      </c>
      <c r="J9" s="130" t="s">
        <v>1882</v>
      </c>
      <c r="K9" s="130" t="s">
        <v>931</v>
      </c>
      <c r="L9" s="130" t="s">
        <v>1151</v>
      </c>
      <c r="M9" s="150" t="s">
        <v>1011</v>
      </c>
      <c r="N9" s="150" t="s">
        <v>1177</v>
      </c>
      <c r="O9" s="150" t="s">
        <v>1189</v>
      </c>
      <c r="P9" s="150" t="s">
        <v>2173</v>
      </c>
      <c r="Q9" s="150" t="s">
        <v>1012</v>
      </c>
      <c r="R9" s="150" t="s">
        <v>1013</v>
      </c>
      <c r="S9" s="150" t="s">
        <v>1014</v>
      </c>
      <c r="T9" s="150" t="s">
        <v>1015</v>
      </c>
      <c r="U9" s="150" t="s">
        <v>1016</v>
      </c>
      <c r="V9" s="150" t="s">
        <v>1017</v>
      </c>
      <c r="W9" s="150" t="s">
        <v>1018</v>
      </c>
      <c r="X9" s="150" t="s">
        <v>1019</v>
      </c>
      <c r="Y9" s="150" t="s">
        <v>1020</v>
      </c>
      <c r="Z9" s="150" t="s">
        <v>1021</v>
      </c>
      <c r="AA9" s="150" t="s">
        <v>1022</v>
      </c>
      <c r="AB9" s="150" t="s">
        <v>1023</v>
      </c>
      <c r="AC9" s="150" t="s">
        <v>1024</v>
      </c>
      <c r="AD9" s="150" t="s">
        <v>1025</v>
      </c>
      <c r="AE9" s="150" t="s">
        <v>1026</v>
      </c>
      <c r="AF9" s="150" t="s">
        <v>1203</v>
      </c>
      <c r="AG9" s="150" t="s">
        <v>952</v>
      </c>
      <c r="AH9" s="150" t="s">
        <v>1302</v>
      </c>
      <c r="AI9" s="150" t="s">
        <v>1027</v>
      </c>
      <c r="AJ9" s="150" t="s">
        <v>2005</v>
      </c>
      <c r="AK9" s="150" t="s">
        <v>958</v>
      </c>
    </row>
    <row r="10" spans="1:37" ht="46.25" customHeight="1">
      <c r="A10" s="511" t="s">
        <v>4</v>
      </c>
      <c r="B10" s="511"/>
      <c r="C10" s="511"/>
      <c r="D10" s="79" t="s">
        <v>1167</v>
      </c>
      <c r="E10" s="79" t="s">
        <v>933</v>
      </c>
      <c r="F10" s="4" t="s">
        <v>1167</v>
      </c>
      <c r="G10" s="79" t="s">
        <v>933</v>
      </c>
      <c r="H10" s="79" t="s">
        <v>933</v>
      </c>
      <c r="I10" s="79" t="s">
        <v>933</v>
      </c>
      <c r="J10" s="79" t="s">
        <v>933</v>
      </c>
      <c r="K10" s="4" t="s">
        <v>1168</v>
      </c>
      <c r="L10" s="4" t="s">
        <v>1168</v>
      </c>
      <c r="M10" s="115" t="s">
        <v>1028</v>
      </c>
      <c r="N10" s="4" t="s">
        <v>1184</v>
      </c>
      <c r="O10" s="4" t="s">
        <v>1184</v>
      </c>
      <c r="P10" s="365" t="s">
        <v>2253</v>
      </c>
      <c r="Q10" s="115" t="s">
        <v>674</v>
      </c>
      <c r="R10" s="115" t="s">
        <v>674</v>
      </c>
      <c r="S10" s="115" t="s">
        <v>685</v>
      </c>
      <c r="T10" s="115" t="s">
        <v>685</v>
      </c>
      <c r="U10" s="115" t="s">
        <v>685</v>
      </c>
      <c r="V10" s="115" t="s">
        <v>685</v>
      </c>
      <c r="W10" s="115" t="s">
        <v>685</v>
      </c>
      <c r="X10" s="115" t="s">
        <v>685</v>
      </c>
      <c r="Y10" s="115" t="s">
        <v>685</v>
      </c>
      <c r="Z10" s="115" t="s">
        <v>685</v>
      </c>
      <c r="AA10" s="115" t="s">
        <v>685</v>
      </c>
      <c r="AB10" s="115" t="s">
        <v>685</v>
      </c>
      <c r="AC10" s="115" t="s">
        <v>685</v>
      </c>
      <c r="AD10" s="115" t="s">
        <v>685</v>
      </c>
      <c r="AE10" s="115" t="s">
        <v>685</v>
      </c>
      <c r="AF10" s="4" t="s">
        <v>36</v>
      </c>
      <c r="AG10" s="79" t="s">
        <v>685</v>
      </c>
      <c r="AH10" s="79" t="s">
        <v>685</v>
      </c>
      <c r="AI10" s="115" t="s">
        <v>685</v>
      </c>
      <c r="AJ10" s="115" t="s">
        <v>674</v>
      </c>
      <c r="AK10" s="115" t="s">
        <v>674</v>
      </c>
    </row>
    <row r="11" spans="1:37" ht="27.65" customHeight="1">
      <c r="A11" s="511" t="s">
        <v>634</v>
      </c>
      <c r="B11" s="511"/>
      <c r="C11" s="511"/>
      <c r="D11" s="115" t="s">
        <v>1767</v>
      </c>
      <c r="E11" s="115" t="s">
        <v>1767</v>
      </c>
      <c r="F11" s="15" t="s">
        <v>1767</v>
      </c>
      <c r="G11" s="115" t="s">
        <v>1767</v>
      </c>
      <c r="H11" s="15" t="s">
        <v>1767</v>
      </c>
      <c r="I11" s="15" t="s">
        <v>1767</v>
      </c>
      <c r="J11" s="15" t="s">
        <v>1767</v>
      </c>
      <c r="K11" s="15" t="s">
        <v>1767</v>
      </c>
      <c r="L11" s="4" t="s">
        <v>1679</v>
      </c>
      <c r="M11" s="115" t="s">
        <v>1679</v>
      </c>
      <c r="N11" s="4" t="s">
        <v>1679</v>
      </c>
      <c r="O11" s="4" t="s">
        <v>1679</v>
      </c>
      <c r="P11" s="365" t="s">
        <v>36</v>
      </c>
      <c r="Q11" s="115" t="s">
        <v>1680</v>
      </c>
      <c r="R11" s="115" t="s">
        <v>1680</v>
      </c>
      <c r="S11" s="115" t="s">
        <v>1233</v>
      </c>
      <c r="T11" s="115" t="s">
        <v>1233</v>
      </c>
      <c r="U11" s="115" t="s">
        <v>1233</v>
      </c>
      <c r="V11" s="115" t="s">
        <v>1233</v>
      </c>
      <c r="W11" s="115" t="s">
        <v>1233</v>
      </c>
      <c r="X11" s="79" t="s">
        <v>1233</v>
      </c>
      <c r="Y11" s="79" t="s">
        <v>1233</v>
      </c>
      <c r="Z11" s="79" t="s">
        <v>1233</v>
      </c>
      <c r="AA11" s="79" t="s">
        <v>1234</v>
      </c>
      <c r="AB11" s="79" t="s">
        <v>1234</v>
      </c>
      <c r="AC11" s="79" t="s">
        <v>1234</v>
      </c>
      <c r="AD11" s="79" t="s">
        <v>1234</v>
      </c>
      <c r="AE11" s="79" t="s">
        <v>1234</v>
      </c>
      <c r="AF11" s="4" t="s">
        <v>1234</v>
      </c>
      <c r="AG11" s="79" t="s">
        <v>1246</v>
      </c>
      <c r="AH11" s="79" t="s">
        <v>1246</v>
      </c>
      <c r="AI11" s="79" t="s">
        <v>1234</v>
      </c>
      <c r="AJ11" s="79" t="s">
        <v>1680</v>
      </c>
      <c r="AK11" s="79" t="s">
        <v>1680</v>
      </c>
    </row>
    <row r="12" spans="1:37" ht="49.75" customHeight="1">
      <c r="A12" s="476" t="s">
        <v>50</v>
      </c>
      <c r="B12" s="477"/>
      <c r="C12" s="478"/>
      <c r="D12" s="115" t="s">
        <v>2196</v>
      </c>
      <c r="E12" s="115" t="s">
        <v>2196</v>
      </c>
      <c r="F12" s="115" t="s">
        <v>2196</v>
      </c>
      <c r="G12" s="115" t="s">
        <v>2196</v>
      </c>
      <c r="H12" s="115" t="s">
        <v>2196</v>
      </c>
      <c r="I12" s="115" t="s">
        <v>2196</v>
      </c>
      <c r="J12" s="115" t="s">
        <v>2196</v>
      </c>
      <c r="K12" s="115" t="s">
        <v>2196</v>
      </c>
      <c r="L12" s="115" t="s">
        <v>2196</v>
      </c>
      <c r="M12" s="115" t="s">
        <v>2196</v>
      </c>
      <c r="N12" s="115" t="s">
        <v>2196</v>
      </c>
      <c r="O12" s="115" t="s">
        <v>2196</v>
      </c>
      <c r="P12" s="115" t="s">
        <v>2196</v>
      </c>
      <c r="Q12" s="115" t="s">
        <v>410</v>
      </c>
      <c r="R12" s="115" t="s">
        <v>410</v>
      </c>
      <c r="S12" s="115" t="s">
        <v>410</v>
      </c>
      <c r="T12" s="115" t="s">
        <v>410</v>
      </c>
      <c r="U12" s="115" t="s">
        <v>410</v>
      </c>
      <c r="V12" s="115" t="s">
        <v>410</v>
      </c>
      <c r="W12" s="115" t="s">
        <v>410</v>
      </c>
      <c r="X12" s="115" t="s">
        <v>410</v>
      </c>
      <c r="Y12" s="115" t="s">
        <v>410</v>
      </c>
      <c r="Z12" s="115" t="s">
        <v>410</v>
      </c>
      <c r="AA12" s="115" t="s">
        <v>410</v>
      </c>
      <c r="AB12" s="115" t="s">
        <v>410</v>
      </c>
      <c r="AC12" s="115" t="s">
        <v>410</v>
      </c>
      <c r="AD12" s="115" t="s">
        <v>410</v>
      </c>
      <c r="AE12" s="115" t="s">
        <v>410</v>
      </c>
      <c r="AF12" s="115" t="s">
        <v>2196</v>
      </c>
      <c r="AG12" s="115" t="s">
        <v>410</v>
      </c>
      <c r="AH12" s="115" t="s">
        <v>410</v>
      </c>
      <c r="AI12" s="115" t="s">
        <v>410</v>
      </c>
      <c r="AJ12" s="115" t="s">
        <v>410</v>
      </c>
      <c r="AK12" s="115" t="s">
        <v>410</v>
      </c>
    </row>
    <row r="13" spans="1:37" s="40" customFormat="1" ht="88.5" customHeight="1">
      <c r="A13" s="476" t="s">
        <v>2</v>
      </c>
      <c r="B13" s="477"/>
      <c r="C13" s="478"/>
      <c r="D13" s="4" t="s">
        <v>2694</v>
      </c>
      <c r="E13" s="79" t="s">
        <v>2691</v>
      </c>
      <c r="F13" s="4" t="s">
        <v>2694</v>
      </c>
      <c r="G13" s="79" t="s">
        <v>2691</v>
      </c>
      <c r="H13" s="4" t="s">
        <v>2695</v>
      </c>
      <c r="I13" s="4" t="s">
        <v>2695</v>
      </c>
      <c r="J13" s="4" t="s">
        <v>2696</v>
      </c>
      <c r="K13" s="4" t="s">
        <v>2697</v>
      </c>
      <c r="L13" s="4" t="s">
        <v>2698</v>
      </c>
      <c r="M13" s="5" t="s">
        <v>2692</v>
      </c>
      <c r="N13" s="4" t="s">
        <v>2700</v>
      </c>
      <c r="O13" s="5" t="s">
        <v>2701</v>
      </c>
      <c r="P13" s="5" t="s">
        <v>2699</v>
      </c>
      <c r="Q13" s="115" t="s">
        <v>1814</v>
      </c>
      <c r="R13" s="115" t="s">
        <v>1814</v>
      </c>
      <c r="S13" s="5" t="s">
        <v>1241</v>
      </c>
      <c r="T13" s="5" t="s">
        <v>1235</v>
      </c>
      <c r="U13" s="5" t="s">
        <v>1241</v>
      </c>
      <c r="V13" s="5" t="s">
        <v>1257</v>
      </c>
      <c r="W13" s="5" t="s">
        <v>1257</v>
      </c>
      <c r="X13" s="5" t="s">
        <v>1257</v>
      </c>
      <c r="Y13" s="5" t="s">
        <v>1240</v>
      </c>
      <c r="Z13" s="5" t="s">
        <v>1239</v>
      </c>
      <c r="AA13" s="5" t="s">
        <v>1235</v>
      </c>
      <c r="AB13" s="5" t="s">
        <v>1244</v>
      </c>
      <c r="AC13" s="5" t="s">
        <v>1235</v>
      </c>
      <c r="AD13" s="5" t="s">
        <v>1235</v>
      </c>
      <c r="AE13" s="5" t="s">
        <v>1235</v>
      </c>
      <c r="AF13" s="4" t="s">
        <v>2702</v>
      </c>
      <c r="AG13" s="5" t="s">
        <v>2023</v>
      </c>
      <c r="AH13" s="5" t="s">
        <v>2024</v>
      </c>
      <c r="AI13" s="5" t="s">
        <v>1235</v>
      </c>
      <c r="AJ13" s="115" t="s">
        <v>1814</v>
      </c>
      <c r="AK13" s="115" t="s">
        <v>1814</v>
      </c>
    </row>
    <row r="14" spans="1:37" ht="23.5" customHeight="1">
      <c r="A14" s="480" t="s">
        <v>629</v>
      </c>
      <c r="B14" s="480"/>
      <c r="C14" s="480"/>
      <c r="D14" s="5" t="s">
        <v>1844</v>
      </c>
      <c r="E14" s="79" t="s">
        <v>988</v>
      </c>
      <c r="F14" s="5" t="s">
        <v>1843</v>
      </c>
      <c r="G14" s="79" t="s">
        <v>989</v>
      </c>
      <c r="H14" s="79" t="s">
        <v>1894</v>
      </c>
      <c r="I14" s="5" t="s">
        <v>1895</v>
      </c>
      <c r="J14" s="5" t="s">
        <v>1896</v>
      </c>
      <c r="K14" s="79" t="s">
        <v>1849</v>
      </c>
      <c r="L14" s="5" t="s">
        <v>1897</v>
      </c>
      <c r="M14" s="177" t="s">
        <v>1988</v>
      </c>
      <c r="N14" s="5" t="s">
        <v>1913</v>
      </c>
      <c r="O14" s="5" t="s">
        <v>1919</v>
      </c>
      <c r="P14" s="5" t="s">
        <v>2254</v>
      </c>
      <c r="Q14" s="177" t="s">
        <v>1989</v>
      </c>
      <c r="R14" s="177" t="s">
        <v>1990</v>
      </c>
      <c r="S14" s="5" t="s">
        <v>1991</v>
      </c>
      <c r="T14" s="5" t="s">
        <v>1992</v>
      </c>
      <c r="U14" s="5" t="s">
        <v>1993</v>
      </c>
      <c r="V14" s="177" t="s">
        <v>1994</v>
      </c>
      <c r="W14" s="177" t="s">
        <v>1995</v>
      </c>
      <c r="X14" s="5" t="s">
        <v>1996</v>
      </c>
      <c r="Y14" s="177" t="s">
        <v>1997</v>
      </c>
      <c r="Z14" s="177" t="s">
        <v>1998</v>
      </c>
      <c r="AA14" s="177" t="s">
        <v>1999</v>
      </c>
      <c r="AB14" s="177" t="s">
        <v>2000</v>
      </c>
      <c r="AC14" s="177" t="s">
        <v>2001</v>
      </c>
      <c r="AD14" s="177" t="s">
        <v>2002</v>
      </c>
      <c r="AE14" s="177" t="s">
        <v>2003</v>
      </c>
      <c r="AF14" s="5" t="s">
        <v>1942</v>
      </c>
      <c r="AG14" s="79" t="s">
        <v>1984</v>
      </c>
      <c r="AH14" s="79" t="s">
        <v>1985</v>
      </c>
      <c r="AI14" s="177" t="s">
        <v>2004</v>
      </c>
      <c r="AJ14" s="177" t="s">
        <v>2007</v>
      </c>
      <c r="AK14" s="177" t="s">
        <v>2006</v>
      </c>
    </row>
    <row r="15" spans="1:37" ht="13.25" customHeight="1">
      <c r="A15" s="503" t="s">
        <v>8</v>
      </c>
      <c r="B15" s="505"/>
      <c r="C15" s="504"/>
      <c r="D15" s="77" t="s">
        <v>9</v>
      </c>
      <c r="E15" s="78"/>
      <c r="F15" s="78"/>
      <c r="G15" s="78"/>
      <c r="H15" s="78"/>
      <c r="I15" s="78"/>
      <c r="J15" s="78"/>
      <c r="K15" s="78"/>
      <c r="L15" s="78"/>
      <c r="M15" s="78"/>
      <c r="N15" s="78"/>
      <c r="O15" s="78"/>
      <c r="P15" s="78"/>
      <c r="Q15" s="153"/>
      <c r="R15" s="153"/>
      <c r="S15" s="153"/>
      <c r="T15" s="153"/>
      <c r="U15" s="153"/>
      <c r="V15" s="153"/>
      <c r="W15" s="153"/>
      <c r="X15" s="153"/>
      <c r="Y15" s="153"/>
      <c r="Z15" s="153"/>
      <c r="AA15" s="153"/>
      <c r="AB15" s="153"/>
      <c r="AC15" s="153"/>
      <c r="AD15" s="153"/>
      <c r="AE15" s="153"/>
      <c r="AF15" s="153"/>
      <c r="AG15" s="153"/>
      <c r="AH15" s="153"/>
      <c r="AI15" s="153"/>
      <c r="AJ15" s="153"/>
      <c r="AK15" s="153"/>
    </row>
    <row r="16" spans="1:37" ht="117.65" customHeight="1">
      <c r="A16" s="80" t="s">
        <v>10</v>
      </c>
      <c r="B16" s="453" t="s">
        <v>1791</v>
      </c>
      <c r="C16" s="454"/>
      <c r="D16" s="4" t="s">
        <v>1840</v>
      </c>
      <c r="E16" s="4" t="s">
        <v>1840</v>
      </c>
      <c r="F16" s="4" t="s">
        <v>2197</v>
      </c>
      <c r="G16" s="4" t="s">
        <v>1846</v>
      </c>
      <c r="H16" s="4" t="s">
        <v>2200</v>
      </c>
      <c r="I16" s="4" t="s">
        <v>2200</v>
      </c>
      <c r="J16" s="4" t="s">
        <v>2200</v>
      </c>
      <c r="K16" s="4" t="s">
        <v>2202</v>
      </c>
      <c r="L16" s="4" t="s">
        <v>2202</v>
      </c>
      <c r="M16" s="4" t="s">
        <v>861</v>
      </c>
      <c r="N16" s="4" t="s">
        <v>2202</v>
      </c>
      <c r="O16" s="4" t="s">
        <v>2406</v>
      </c>
      <c r="P16" s="4" t="s">
        <v>2208</v>
      </c>
      <c r="Q16" s="5" t="s">
        <v>1137</v>
      </c>
      <c r="R16" s="5" t="s">
        <v>1137</v>
      </c>
      <c r="S16" s="5" t="s">
        <v>1243</v>
      </c>
      <c r="T16" s="5" t="s">
        <v>1242</v>
      </c>
      <c r="U16" s="5" t="s">
        <v>1243</v>
      </c>
      <c r="V16" s="5" t="s">
        <v>1137</v>
      </c>
      <c r="W16" s="5" t="s">
        <v>1137</v>
      </c>
      <c r="X16" s="5" t="s">
        <v>1259</v>
      </c>
      <c r="Y16" s="5" t="s">
        <v>1238</v>
      </c>
      <c r="Z16" s="5" t="s">
        <v>1238</v>
      </c>
      <c r="AA16" s="4" t="s">
        <v>1237</v>
      </c>
      <c r="AB16" s="5" t="s">
        <v>1236</v>
      </c>
      <c r="AC16" s="5" t="s">
        <v>1243</v>
      </c>
      <c r="AD16" s="5" t="s">
        <v>1138</v>
      </c>
      <c r="AE16" s="5" t="s">
        <v>1243</v>
      </c>
      <c r="AF16" s="5" t="s">
        <v>2210</v>
      </c>
      <c r="AG16" s="5" t="s">
        <v>2025</v>
      </c>
      <c r="AH16" s="5" t="s">
        <v>2026</v>
      </c>
      <c r="AI16" s="5" t="s">
        <v>1258</v>
      </c>
      <c r="AJ16" s="5" t="s">
        <v>1137</v>
      </c>
      <c r="AK16" s="5" t="s">
        <v>1137</v>
      </c>
    </row>
    <row r="17" spans="1:37" ht="80.400000000000006" customHeight="1">
      <c r="A17" s="80" t="s">
        <v>11</v>
      </c>
      <c r="B17" s="453" t="s">
        <v>40</v>
      </c>
      <c r="C17" s="454"/>
      <c r="D17" s="5" t="s">
        <v>954</v>
      </c>
      <c r="E17" s="5" t="s">
        <v>954</v>
      </c>
      <c r="F17" s="5" t="s">
        <v>954</v>
      </c>
      <c r="G17" s="5" t="s">
        <v>954</v>
      </c>
      <c r="H17" s="5" t="s">
        <v>2199</v>
      </c>
      <c r="I17" s="5" t="s">
        <v>2199</v>
      </c>
      <c r="J17" s="5" t="s">
        <v>954</v>
      </c>
      <c r="K17" s="5" t="s">
        <v>2203</v>
      </c>
      <c r="L17" s="5" t="s">
        <v>954</v>
      </c>
      <c r="M17" s="5" t="s">
        <v>1139</v>
      </c>
      <c r="N17" s="5" t="s">
        <v>934</v>
      </c>
      <c r="O17" s="5" t="s">
        <v>1139</v>
      </c>
      <c r="P17" s="5" t="s">
        <v>1139</v>
      </c>
      <c r="Q17" s="5" t="s">
        <v>1139</v>
      </c>
      <c r="R17" s="5" t="s">
        <v>1139</v>
      </c>
      <c r="S17" s="5" t="s">
        <v>1139</v>
      </c>
      <c r="T17" s="5" t="s">
        <v>1139</v>
      </c>
      <c r="U17" s="5" t="s">
        <v>1139</v>
      </c>
      <c r="V17" s="5" t="s">
        <v>1139</v>
      </c>
      <c r="W17" s="5" t="s">
        <v>1139</v>
      </c>
      <c r="X17" s="5" t="s">
        <v>1139</v>
      </c>
      <c r="Y17" s="5" t="s">
        <v>1139</v>
      </c>
      <c r="Z17" s="5" t="s">
        <v>1139</v>
      </c>
      <c r="AA17" s="5" t="s">
        <v>1139</v>
      </c>
      <c r="AB17" s="5" t="s">
        <v>1140</v>
      </c>
      <c r="AC17" s="5" t="s">
        <v>934</v>
      </c>
      <c r="AD17" s="5" t="s">
        <v>1139</v>
      </c>
      <c r="AE17" s="5" t="s">
        <v>1139</v>
      </c>
      <c r="AF17" s="5" t="s">
        <v>934</v>
      </c>
      <c r="AG17" s="5" t="s">
        <v>861</v>
      </c>
      <c r="AH17" s="5" t="s">
        <v>861</v>
      </c>
      <c r="AI17" s="5" t="s">
        <v>1139</v>
      </c>
      <c r="AJ17" s="5" t="s">
        <v>1139</v>
      </c>
      <c r="AK17" s="5" t="s">
        <v>1139</v>
      </c>
    </row>
    <row r="18" spans="1:37" ht="101.4" customHeight="1">
      <c r="A18" s="80" t="s">
        <v>13</v>
      </c>
      <c r="B18" s="453" t="s">
        <v>1792</v>
      </c>
      <c r="C18" s="454"/>
      <c r="D18" s="151" t="s">
        <v>861</v>
      </c>
      <c r="E18" s="151" t="s">
        <v>861</v>
      </c>
      <c r="F18" s="151" t="s">
        <v>861</v>
      </c>
      <c r="G18" s="151" t="s">
        <v>861</v>
      </c>
      <c r="H18" s="151" t="s">
        <v>861</v>
      </c>
      <c r="I18" s="151" t="s">
        <v>861</v>
      </c>
      <c r="J18" s="151" t="s">
        <v>861</v>
      </c>
      <c r="K18" s="151" t="s">
        <v>861</v>
      </c>
      <c r="L18" s="151" t="s">
        <v>861</v>
      </c>
      <c r="M18" s="151" t="s">
        <v>861</v>
      </c>
      <c r="N18" s="151" t="s">
        <v>2209</v>
      </c>
      <c r="O18" s="151" t="s">
        <v>861</v>
      </c>
      <c r="P18" s="151" t="s">
        <v>861</v>
      </c>
      <c r="Q18" s="151" t="s">
        <v>861</v>
      </c>
      <c r="R18" s="151" t="s">
        <v>861</v>
      </c>
      <c r="S18" s="151" t="s">
        <v>861</v>
      </c>
      <c r="T18" s="151" t="s">
        <v>861</v>
      </c>
      <c r="U18" s="151" t="s">
        <v>861</v>
      </c>
      <c r="V18" s="151" t="s">
        <v>861</v>
      </c>
      <c r="W18" s="151" t="s">
        <v>861</v>
      </c>
      <c r="X18" s="151" t="s">
        <v>861</v>
      </c>
      <c r="Y18" s="151" t="s">
        <v>861</v>
      </c>
      <c r="Z18" s="151" t="s">
        <v>861</v>
      </c>
      <c r="AA18" s="151" t="s">
        <v>861</v>
      </c>
      <c r="AB18" s="151" t="s">
        <v>861</v>
      </c>
      <c r="AC18" s="151" t="s">
        <v>861</v>
      </c>
      <c r="AD18" s="151" t="s">
        <v>861</v>
      </c>
      <c r="AE18" s="151" t="s">
        <v>861</v>
      </c>
      <c r="AF18" s="151" t="s">
        <v>861</v>
      </c>
      <c r="AG18" s="151" t="s">
        <v>861</v>
      </c>
      <c r="AH18" s="151" t="s">
        <v>861</v>
      </c>
      <c r="AI18" s="151" t="s">
        <v>861</v>
      </c>
      <c r="AJ18" s="151" t="s">
        <v>861</v>
      </c>
      <c r="AK18" s="151" t="s">
        <v>1818</v>
      </c>
    </row>
    <row r="19" spans="1:37" ht="79.75" customHeight="1">
      <c r="A19" s="80" t="s">
        <v>14</v>
      </c>
      <c r="B19" s="453" t="s">
        <v>41</v>
      </c>
      <c r="C19" s="454"/>
      <c r="D19" s="4" t="s">
        <v>861</v>
      </c>
      <c r="E19" s="4" t="s">
        <v>861</v>
      </c>
      <c r="F19" s="4" t="s">
        <v>861</v>
      </c>
      <c r="G19" s="4" t="s">
        <v>861</v>
      </c>
      <c r="H19" s="151" t="s">
        <v>861</v>
      </c>
      <c r="I19" s="151" t="s">
        <v>861</v>
      </c>
      <c r="J19" s="151" t="s">
        <v>861</v>
      </c>
      <c r="K19" s="151" t="s">
        <v>861</v>
      </c>
      <c r="L19" s="151" t="s">
        <v>861</v>
      </c>
      <c r="M19" s="4" t="s">
        <v>861</v>
      </c>
      <c r="N19" s="4" t="s">
        <v>861</v>
      </c>
      <c r="O19" s="4" t="s">
        <v>861</v>
      </c>
      <c r="P19" s="4" t="s">
        <v>861</v>
      </c>
      <c r="Q19" s="5" t="s">
        <v>1141</v>
      </c>
      <c r="R19" s="5" t="s">
        <v>1142</v>
      </c>
      <c r="S19" s="5" t="s">
        <v>1143</v>
      </c>
      <c r="T19" s="5" t="s">
        <v>1143</v>
      </c>
      <c r="U19" s="5" t="s">
        <v>1143</v>
      </c>
      <c r="V19" s="5" t="s">
        <v>1143</v>
      </c>
      <c r="W19" s="5" t="s">
        <v>1143</v>
      </c>
      <c r="X19" s="5" t="s">
        <v>1144</v>
      </c>
      <c r="Y19" s="5" t="s">
        <v>1143</v>
      </c>
      <c r="Z19" s="5" t="s">
        <v>1143</v>
      </c>
      <c r="AA19" s="5" t="s">
        <v>1143</v>
      </c>
      <c r="AB19" s="5" t="s">
        <v>1143</v>
      </c>
      <c r="AC19" s="15" t="s">
        <v>861</v>
      </c>
      <c r="AD19" s="5" t="s">
        <v>1143</v>
      </c>
      <c r="AE19" s="5" t="s">
        <v>1143</v>
      </c>
      <c r="AF19" s="5" t="s">
        <v>861</v>
      </c>
      <c r="AG19" s="5" t="s">
        <v>861</v>
      </c>
      <c r="AH19" s="5" t="s">
        <v>861</v>
      </c>
      <c r="AI19" s="15" t="s">
        <v>861</v>
      </c>
      <c r="AJ19" s="15" t="s">
        <v>861</v>
      </c>
      <c r="AK19" s="15" t="s">
        <v>861</v>
      </c>
    </row>
    <row r="20" spans="1:37" ht="65.400000000000006" customHeight="1">
      <c r="A20" s="80" t="s">
        <v>42</v>
      </c>
      <c r="B20" s="453" t="s">
        <v>1793</v>
      </c>
      <c r="C20" s="454"/>
      <c r="D20" s="4" t="s">
        <v>935</v>
      </c>
      <c r="E20" s="4" t="s">
        <v>935</v>
      </c>
      <c r="F20" s="4" t="s">
        <v>2198</v>
      </c>
      <c r="G20" s="4" t="s">
        <v>935</v>
      </c>
      <c r="H20" s="4" t="s">
        <v>2198</v>
      </c>
      <c r="I20" s="4" t="s">
        <v>2198</v>
      </c>
      <c r="J20" s="4" t="s">
        <v>2198</v>
      </c>
      <c r="K20" s="4" t="s">
        <v>2198</v>
      </c>
      <c r="L20" s="4" t="s">
        <v>935</v>
      </c>
      <c r="M20" s="4" t="s">
        <v>861</v>
      </c>
      <c r="N20" s="4" t="s">
        <v>2198</v>
      </c>
      <c r="O20" s="5" t="s">
        <v>949</v>
      </c>
      <c r="P20" s="4" t="s">
        <v>1845</v>
      </c>
      <c r="Q20" s="5" t="s">
        <v>1145</v>
      </c>
      <c r="R20" s="5" t="s">
        <v>1145</v>
      </c>
      <c r="S20" s="5" t="s">
        <v>861</v>
      </c>
      <c r="T20" s="4" t="s">
        <v>861</v>
      </c>
      <c r="U20" s="5" t="s">
        <v>861</v>
      </c>
      <c r="V20" s="4" t="s">
        <v>861</v>
      </c>
      <c r="W20" s="5" t="s">
        <v>1145</v>
      </c>
      <c r="X20" s="5" t="s">
        <v>1145</v>
      </c>
      <c r="Y20" s="5" t="s">
        <v>1145</v>
      </c>
      <c r="Z20" s="5" t="s">
        <v>1145</v>
      </c>
      <c r="AA20" s="5" t="s">
        <v>1145</v>
      </c>
      <c r="AB20" s="5" t="s">
        <v>1145</v>
      </c>
      <c r="AC20" s="5" t="s">
        <v>1033</v>
      </c>
      <c r="AD20" s="5" t="s">
        <v>861</v>
      </c>
      <c r="AE20" s="5" t="s">
        <v>1033</v>
      </c>
      <c r="AF20" s="5" t="s">
        <v>2198</v>
      </c>
      <c r="AG20" s="5" t="s">
        <v>861</v>
      </c>
      <c r="AH20" s="5" t="s">
        <v>861</v>
      </c>
      <c r="AI20" s="5" t="s">
        <v>1033</v>
      </c>
      <c r="AJ20" s="5" t="s">
        <v>2008</v>
      </c>
      <c r="AK20" s="5" t="s">
        <v>2008</v>
      </c>
    </row>
    <row r="21" spans="1:37" ht="27" customHeight="1">
      <c r="A21" s="80" t="s">
        <v>17</v>
      </c>
      <c r="B21" s="453" t="s">
        <v>1794</v>
      </c>
      <c r="C21" s="454"/>
      <c r="D21" s="151" t="s">
        <v>861</v>
      </c>
      <c r="E21" s="151" t="s">
        <v>861</v>
      </c>
      <c r="F21" s="151" t="s">
        <v>861</v>
      </c>
      <c r="G21" s="151" t="s">
        <v>861</v>
      </c>
      <c r="H21" s="151" t="s">
        <v>861</v>
      </c>
      <c r="I21" s="151" t="s">
        <v>861</v>
      </c>
      <c r="J21" s="151" t="s">
        <v>861</v>
      </c>
      <c r="K21" s="151" t="s">
        <v>861</v>
      </c>
      <c r="L21" s="151" t="s">
        <v>861</v>
      </c>
      <c r="M21" s="151" t="s">
        <v>861</v>
      </c>
      <c r="N21" s="151" t="s">
        <v>861</v>
      </c>
      <c r="O21" s="151" t="s">
        <v>861</v>
      </c>
      <c r="P21" s="151" t="s">
        <v>861</v>
      </c>
      <c r="Q21" s="151" t="s">
        <v>861</v>
      </c>
      <c r="R21" s="151" t="s">
        <v>861</v>
      </c>
      <c r="S21" s="151" t="s">
        <v>861</v>
      </c>
      <c r="T21" s="151" t="s">
        <v>861</v>
      </c>
      <c r="U21" s="151" t="s">
        <v>861</v>
      </c>
      <c r="V21" s="151" t="s">
        <v>861</v>
      </c>
      <c r="W21" s="151" t="s">
        <v>861</v>
      </c>
      <c r="X21" s="151" t="s">
        <v>861</v>
      </c>
      <c r="Y21" s="151" t="s">
        <v>861</v>
      </c>
      <c r="Z21" s="151" t="s">
        <v>861</v>
      </c>
      <c r="AA21" s="151" t="s">
        <v>861</v>
      </c>
      <c r="AB21" s="151" t="s">
        <v>861</v>
      </c>
      <c r="AC21" s="151" t="s">
        <v>861</v>
      </c>
      <c r="AD21" s="151" t="s">
        <v>861</v>
      </c>
      <c r="AE21" s="151" t="s">
        <v>861</v>
      </c>
      <c r="AF21" s="151" t="s">
        <v>861</v>
      </c>
      <c r="AG21" s="151" t="s">
        <v>861</v>
      </c>
      <c r="AH21" s="151" t="s">
        <v>861</v>
      </c>
      <c r="AI21" s="151" t="s">
        <v>861</v>
      </c>
      <c r="AJ21" s="151" t="s">
        <v>861</v>
      </c>
      <c r="AK21" s="151" t="s">
        <v>861</v>
      </c>
    </row>
    <row r="22" spans="1:37" ht="68.400000000000006" customHeight="1">
      <c r="A22" s="80" t="s">
        <v>43</v>
      </c>
      <c r="B22" s="453" t="s">
        <v>1795</v>
      </c>
      <c r="C22" s="454"/>
      <c r="D22" s="4" t="s">
        <v>861</v>
      </c>
      <c r="E22" s="4" t="s">
        <v>861</v>
      </c>
      <c r="F22" s="4" t="s">
        <v>861</v>
      </c>
      <c r="G22" s="4" t="s">
        <v>861</v>
      </c>
      <c r="H22" s="151" t="s">
        <v>861</v>
      </c>
      <c r="I22" s="151" t="s">
        <v>861</v>
      </c>
      <c r="J22" s="151" t="s">
        <v>861</v>
      </c>
      <c r="K22" s="151" t="s">
        <v>861</v>
      </c>
      <c r="L22" s="151" t="s">
        <v>861</v>
      </c>
      <c r="M22" s="4" t="s">
        <v>936</v>
      </c>
      <c r="N22" s="4" t="s">
        <v>861</v>
      </c>
      <c r="O22" s="4" t="s">
        <v>861</v>
      </c>
      <c r="P22" s="4" t="s">
        <v>861</v>
      </c>
      <c r="Q22" s="4" t="s">
        <v>936</v>
      </c>
      <c r="R22" s="4" t="s">
        <v>936</v>
      </c>
      <c r="S22" s="4" t="s">
        <v>936</v>
      </c>
      <c r="T22" s="4" t="s">
        <v>936</v>
      </c>
      <c r="U22" s="4" t="s">
        <v>936</v>
      </c>
      <c r="V22" s="4" t="s">
        <v>936</v>
      </c>
      <c r="W22" s="4" t="s">
        <v>936</v>
      </c>
      <c r="X22" s="4" t="s">
        <v>936</v>
      </c>
      <c r="Y22" s="4" t="s">
        <v>936</v>
      </c>
      <c r="Z22" s="4" t="s">
        <v>936</v>
      </c>
      <c r="AA22" s="4" t="s">
        <v>936</v>
      </c>
      <c r="AB22" s="5" t="s">
        <v>949</v>
      </c>
      <c r="AC22" s="4" t="s">
        <v>936</v>
      </c>
      <c r="AD22" s="4" t="s">
        <v>936</v>
      </c>
      <c r="AE22" s="4" t="s">
        <v>936</v>
      </c>
      <c r="AF22" s="4" t="s">
        <v>861</v>
      </c>
      <c r="AG22" s="4" t="s">
        <v>861</v>
      </c>
      <c r="AH22" s="4" t="s">
        <v>861</v>
      </c>
      <c r="AI22" s="5" t="s">
        <v>1146</v>
      </c>
      <c r="AJ22" s="4" t="s">
        <v>936</v>
      </c>
      <c r="AK22" s="4" t="s">
        <v>936</v>
      </c>
    </row>
    <row r="23" spans="1:37" ht="13">
      <c r="A23" s="502" t="s">
        <v>44</v>
      </c>
      <c r="B23" s="502"/>
      <c r="C23" s="502"/>
      <c r="D23" s="152" t="s">
        <v>1147</v>
      </c>
      <c r="E23" s="152" t="s">
        <v>1147</v>
      </c>
      <c r="F23" s="152" t="s">
        <v>864</v>
      </c>
      <c r="G23" s="152" t="s">
        <v>1147</v>
      </c>
      <c r="H23" s="152" t="s">
        <v>864</v>
      </c>
      <c r="I23" s="152" t="s">
        <v>864</v>
      </c>
      <c r="J23" s="152" t="s">
        <v>864</v>
      </c>
      <c r="K23" s="152" t="s">
        <v>1147</v>
      </c>
      <c r="L23" s="152" t="s">
        <v>1147</v>
      </c>
      <c r="M23" s="152" t="s">
        <v>864</v>
      </c>
      <c r="N23" s="152" t="s">
        <v>1147</v>
      </c>
      <c r="O23" s="152" t="s">
        <v>1147</v>
      </c>
      <c r="P23" s="152" t="s">
        <v>864</v>
      </c>
      <c r="Q23" s="152" t="s">
        <v>1147</v>
      </c>
      <c r="R23" s="152" t="s">
        <v>1147</v>
      </c>
      <c r="S23" s="152" t="s">
        <v>1147</v>
      </c>
      <c r="T23" s="152" t="s">
        <v>1147</v>
      </c>
      <c r="U23" s="152" t="s">
        <v>1147</v>
      </c>
      <c r="V23" s="152" t="s">
        <v>1147</v>
      </c>
      <c r="W23" s="152" t="s">
        <v>1147</v>
      </c>
      <c r="X23" s="152" t="s">
        <v>1147</v>
      </c>
      <c r="Y23" s="152" t="s">
        <v>1147</v>
      </c>
      <c r="Z23" s="152" t="s">
        <v>1147</v>
      </c>
      <c r="AA23" s="152" t="s">
        <v>1147</v>
      </c>
      <c r="AB23" s="152" t="s">
        <v>1147</v>
      </c>
      <c r="AC23" s="152" t="s">
        <v>1147</v>
      </c>
      <c r="AD23" s="152" t="s">
        <v>1147</v>
      </c>
      <c r="AE23" s="152" t="s">
        <v>1147</v>
      </c>
      <c r="AF23" s="152" t="s">
        <v>1147</v>
      </c>
      <c r="AG23" s="152" t="s">
        <v>864</v>
      </c>
      <c r="AH23" s="152" t="s">
        <v>864</v>
      </c>
      <c r="AI23" s="152" t="s">
        <v>864</v>
      </c>
      <c r="AJ23" s="152" t="s">
        <v>1147</v>
      </c>
      <c r="AK23" s="152" t="s">
        <v>1147</v>
      </c>
    </row>
    <row r="24" spans="1:37" ht="13">
      <c r="A24" s="502" t="s">
        <v>19</v>
      </c>
      <c r="B24" s="502"/>
      <c r="C24" s="502"/>
      <c r="D24" s="152">
        <v>4</v>
      </c>
      <c r="E24" s="152">
        <v>4</v>
      </c>
      <c r="F24" s="152">
        <v>6</v>
      </c>
      <c r="G24" s="152">
        <v>4</v>
      </c>
      <c r="H24" s="152">
        <v>7</v>
      </c>
      <c r="I24" s="152">
        <v>7</v>
      </c>
      <c r="J24" s="152">
        <v>6</v>
      </c>
      <c r="K24" s="152">
        <v>6</v>
      </c>
      <c r="L24" s="152">
        <v>4</v>
      </c>
      <c r="M24" s="152">
        <v>6</v>
      </c>
      <c r="N24" s="152">
        <v>5</v>
      </c>
      <c r="O24" s="152">
        <v>4</v>
      </c>
      <c r="P24" s="152">
        <v>6</v>
      </c>
      <c r="Q24" s="152">
        <v>3</v>
      </c>
      <c r="R24" s="152">
        <v>3</v>
      </c>
      <c r="S24" s="152">
        <v>4</v>
      </c>
      <c r="T24" s="152">
        <v>4</v>
      </c>
      <c r="U24" s="152">
        <v>4</v>
      </c>
      <c r="V24" s="152">
        <v>4</v>
      </c>
      <c r="W24" s="152">
        <v>3</v>
      </c>
      <c r="X24" s="152">
        <v>3</v>
      </c>
      <c r="Y24" s="152">
        <v>3</v>
      </c>
      <c r="Z24" s="152">
        <v>3</v>
      </c>
      <c r="AA24" s="152">
        <v>3</v>
      </c>
      <c r="AB24" s="152">
        <v>4</v>
      </c>
      <c r="AC24" s="152">
        <v>5</v>
      </c>
      <c r="AD24" s="152">
        <v>4</v>
      </c>
      <c r="AE24" s="152">
        <v>4</v>
      </c>
      <c r="AF24" s="152">
        <v>5</v>
      </c>
      <c r="AG24" s="152">
        <v>7</v>
      </c>
      <c r="AH24" s="152">
        <v>7</v>
      </c>
      <c r="AI24" s="152">
        <v>5</v>
      </c>
      <c r="AJ24" s="152">
        <v>4</v>
      </c>
      <c r="AK24" s="152">
        <v>3</v>
      </c>
    </row>
    <row r="25" spans="1:37" ht="34.25" customHeight="1">
      <c r="A25" s="503" t="s">
        <v>45</v>
      </c>
      <c r="B25" s="504"/>
      <c r="C25" s="82" t="s">
        <v>21</v>
      </c>
      <c r="D25" s="77" t="s">
        <v>22</v>
      </c>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row>
    <row r="26" spans="1:37" ht="46.75" customHeight="1">
      <c r="A26" s="453" t="s">
        <v>46</v>
      </c>
      <c r="B26" s="454"/>
      <c r="C26" s="80" t="s">
        <v>24</v>
      </c>
      <c r="D26" s="15"/>
      <c r="E26" s="15"/>
      <c r="F26" s="15" t="s">
        <v>52</v>
      </c>
      <c r="G26" s="15"/>
      <c r="H26" s="15" t="s">
        <v>52</v>
      </c>
      <c r="I26" s="15" t="s">
        <v>52</v>
      </c>
      <c r="J26" s="15" t="s">
        <v>52</v>
      </c>
      <c r="K26" s="15"/>
      <c r="L26" s="15"/>
      <c r="M26" s="15" t="s">
        <v>52</v>
      </c>
      <c r="N26" s="15"/>
      <c r="O26" s="15"/>
      <c r="P26" s="15" t="s">
        <v>52</v>
      </c>
      <c r="Q26" s="15"/>
      <c r="R26" s="15"/>
      <c r="S26" s="15"/>
      <c r="T26" s="15"/>
      <c r="U26" s="15"/>
      <c r="V26" s="15"/>
      <c r="W26" s="15"/>
      <c r="X26" s="15"/>
      <c r="Y26" s="15"/>
      <c r="Z26" s="15"/>
      <c r="AA26" s="15"/>
      <c r="AB26" s="15"/>
      <c r="AC26" s="15"/>
      <c r="AD26" s="15"/>
      <c r="AE26" s="15"/>
      <c r="AF26" s="15"/>
      <c r="AG26" s="15" t="s">
        <v>52</v>
      </c>
      <c r="AH26" s="15" t="s">
        <v>52</v>
      </c>
      <c r="AI26" s="15"/>
      <c r="AJ26" s="15"/>
      <c r="AK26" s="15"/>
    </row>
    <row r="27" spans="1:37" ht="30" customHeight="1">
      <c r="A27" s="453" t="s">
        <v>47</v>
      </c>
      <c r="B27" s="454"/>
      <c r="C27" s="80" t="s">
        <v>26</v>
      </c>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t="s">
        <v>53</v>
      </c>
      <c r="AJ27" s="15"/>
      <c r="AK27" s="15"/>
    </row>
    <row r="28" spans="1:37" ht="58.75" customHeight="1">
      <c r="A28" s="453" t="s">
        <v>48</v>
      </c>
      <c r="B28" s="454"/>
      <c r="C28" s="80" t="s">
        <v>28</v>
      </c>
      <c r="D28" s="15" t="s">
        <v>1836</v>
      </c>
      <c r="E28" s="15" t="s">
        <v>1836</v>
      </c>
      <c r="F28" s="15"/>
      <c r="G28" s="15" t="s">
        <v>1836</v>
      </c>
      <c r="H28" s="15"/>
      <c r="I28" s="15"/>
      <c r="J28" s="15"/>
      <c r="K28" s="15" t="s">
        <v>1836</v>
      </c>
      <c r="L28" s="15" t="s">
        <v>1836</v>
      </c>
      <c r="M28" s="15"/>
      <c r="N28" s="15" t="s">
        <v>1836</v>
      </c>
      <c r="O28" s="15" t="s">
        <v>1836</v>
      </c>
      <c r="P28" s="15"/>
      <c r="Q28" s="15" t="s">
        <v>1836</v>
      </c>
      <c r="R28" s="15" t="s">
        <v>1836</v>
      </c>
      <c r="S28" s="15" t="s">
        <v>1836</v>
      </c>
      <c r="T28" s="15" t="s">
        <v>1836</v>
      </c>
      <c r="U28" s="15" t="s">
        <v>1836</v>
      </c>
      <c r="V28" s="15" t="s">
        <v>1836</v>
      </c>
      <c r="W28" s="15" t="s">
        <v>1836</v>
      </c>
      <c r="X28" s="15" t="s">
        <v>1836</v>
      </c>
      <c r="Y28" s="15" t="s">
        <v>1836</v>
      </c>
      <c r="Z28" s="15" t="s">
        <v>1836</v>
      </c>
      <c r="AA28" s="15" t="s">
        <v>1836</v>
      </c>
      <c r="AB28" s="15" t="s">
        <v>1836</v>
      </c>
      <c r="AC28" s="15" t="s">
        <v>1836</v>
      </c>
      <c r="AD28" s="15" t="s">
        <v>1836</v>
      </c>
      <c r="AE28" s="15" t="s">
        <v>1836</v>
      </c>
      <c r="AF28" s="15" t="s">
        <v>1836</v>
      </c>
      <c r="AG28" s="15"/>
      <c r="AH28" s="15"/>
      <c r="AI28" s="15"/>
      <c r="AJ28" s="15" t="s">
        <v>1836</v>
      </c>
      <c r="AK28" s="15" t="s">
        <v>1836</v>
      </c>
    </row>
    <row r="29" spans="1:37" ht="13">
      <c r="A29" s="500" t="s">
        <v>33</v>
      </c>
      <c r="B29" s="501"/>
      <c r="C29" s="501"/>
      <c r="D29" s="501"/>
      <c r="E29" s="501"/>
      <c r="F29" s="501"/>
      <c r="G29" s="501"/>
      <c r="H29" s="501"/>
      <c r="I29" s="501"/>
      <c r="J29" s="501"/>
      <c r="K29" s="501"/>
      <c r="L29" s="501"/>
      <c r="M29" s="501"/>
      <c r="N29" s="501"/>
      <c r="O29" s="501"/>
      <c r="P29" s="501"/>
      <c r="Q29" s="501"/>
      <c r="R29" s="501"/>
      <c r="S29" s="501"/>
      <c r="T29" s="501"/>
      <c r="U29" s="501"/>
      <c r="V29" s="501"/>
      <c r="W29" s="501"/>
      <c r="X29" s="501"/>
      <c r="Y29" s="501"/>
      <c r="Z29" s="501"/>
      <c r="AA29" s="501"/>
      <c r="AB29" s="501"/>
      <c r="AC29" s="501"/>
      <c r="AD29" s="501"/>
      <c r="AE29" s="501"/>
      <c r="AF29" s="501"/>
      <c r="AG29" s="501"/>
      <c r="AH29" s="501"/>
      <c r="AI29" s="501"/>
      <c r="AJ29" s="501"/>
      <c r="AK29" s="501"/>
    </row>
    <row r="30" spans="1:37" ht="58.75" customHeight="1">
      <c r="A30" s="508"/>
      <c r="B30" s="509"/>
      <c r="C30" s="510"/>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row>
    <row r="31" spans="1:37" ht="13">
      <c r="A31" s="466" t="s">
        <v>49</v>
      </c>
      <c r="B31" s="467"/>
      <c r="C31" s="467"/>
      <c r="D31" s="467"/>
      <c r="E31" s="467"/>
      <c r="F31" s="467"/>
      <c r="G31" s="467"/>
      <c r="H31" s="467"/>
      <c r="I31" s="467"/>
      <c r="J31" s="467"/>
      <c r="K31" s="467"/>
      <c r="L31" s="467"/>
      <c r="M31" s="467"/>
      <c r="N31" s="467"/>
      <c r="O31" s="467"/>
      <c r="P31" s="467"/>
      <c r="Q31" s="467"/>
      <c r="R31" s="467"/>
      <c r="S31" s="467"/>
      <c r="T31" s="467"/>
      <c r="U31" s="467"/>
      <c r="V31" s="467"/>
      <c r="W31" s="467"/>
      <c r="X31" s="467"/>
      <c r="Y31" s="467"/>
      <c r="Z31" s="467"/>
      <c r="AA31" s="467"/>
      <c r="AB31" s="467"/>
      <c r="AC31" s="467"/>
      <c r="AD31" s="467"/>
      <c r="AE31" s="467"/>
      <c r="AF31" s="467"/>
      <c r="AG31" s="467"/>
      <c r="AH31" s="467"/>
      <c r="AI31" s="467"/>
      <c r="AJ31" s="467"/>
      <c r="AK31" s="467"/>
    </row>
    <row r="32" spans="1:37" ht="126.65" customHeight="1">
      <c r="A32" s="453" t="s">
        <v>1796</v>
      </c>
      <c r="B32" s="506"/>
      <c r="C32" s="506"/>
      <c r="D32" s="506"/>
      <c r="E32" s="506"/>
      <c r="F32" s="506"/>
      <c r="G32" s="506"/>
      <c r="H32" s="506"/>
      <c r="I32" s="506"/>
      <c r="J32" s="506"/>
      <c r="K32" s="506"/>
      <c r="L32" s="506"/>
      <c r="M32" s="506"/>
      <c r="N32" s="506"/>
      <c r="O32" s="506"/>
      <c r="P32" s="506"/>
      <c r="Q32" s="506"/>
      <c r="R32" s="506"/>
      <c r="S32" s="506"/>
      <c r="T32" s="506"/>
      <c r="U32" s="506"/>
      <c r="V32" s="506"/>
      <c r="W32" s="506"/>
      <c r="X32" s="506"/>
      <c r="Y32" s="506"/>
      <c r="Z32" s="506"/>
      <c r="AA32" s="506"/>
      <c r="AB32" s="506"/>
      <c r="AC32" s="506"/>
      <c r="AD32" s="506"/>
      <c r="AE32" s="506"/>
      <c r="AF32" s="506"/>
      <c r="AG32" s="506"/>
      <c r="AH32" s="506"/>
      <c r="AI32" s="506"/>
      <c r="AJ32" s="506"/>
      <c r="AK32" s="507"/>
    </row>
  </sheetData>
  <mergeCells count="30">
    <mergeCell ref="A14:C14"/>
    <mergeCell ref="A11:C11"/>
    <mergeCell ref="A10:C10"/>
    <mergeCell ref="A6:B6"/>
    <mergeCell ref="A7:B7"/>
    <mergeCell ref="A8:B9"/>
    <mergeCell ref="C8:C9"/>
    <mergeCell ref="A13:C13"/>
    <mergeCell ref="A12:C12"/>
    <mergeCell ref="A31:AK31"/>
    <mergeCell ref="A32:AK32"/>
    <mergeCell ref="A30:C30"/>
    <mergeCell ref="A27:B27"/>
    <mergeCell ref="A26:B26"/>
    <mergeCell ref="A5:C5"/>
    <mergeCell ref="A3:C3"/>
    <mergeCell ref="A2:C2"/>
    <mergeCell ref="A28:B28"/>
    <mergeCell ref="A29:AK29"/>
    <mergeCell ref="B16:C16"/>
    <mergeCell ref="B17:C17"/>
    <mergeCell ref="B18:C18"/>
    <mergeCell ref="B19:C19"/>
    <mergeCell ref="B20:C20"/>
    <mergeCell ref="B21:C21"/>
    <mergeCell ref="B22:C22"/>
    <mergeCell ref="A23:C23"/>
    <mergeCell ref="A24:C24"/>
    <mergeCell ref="A25:B25"/>
    <mergeCell ref="A15:C1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5E615-1926-4120-ADC0-E22697B0077C}">
  <sheetPr codeName="Sheet2"/>
  <dimension ref="A1:AC34"/>
  <sheetViews>
    <sheetView zoomScale="90" zoomScaleNormal="90" workbookViewId="0">
      <pane xSplit="3" ySplit="5" topLeftCell="D28" activePane="bottomRight" state="frozen"/>
      <selection pane="topRight" activeCell="D1" sqref="D1"/>
      <selection pane="bottomLeft" activeCell="A6" sqref="A6"/>
      <selection pane="bottomRight" activeCell="AB30" sqref="D30:AB30"/>
    </sheetView>
  </sheetViews>
  <sheetFormatPr defaultColWidth="8.90625" defaultRowHeight="12.5"/>
  <cols>
    <col min="1" max="1" width="5" style="73" customWidth="1"/>
    <col min="2" max="2" width="30.54296875" style="73" customWidth="1"/>
    <col min="3" max="3" width="32" style="73" customWidth="1"/>
    <col min="4" max="4" width="26.90625" style="59" customWidth="1"/>
    <col min="5" max="5" width="26.453125" style="59" customWidth="1"/>
    <col min="6" max="6" width="22.90625" style="59" customWidth="1"/>
    <col min="7" max="8" width="23.08984375" style="59" customWidth="1"/>
    <col min="9" max="9" width="23.1796875" style="58" customWidth="1"/>
    <col min="10" max="11" width="23.1796875" style="59" customWidth="1"/>
    <col min="12" max="14" width="20" style="59" customWidth="1"/>
    <col min="15" max="16" width="23" style="59" customWidth="1"/>
    <col min="17" max="28" width="23.36328125" style="59" customWidth="1"/>
    <col min="29" max="16384" width="8.90625" style="73"/>
  </cols>
  <sheetData>
    <row r="1" spans="1:28" ht="13">
      <c r="A1" s="328" t="s">
        <v>0</v>
      </c>
      <c r="B1" s="329"/>
      <c r="C1" s="329"/>
      <c r="D1" s="138"/>
      <c r="E1" s="138"/>
      <c r="F1" s="138"/>
      <c r="G1" s="138"/>
      <c r="H1" s="138"/>
      <c r="I1" s="138"/>
      <c r="J1" s="138"/>
      <c r="K1" s="138"/>
      <c r="L1" s="138"/>
      <c r="M1" s="138"/>
      <c r="N1" s="138"/>
      <c r="O1" s="138"/>
      <c r="P1" s="138"/>
      <c r="Q1" s="138"/>
      <c r="R1" s="138"/>
      <c r="S1" s="138"/>
      <c r="T1" s="138"/>
      <c r="U1" s="138"/>
      <c r="V1" s="138"/>
      <c r="W1" s="138"/>
      <c r="X1" s="138"/>
      <c r="Y1" s="138"/>
      <c r="Z1" s="138"/>
      <c r="AA1" s="138"/>
      <c r="AB1" s="138"/>
    </row>
    <row r="2" spans="1:28" ht="13">
      <c r="A2" s="77" t="s">
        <v>1</v>
      </c>
      <c r="B2" s="78"/>
      <c r="C2" s="78"/>
      <c r="D2" s="123"/>
      <c r="E2" s="123"/>
      <c r="F2" s="123"/>
      <c r="G2" s="123"/>
      <c r="H2" s="123"/>
      <c r="I2" s="123"/>
      <c r="J2" s="123"/>
      <c r="K2" s="123"/>
      <c r="L2" s="123"/>
      <c r="M2" s="123"/>
      <c r="N2" s="123"/>
      <c r="O2" s="123"/>
      <c r="P2" s="123"/>
      <c r="Q2" s="123"/>
      <c r="R2" s="123"/>
      <c r="S2" s="123"/>
      <c r="T2" s="123"/>
      <c r="U2" s="123"/>
      <c r="V2" s="123"/>
      <c r="W2" s="123"/>
      <c r="X2" s="123"/>
      <c r="Y2" s="123"/>
      <c r="Z2" s="123"/>
      <c r="AA2" s="123"/>
      <c r="AB2" s="123"/>
    </row>
    <row r="3" spans="1:28" ht="37.25" customHeight="1">
      <c r="A3" s="498" t="s">
        <v>984</v>
      </c>
      <c r="B3" s="499"/>
      <c r="C3" s="499"/>
      <c r="D3" s="334"/>
      <c r="E3" s="334"/>
      <c r="F3" s="334"/>
      <c r="G3" s="334"/>
      <c r="H3" s="334"/>
      <c r="I3" s="334"/>
      <c r="J3" s="334"/>
      <c r="K3" s="334"/>
      <c r="L3" s="334"/>
      <c r="M3" s="334"/>
      <c r="N3" s="334"/>
      <c r="O3" s="334"/>
      <c r="P3" s="334"/>
      <c r="Q3" s="334"/>
      <c r="R3" s="334"/>
      <c r="S3" s="334"/>
      <c r="T3" s="334"/>
      <c r="U3" s="334"/>
      <c r="V3" s="334"/>
      <c r="W3" s="334"/>
      <c r="X3" s="334"/>
      <c r="Y3" s="334"/>
      <c r="Z3" s="334"/>
      <c r="AA3" s="334"/>
      <c r="AB3" s="334"/>
    </row>
    <row r="4" spans="1:28" ht="13">
      <c r="A4" s="77" t="s">
        <v>2</v>
      </c>
      <c r="B4" s="78"/>
      <c r="C4" s="78"/>
      <c r="D4" s="123"/>
      <c r="E4" s="123"/>
      <c r="F4" s="123"/>
      <c r="G4" s="123"/>
      <c r="H4" s="123"/>
      <c r="I4" s="123"/>
      <c r="J4" s="123"/>
      <c r="K4" s="123"/>
      <c r="L4" s="123"/>
      <c r="M4" s="123"/>
      <c r="N4" s="123"/>
      <c r="O4" s="123"/>
      <c r="P4" s="123"/>
      <c r="Q4" s="123"/>
      <c r="R4" s="123"/>
      <c r="S4" s="123"/>
      <c r="T4" s="123"/>
      <c r="U4" s="123"/>
      <c r="V4" s="123"/>
      <c r="W4" s="123"/>
      <c r="X4" s="123"/>
      <c r="Y4" s="123"/>
      <c r="Z4" s="123"/>
      <c r="AA4" s="123"/>
      <c r="AB4" s="123"/>
    </row>
    <row r="5" spans="1:28" ht="30" customHeight="1">
      <c r="A5" s="523" t="s">
        <v>626</v>
      </c>
      <c r="B5" s="523"/>
      <c r="C5" s="5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row>
    <row r="6" spans="1:28" ht="31.75" customHeight="1">
      <c r="A6" s="480" t="s">
        <v>3</v>
      </c>
      <c r="B6" s="480"/>
      <c r="C6" s="146" t="s">
        <v>627</v>
      </c>
      <c r="D6" s="125"/>
      <c r="E6" s="125"/>
      <c r="F6" s="125"/>
      <c r="G6" s="125"/>
      <c r="H6" s="125"/>
      <c r="I6" s="125"/>
      <c r="J6" s="125"/>
      <c r="K6" s="125"/>
      <c r="L6" s="125"/>
      <c r="M6" s="125"/>
      <c r="N6" s="125"/>
      <c r="O6" s="125"/>
      <c r="P6" s="125"/>
      <c r="Q6" s="516"/>
      <c r="R6" s="516"/>
      <c r="S6" s="516"/>
      <c r="T6" s="516"/>
      <c r="U6" s="516"/>
      <c r="V6" s="516"/>
      <c r="W6" s="516"/>
      <c r="X6" s="516"/>
      <c r="Y6" s="516"/>
      <c r="Z6" s="516"/>
      <c r="AA6" s="516"/>
      <c r="AB6" s="516"/>
    </row>
    <row r="7" spans="1:28" ht="38.4" customHeight="1">
      <c r="A7" s="480" t="s">
        <v>5</v>
      </c>
      <c r="B7" s="480"/>
      <c r="C7" s="366" t="s">
        <v>36</v>
      </c>
      <c r="D7" s="126"/>
      <c r="E7" s="126"/>
      <c r="F7" s="126"/>
      <c r="G7" s="126"/>
      <c r="H7" s="126"/>
      <c r="I7" s="126"/>
      <c r="J7" s="126"/>
      <c r="K7" s="126"/>
      <c r="L7" s="126"/>
      <c r="M7" s="126"/>
      <c r="N7" s="126"/>
      <c r="O7" s="126"/>
      <c r="P7" s="126"/>
      <c r="Q7" s="127"/>
      <c r="R7" s="127"/>
      <c r="S7" s="127"/>
      <c r="T7" s="127"/>
      <c r="U7" s="127"/>
      <c r="V7" s="127"/>
      <c r="W7" s="127"/>
      <c r="X7" s="127"/>
      <c r="Y7" s="127"/>
      <c r="Z7" s="127"/>
      <c r="AA7" s="127"/>
      <c r="AB7" s="127"/>
    </row>
    <row r="8" spans="1:28" ht="14.4" customHeight="1">
      <c r="A8" s="525" t="s">
        <v>6</v>
      </c>
      <c r="B8" s="525"/>
      <c r="C8" s="515" t="s">
        <v>760</v>
      </c>
      <c r="D8" s="129" t="s">
        <v>7</v>
      </c>
      <c r="E8" s="128"/>
      <c r="F8" s="128"/>
      <c r="G8" s="128"/>
      <c r="H8" s="129"/>
      <c r="I8" s="129" t="s">
        <v>7</v>
      </c>
      <c r="J8" s="128"/>
      <c r="K8" s="128"/>
      <c r="L8" s="128"/>
      <c r="M8" s="128"/>
      <c r="N8" s="128"/>
      <c r="O8" s="128"/>
      <c r="P8" s="128"/>
      <c r="Q8" s="128"/>
      <c r="R8" s="128"/>
      <c r="S8" s="129"/>
      <c r="T8" s="129"/>
      <c r="U8" s="129" t="s">
        <v>7</v>
      </c>
      <c r="V8" s="128"/>
      <c r="W8" s="128"/>
      <c r="X8" s="128"/>
      <c r="Y8" s="128"/>
      <c r="Z8" s="128"/>
      <c r="AA8" s="128"/>
      <c r="AB8" s="128"/>
    </row>
    <row r="9" spans="1:28" s="37" customFormat="1" ht="22.25" customHeight="1">
      <c r="A9" s="480"/>
      <c r="B9" s="480"/>
      <c r="C9" s="526"/>
      <c r="D9" s="130" t="s">
        <v>930</v>
      </c>
      <c r="E9" s="130" t="s">
        <v>1176</v>
      </c>
      <c r="F9" s="130" t="s">
        <v>1190</v>
      </c>
      <c r="G9" s="130" t="s">
        <v>939</v>
      </c>
      <c r="H9" s="131" t="s">
        <v>2390</v>
      </c>
      <c r="I9" s="130" t="s">
        <v>950</v>
      </c>
      <c r="J9" s="130" t="s">
        <v>951</v>
      </c>
      <c r="K9" s="130" t="s">
        <v>997</v>
      </c>
      <c r="L9" s="130" t="s">
        <v>1245</v>
      </c>
      <c r="M9" s="130" t="s">
        <v>1267</v>
      </c>
      <c r="N9" s="130" t="s">
        <v>952</v>
      </c>
      <c r="O9" s="130" t="s">
        <v>956</v>
      </c>
      <c r="P9" s="130" t="s">
        <v>1205</v>
      </c>
      <c r="Q9" s="130" t="s">
        <v>957</v>
      </c>
      <c r="R9" s="130" t="s">
        <v>959</v>
      </c>
      <c r="S9" s="690" t="s">
        <v>2175</v>
      </c>
      <c r="T9" s="690" t="s">
        <v>2176</v>
      </c>
      <c r="U9" s="131" t="s">
        <v>965</v>
      </c>
      <c r="V9" s="130" t="s">
        <v>968</v>
      </c>
      <c r="W9" s="130" t="s">
        <v>969</v>
      </c>
      <c r="X9" s="130" t="s">
        <v>970</v>
      </c>
      <c r="Y9" s="130" t="s">
        <v>977</v>
      </c>
      <c r="Z9" s="130" t="s">
        <v>983</v>
      </c>
      <c r="AA9" s="130" t="s">
        <v>2183</v>
      </c>
      <c r="AB9" s="130" t="s">
        <v>2128</v>
      </c>
    </row>
    <row r="10" spans="1:28" s="6" customFormat="1" ht="43.75" customHeight="1">
      <c r="A10" s="476" t="s">
        <v>4</v>
      </c>
      <c r="B10" s="477"/>
      <c r="C10" s="478"/>
      <c r="D10" s="79" t="s">
        <v>2441</v>
      </c>
      <c r="E10" s="4" t="s">
        <v>1186</v>
      </c>
      <c r="F10" s="4" t="s">
        <v>1195</v>
      </c>
      <c r="G10" s="79" t="s">
        <v>2442</v>
      </c>
      <c r="H10" s="79" t="s">
        <v>2439</v>
      </c>
      <c r="I10" s="79" t="s">
        <v>2443</v>
      </c>
      <c r="J10" s="79" t="s">
        <v>2429</v>
      </c>
      <c r="K10" s="79" t="s">
        <v>2429</v>
      </c>
      <c r="L10" s="79" t="s">
        <v>36</v>
      </c>
      <c r="M10" s="4" t="s">
        <v>1215</v>
      </c>
      <c r="N10" s="4" t="s">
        <v>1195</v>
      </c>
      <c r="O10" s="79" t="s">
        <v>2422</v>
      </c>
      <c r="P10" s="4" t="s">
        <v>1215</v>
      </c>
      <c r="Q10" s="79" t="s">
        <v>2422</v>
      </c>
      <c r="R10" s="79" t="s">
        <v>2422</v>
      </c>
      <c r="S10" s="79" t="s">
        <v>2712</v>
      </c>
      <c r="T10" s="79" t="s">
        <v>2712</v>
      </c>
      <c r="U10" s="79" t="s">
        <v>2444</v>
      </c>
      <c r="V10" s="79" t="s">
        <v>2444</v>
      </c>
      <c r="W10" s="79" t="s">
        <v>2444</v>
      </c>
      <c r="X10" s="79" t="s">
        <v>2444</v>
      </c>
      <c r="Y10" s="79" t="s">
        <v>2445</v>
      </c>
      <c r="Z10" s="79" t="s">
        <v>2447</v>
      </c>
      <c r="AA10" s="79" t="s">
        <v>2279</v>
      </c>
      <c r="AB10" s="79" t="s">
        <v>2144</v>
      </c>
    </row>
    <row r="11" spans="1:28" s="6" customFormat="1" ht="36.65" customHeight="1">
      <c r="A11" s="476" t="s">
        <v>634</v>
      </c>
      <c r="B11" s="477"/>
      <c r="C11" s="478"/>
      <c r="D11" s="79" t="s">
        <v>1888</v>
      </c>
      <c r="E11" s="4" t="s">
        <v>1679</v>
      </c>
      <c r="F11" s="4" t="s">
        <v>1679</v>
      </c>
      <c r="G11" s="79" t="s">
        <v>1679</v>
      </c>
      <c r="H11" s="79" t="s">
        <v>1679</v>
      </c>
      <c r="I11" s="79" t="s">
        <v>1233</v>
      </c>
      <c r="J11" s="79" t="s">
        <v>1233</v>
      </c>
      <c r="K11" s="79" t="s">
        <v>1233</v>
      </c>
      <c r="L11" s="79" t="s">
        <v>1246</v>
      </c>
      <c r="M11" s="4" t="s">
        <v>1234</v>
      </c>
      <c r="N11" s="4" t="s">
        <v>1679</v>
      </c>
      <c r="O11" s="79" t="s">
        <v>1246</v>
      </c>
      <c r="P11" s="4" t="s">
        <v>1234</v>
      </c>
      <c r="Q11" s="79" t="s">
        <v>1680</v>
      </c>
      <c r="R11" s="79" t="s">
        <v>1246</v>
      </c>
      <c r="S11" s="79"/>
      <c r="T11" s="79"/>
      <c r="U11" s="79" t="s">
        <v>1823</v>
      </c>
      <c r="V11" s="79" t="s">
        <v>1823</v>
      </c>
      <c r="W11" s="79" t="s">
        <v>1823</v>
      </c>
      <c r="X11" s="79" t="s">
        <v>1679</v>
      </c>
      <c r="Y11" s="79" t="s">
        <v>36</v>
      </c>
      <c r="Z11" s="79" t="s">
        <v>1233</v>
      </c>
      <c r="AA11" s="79" t="s">
        <v>36</v>
      </c>
      <c r="AB11" s="79" t="s">
        <v>2279</v>
      </c>
    </row>
    <row r="12" spans="1:28" s="6" customFormat="1" ht="45" customHeight="1">
      <c r="A12" s="517" t="s">
        <v>50</v>
      </c>
      <c r="B12" s="518"/>
      <c r="C12" s="519"/>
      <c r="D12" s="115" t="s">
        <v>2204</v>
      </c>
      <c r="E12" s="115" t="s">
        <v>2204</v>
      </c>
      <c r="F12" s="115" t="s">
        <v>2204</v>
      </c>
      <c r="G12" s="4" t="s">
        <v>932</v>
      </c>
      <c r="H12" s="4" t="s">
        <v>932</v>
      </c>
      <c r="I12" s="4" t="s">
        <v>932</v>
      </c>
      <c r="J12" s="4" t="s">
        <v>932</v>
      </c>
      <c r="K12" s="4" t="s">
        <v>932</v>
      </c>
      <c r="L12" s="4" t="s">
        <v>932</v>
      </c>
      <c r="M12" s="115" t="s">
        <v>2204</v>
      </c>
      <c r="N12" s="115" t="s">
        <v>2472</v>
      </c>
      <c r="O12" s="4" t="s">
        <v>932</v>
      </c>
      <c r="P12" s="115" t="s">
        <v>2204</v>
      </c>
      <c r="Q12" s="4" t="s">
        <v>932</v>
      </c>
      <c r="R12" s="4" t="s">
        <v>932</v>
      </c>
      <c r="S12" s="4" t="s">
        <v>932</v>
      </c>
      <c r="T12" s="4" t="s">
        <v>932</v>
      </c>
      <c r="U12" s="4" t="s">
        <v>932</v>
      </c>
      <c r="V12" s="4" t="s">
        <v>932</v>
      </c>
      <c r="W12" s="4" t="s">
        <v>932</v>
      </c>
      <c r="X12" s="115" t="s">
        <v>2204</v>
      </c>
      <c r="Y12" s="4" t="s">
        <v>932</v>
      </c>
      <c r="Z12" s="4" t="s">
        <v>932</v>
      </c>
      <c r="AA12" s="4" t="s">
        <v>932</v>
      </c>
      <c r="AB12" s="4" t="s">
        <v>932</v>
      </c>
    </row>
    <row r="13" spans="1:28" s="6" customFormat="1" ht="92.4" customHeight="1">
      <c r="A13" s="517" t="s">
        <v>579</v>
      </c>
      <c r="B13" s="518"/>
      <c r="C13" s="519"/>
      <c r="D13" s="79" t="s">
        <v>2690</v>
      </c>
      <c r="E13" s="4" t="s">
        <v>2706</v>
      </c>
      <c r="F13" s="4" t="s">
        <v>2705</v>
      </c>
      <c r="G13" s="79" t="s">
        <v>2389</v>
      </c>
      <c r="H13" s="79" t="s">
        <v>2391</v>
      </c>
      <c r="I13" s="4" t="s">
        <v>955</v>
      </c>
      <c r="J13" s="4" t="s">
        <v>1987</v>
      </c>
      <c r="K13" s="4" t="s">
        <v>998</v>
      </c>
      <c r="L13" s="4" t="s">
        <v>1986</v>
      </c>
      <c r="M13" s="4" t="s">
        <v>2704</v>
      </c>
      <c r="N13" s="4" t="s">
        <v>1878</v>
      </c>
      <c r="O13" s="79" t="s">
        <v>1296</v>
      </c>
      <c r="P13" s="4" t="s">
        <v>2703</v>
      </c>
      <c r="Q13" s="4" t="s">
        <v>963</v>
      </c>
      <c r="R13" s="4" t="s">
        <v>964</v>
      </c>
      <c r="S13" s="4" t="s">
        <v>2178</v>
      </c>
      <c r="T13" s="4" t="s">
        <v>2177</v>
      </c>
      <c r="U13" s="5" t="s">
        <v>1824</v>
      </c>
      <c r="V13" s="4" t="s">
        <v>1825</v>
      </c>
      <c r="W13" s="4" t="s">
        <v>974</v>
      </c>
      <c r="X13" s="79" t="s">
        <v>2693</v>
      </c>
      <c r="Y13" s="79" t="s">
        <v>2714</v>
      </c>
      <c r="Z13" s="5" t="s">
        <v>1313</v>
      </c>
      <c r="AA13" s="5" t="s">
        <v>2184</v>
      </c>
      <c r="AB13" s="5" t="s">
        <v>2226</v>
      </c>
    </row>
    <row r="14" spans="1:28" s="6" customFormat="1" ht="27" customHeight="1">
      <c r="A14" s="517" t="s">
        <v>628</v>
      </c>
      <c r="B14" s="518"/>
      <c r="C14" s="519"/>
      <c r="D14" s="79" t="s">
        <v>991</v>
      </c>
      <c r="E14" s="5" t="s">
        <v>1912</v>
      </c>
      <c r="F14" s="5" t="s">
        <v>1920</v>
      </c>
      <c r="G14" s="79" t="s">
        <v>993</v>
      </c>
      <c r="H14" s="5" t="s">
        <v>2392</v>
      </c>
      <c r="I14" s="79" t="s">
        <v>995</v>
      </c>
      <c r="J14" s="79" t="s">
        <v>996</v>
      </c>
      <c r="K14" s="79" t="s">
        <v>999</v>
      </c>
      <c r="L14" s="79" t="s">
        <v>1983</v>
      </c>
      <c r="M14" s="5" t="s">
        <v>1941</v>
      </c>
      <c r="N14" s="5" t="s">
        <v>1920</v>
      </c>
      <c r="O14" s="79" t="s">
        <v>1001</v>
      </c>
      <c r="P14" s="5" t="s">
        <v>1938</v>
      </c>
      <c r="Q14" s="79" t="s">
        <v>1003</v>
      </c>
      <c r="R14" s="79" t="s">
        <v>1002</v>
      </c>
      <c r="S14" s="79" t="s">
        <v>2179</v>
      </c>
      <c r="T14" s="79" t="s">
        <v>2180</v>
      </c>
      <c r="U14" s="79" t="s">
        <v>1004</v>
      </c>
      <c r="V14" s="79" t="s">
        <v>1004</v>
      </c>
      <c r="W14" s="79" t="s">
        <v>1006</v>
      </c>
      <c r="X14" s="79" t="s">
        <v>1005</v>
      </c>
      <c r="Y14" s="79" t="s">
        <v>1007</v>
      </c>
      <c r="Z14" s="79" t="s">
        <v>1010</v>
      </c>
      <c r="AA14" s="79" t="s">
        <v>2185</v>
      </c>
      <c r="AB14" s="79" t="s">
        <v>2148</v>
      </c>
    </row>
    <row r="15" spans="1:28" ht="16.25" customHeight="1">
      <c r="A15" s="77" t="s">
        <v>8</v>
      </c>
      <c r="B15" s="78"/>
      <c r="C15" s="78"/>
      <c r="D15" s="7"/>
      <c r="E15" s="7"/>
      <c r="F15" s="7"/>
      <c r="G15" s="7"/>
      <c r="H15" s="7"/>
      <c r="I15" s="7"/>
      <c r="J15" s="7"/>
      <c r="K15" s="7"/>
      <c r="L15" s="7"/>
      <c r="M15" s="7"/>
      <c r="N15" s="7"/>
      <c r="O15" s="7"/>
      <c r="P15" s="7"/>
      <c r="Q15" s="7"/>
      <c r="R15" s="7"/>
      <c r="S15" s="7"/>
      <c r="T15" s="7"/>
      <c r="U15" s="7"/>
      <c r="V15" s="7"/>
      <c r="W15" s="7"/>
      <c r="X15" s="7"/>
      <c r="Y15" s="7"/>
      <c r="Z15" s="7"/>
      <c r="AA15" s="7"/>
      <c r="AB15" s="7"/>
    </row>
    <row r="16" spans="1:28" ht="97.25" customHeight="1">
      <c r="A16" s="80" t="s">
        <v>10</v>
      </c>
      <c r="B16" s="522" t="s">
        <v>2684</v>
      </c>
      <c r="C16" s="522"/>
      <c r="D16" s="4" t="s">
        <v>1889</v>
      </c>
      <c r="E16" s="15" t="s">
        <v>861</v>
      </c>
      <c r="F16" s="15" t="s">
        <v>861</v>
      </c>
      <c r="G16" s="15" t="s">
        <v>943</v>
      </c>
      <c r="H16" s="4" t="s">
        <v>2393</v>
      </c>
      <c r="I16" s="4" t="s">
        <v>953</v>
      </c>
      <c r="J16" s="4" t="s">
        <v>1264</v>
      </c>
      <c r="K16" s="4" t="s">
        <v>862</v>
      </c>
      <c r="L16" s="4" t="s">
        <v>1248</v>
      </c>
      <c r="M16" s="4" t="s">
        <v>2211</v>
      </c>
      <c r="N16" s="4" t="s">
        <v>2404</v>
      </c>
      <c r="O16" s="4" t="s">
        <v>1297</v>
      </c>
      <c r="P16" s="4" t="s">
        <v>2213</v>
      </c>
      <c r="Q16" s="4" t="s">
        <v>1816</v>
      </c>
      <c r="R16" s="4" t="s">
        <v>1301</v>
      </c>
      <c r="S16" s="4" t="s">
        <v>862</v>
      </c>
      <c r="T16" s="4" t="s">
        <v>862</v>
      </c>
      <c r="U16" s="5" t="s">
        <v>1828</v>
      </c>
      <c r="V16" s="4" t="s">
        <v>1826</v>
      </c>
      <c r="W16" s="4" t="s">
        <v>971</v>
      </c>
      <c r="X16" s="4" t="s">
        <v>971</v>
      </c>
      <c r="Y16" s="4" t="s">
        <v>978</v>
      </c>
      <c r="Z16" s="4" t="s">
        <v>862</v>
      </c>
      <c r="AA16" s="4" t="s">
        <v>2278</v>
      </c>
      <c r="AB16" s="4" t="s">
        <v>2227</v>
      </c>
    </row>
    <row r="17" spans="1:29" ht="70.75" customHeight="1">
      <c r="A17" s="80" t="s">
        <v>11</v>
      </c>
      <c r="B17" s="522" t="s">
        <v>12</v>
      </c>
      <c r="C17" s="522"/>
      <c r="D17" s="4" t="s">
        <v>1890</v>
      </c>
      <c r="E17" s="4" t="s">
        <v>944</v>
      </c>
      <c r="F17" s="4" t="s">
        <v>944</v>
      </c>
      <c r="G17" s="4" t="s">
        <v>944</v>
      </c>
      <c r="H17" s="4" t="s">
        <v>944</v>
      </c>
      <c r="I17" s="4" t="s">
        <v>944</v>
      </c>
      <c r="J17" s="4" t="s">
        <v>1263</v>
      </c>
      <c r="K17" s="4" t="s">
        <v>1000</v>
      </c>
      <c r="L17" s="4" t="s">
        <v>1139</v>
      </c>
      <c r="M17" s="4" t="s">
        <v>934</v>
      </c>
      <c r="N17" s="4" t="s">
        <v>1298</v>
      </c>
      <c r="O17" s="4" t="s">
        <v>1298</v>
      </c>
      <c r="P17" s="4" t="s">
        <v>2214</v>
      </c>
      <c r="Q17" s="4" t="s">
        <v>960</v>
      </c>
      <c r="R17" s="4" t="s">
        <v>960</v>
      </c>
      <c r="S17" s="4" t="s">
        <v>960</v>
      </c>
      <c r="T17" s="5" t="s">
        <v>944</v>
      </c>
      <c r="U17" s="5" t="s">
        <v>944</v>
      </c>
      <c r="V17" s="4" t="s">
        <v>944</v>
      </c>
      <c r="W17" s="4" t="s">
        <v>944</v>
      </c>
      <c r="X17" s="4" t="s">
        <v>944</v>
      </c>
      <c r="Y17" s="4" t="s">
        <v>979</v>
      </c>
      <c r="Z17" s="4" t="s">
        <v>862</v>
      </c>
      <c r="AA17" s="4" t="s">
        <v>1000</v>
      </c>
      <c r="AB17" s="4" t="s">
        <v>2228</v>
      </c>
    </row>
    <row r="18" spans="1:29" ht="57.65" customHeight="1">
      <c r="A18" s="80" t="s">
        <v>13</v>
      </c>
      <c r="B18" s="522" t="s">
        <v>2685</v>
      </c>
      <c r="C18" s="522"/>
      <c r="D18" s="4" t="s">
        <v>1845</v>
      </c>
      <c r="E18" s="15" t="s">
        <v>935</v>
      </c>
      <c r="F18" s="15" t="s">
        <v>935</v>
      </c>
      <c r="G18" s="4" t="s">
        <v>945</v>
      </c>
      <c r="H18" s="5" t="s">
        <v>861</v>
      </c>
      <c r="I18" s="5" t="s">
        <v>935</v>
      </c>
      <c r="J18" s="15" t="s">
        <v>861</v>
      </c>
      <c r="K18" s="15" t="s">
        <v>862</v>
      </c>
      <c r="L18" s="15" t="s">
        <v>861</v>
      </c>
      <c r="M18" s="15" t="s">
        <v>1845</v>
      </c>
      <c r="N18" s="4" t="s">
        <v>935</v>
      </c>
      <c r="O18" s="4" t="s">
        <v>861</v>
      </c>
      <c r="P18" s="4" t="s">
        <v>945</v>
      </c>
      <c r="Q18" s="4" t="s">
        <v>861</v>
      </c>
      <c r="R18" s="4" t="s">
        <v>949</v>
      </c>
      <c r="S18" s="4" t="s">
        <v>862</v>
      </c>
      <c r="T18" s="4" t="s">
        <v>862</v>
      </c>
      <c r="U18" s="5" t="s">
        <v>935</v>
      </c>
      <c r="V18" s="4" t="s">
        <v>935</v>
      </c>
      <c r="W18" s="4" t="s">
        <v>972</v>
      </c>
      <c r="X18" s="4" t="s">
        <v>972</v>
      </c>
      <c r="Y18" s="4" t="s">
        <v>978</v>
      </c>
      <c r="Z18" s="4" t="s">
        <v>862</v>
      </c>
      <c r="AA18" s="4" t="s">
        <v>1845</v>
      </c>
      <c r="AB18" s="4" t="s">
        <v>2143</v>
      </c>
    </row>
    <row r="19" spans="1:29" ht="63" customHeight="1">
      <c r="A19" s="80" t="s">
        <v>14</v>
      </c>
      <c r="B19" s="522" t="s">
        <v>2686</v>
      </c>
      <c r="C19" s="522"/>
      <c r="D19" s="15" t="s">
        <v>861</v>
      </c>
      <c r="E19" s="15" t="s">
        <v>861</v>
      </c>
      <c r="F19" s="15" t="s">
        <v>861</v>
      </c>
      <c r="G19" s="4" t="s">
        <v>946</v>
      </c>
      <c r="H19" s="15" t="s">
        <v>2394</v>
      </c>
      <c r="I19" s="15" t="s">
        <v>1260</v>
      </c>
      <c r="J19" s="15" t="s">
        <v>861</v>
      </c>
      <c r="K19" s="15" t="s">
        <v>861</v>
      </c>
      <c r="L19" s="15" t="s">
        <v>861</v>
      </c>
      <c r="M19" s="15" t="s">
        <v>861</v>
      </c>
      <c r="N19" s="15" t="s">
        <v>2198</v>
      </c>
      <c r="O19" s="4" t="s">
        <v>961</v>
      </c>
      <c r="P19" s="4" t="s">
        <v>2215</v>
      </c>
      <c r="Q19" s="4" t="s">
        <v>861</v>
      </c>
      <c r="R19" s="4" t="s">
        <v>861</v>
      </c>
      <c r="S19" s="4" t="s">
        <v>861</v>
      </c>
      <c r="T19" s="4" t="s">
        <v>861</v>
      </c>
      <c r="U19" s="5" t="s">
        <v>966</v>
      </c>
      <c r="V19" s="4" t="s">
        <v>966</v>
      </c>
      <c r="W19" s="4" t="s">
        <v>861</v>
      </c>
      <c r="X19" s="4" t="s">
        <v>861</v>
      </c>
      <c r="Y19" s="4" t="s">
        <v>980</v>
      </c>
      <c r="Z19" s="4" t="s">
        <v>986</v>
      </c>
      <c r="AA19" s="4" t="s">
        <v>861</v>
      </c>
      <c r="AB19" s="4" t="s">
        <v>2229</v>
      </c>
    </row>
    <row r="20" spans="1:29" ht="141.65" customHeight="1">
      <c r="A20" s="80" t="s">
        <v>15</v>
      </c>
      <c r="B20" s="522" t="s">
        <v>2687</v>
      </c>
      <c r="C20" s="522"/>
      <c r="D20" s="15" t="s">
        <v>1891</v>
      </c>
      <c r="E20" s="4" t="s">
        <v>949</v>
      </c>
      <c r="F20" s="4" t="s">
        <v>861</v>
      </c>
      <c r="G20" s="4" t="s">
        <v>949</v>
      </c>
      <c r="H20" s="4" t="s">
        <v>2395</v>
      </c>
      <c r="I20" s="4" t="s">
        <v>948</v>
      </c>
      <c r="J20" s="4" t="s">
        <v>861</v>
      </c>
      <c r="K20" s="4" t="s">
        <v>862</v>
      </c>
      <c r="L20" s="4" t="s">
        <v>861</v>
      </c>
      <c r="M20" s="4" t="s">
        <v>861</v>
      </c>
      <c r="N20" s="4" t="s">
        <v>2405</v>
      </c>
      <c r="O20" s="4" t="s">
        <v>962</v>
      </c>
      <c r="P20" s="4" t="s">
        <v>2216</v>
      </c>
      <c r="Q20" s="4" t="s">
        <v>936</v>
      </c>
      <c r="R20" s="4" t="s">
        <v>936</v>
      </c>
      <c r="S20" s="4" t="s">
        <v>862</v>
      </c>
      <c r="T20" s="4" t="s">
        <v>862</v>
      </c>
      <c r="U20" s="5" t="s">
        <v>967</v>
      </c>
      <c r="V20" s="4" t="s">
        <v>967</v>
      </c>
      <c r="W20" s="4" t="s">
        <v>937</v>
      </c>
      <c r="X20" s="5" t="s">
        <v>973</v>
      </c>
      <c r="Y20" s="4" t="s">
        <v>978</v>
      </c>
      <c r="Z20" s="4" t="s">
        <v>917</v>
      </c>
      <c r="AA20" s="4" t="s">
        <v>861</v>
      </c>
      <c r="AB20" s="4" t="s">
        <v>2230</v>
      </c>
    </row>
    <row r="21" spans="1:29" ht="13">
      <c r="A21" s="132" t="s">
        <v>16</v>
      </c>
      <c r="B21" s="132"/>
      <c r="C21" s="132"/>
      <c r="D21" s="133"/>
      <c r="E21" s="133"/>
      <c r="F21" s="133"/>
      <c r="G21" s="133"/>
      <c r="H21" s="133"/>
      <c r="I21" s="134"/>
      <c r="J21" s="133"/>
      <c r="K21" s="133"/>
      <c r="L21" s="133"/>
      <c r="M21" s="133"/>
      <c r="N21" s="133"/>
      <c r="O21" s="133"/>
      <c r="P21" s="133"/>
      <c r="Q21" s="133"/>
      <c r="R21" s="133"/>
      <c r="S21" s="133"/>
      <c r="T21" s="133"/>
      <c r="U21" s="133"/>
      <c r="V21" s="133"/>
      <c r="W21" s="133"/>
      <c r="X21" s="133"/>
      <c r="Y21" s="133"/>
      <c r="Z21" s="133"/>
      <c r="AA21" s="133"/>
      <c r="AB21" s="133"/>
    </row>
    <row r="22" spans="1:29" ht="105" customHeight="1">
      <c r="A22" s="80" t="s">
        <v>17</v>
      </c>
      <c r="B22" s="453" t="s">
        <v>2688</v>
      </c>
      <c r="C22" s="454"/>
      <c r="D22" s="5" t="s">
        <v>1788</v>
      </c>
      <c r="E22" s="5" t="s">
        <v>1687</v>
      </c>
      <c r="F22" s="5" t="s">
        <v>1687</v>
      </c>
      <c r="G22" s="5" t="s">
        <v>1687</v>
      </c>
      <c r="H22" s="5" t="s">
        <v>862</v>
      </c>
      <c r="I22" s="5" t="s">
        <v>1261</v>
      </c>
      <c r="J22" s="5" t="s">
        <v>1265</v>
      </c>
      <c r="K22" s="5" t="s">
        <v>1262</v>
      </c>
      <c r="L22" s="5" t="s">
        <v>1247</v>
      </c>
      <c r="M22" s="5" t="s">
        <v>2212</v>
      </c>
      <c r="N22" s="5" t="s">
        <v>861</v>
      </c>
      <c r="O22" s="5" t="s">
        <v>1299</v>
      </c>
      <c r="P22" s="5" t="s">
        <v>1303</v>
      </c>
      <c r="Q22" s="5" t="s">
        <v>1817</v>
      </c>
      <c r="R22" s="5" t="s">
        <v>1300</v>
      </c>
      <c r="S22" s="5" t="s">
        <v>862</v>
      </c>
      <c r="T22" s="5" t="s">
        <v>862</v>
      </c>
      <c r="U22" s="5" t="s">
        <v>1827</v>
      </c>
      <c r="V22" s="5" t="s">
        <v>1827</v>
      </c>
      <c r="W22" s="5" t="s">
        <v>1822</v>
      </c>
      <c r="X22" s="5" t="s">
        <v>1790</v>
      </c>
      <c r="Y22" s="5" t="s">
        <v>978</v>
      </c>
      <c r="Z22" s="5" t="s">
        <v>987</v>
      </c>
      <c r="AA22" s="5" t="s">
        <v>862</v>
      </c>
      <c r="AB22" s="5" t="s">
        <v>2231</v>
      </c>
      <c r="AC22" s="367"/>
    </row>
    <row r="23" spans="1:29">
      <c r="A23" s="368"/>
      <c r="B23" s="369"/>
      <c r="C23" s="369"/>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row>
    <row r="24" spans="1:29" ht="40.25" customHeight="1">
      <c r="A24" s="520" t="s">
        <v>18</v>
      </c>
      <c r="B24" s="521"/>
      <c r="C24" s="521"/>
      <c r="D24" s="15" t="s">
        <v>1147</v>
      </c>
      <c r="E24" s="15" t="s">
        <v>864</v>
      </c>
      <c r="F24" s="15" t="s">
        <v>864</v>
      </c>
      <c r="G24" s="15" t="s">
        <v>864</v>
      </c>
      <c r="H24" s="15" t="s">
        <v>864</v>
      </c>
      <c r="I24" s="15" t="s">
        <v>864</v>
      </c>
      <c r="J24" s="15" t="s">
        <v>1147</v>
      </c>
      <c r="K24" s="15" t="s">
        <v>1147</v>
      </c>
      <c r="L24" s="15" t="s">
        <v>1147</v>
      </c>
      <c r="M24" s="15" t="s">
        <v>1147</v>
      </c>
      <c r="N24" s="15" t="s">
        <v>864</v>
      </c>
      <c r="O24" s="15" t="s">
        <v>1147</v>
      </c>
      <c r="P24" s="15" t="s">
        <v>1147</v>
      </c>
      <c r="Q24" s="15" t="s">
        <v>864</v>
      </c>
      <c r="R24" s="15" t="s">
        <v>864</v>
      </c>
      <c r="S24" s="15" t="s">
        <v>864</v>
      </c>
      <c r="T24" s="15" t="s">
        <v>864</v>
      </c>
      <c r="U24" s="15" t="s">
        <v>1147</v>
      </c>
      <c r="V24" s="15" t="s">
        <v>1147</v>
      </c>
      <c r="W24" s="15" t="s">
        <v>1147</v>
      </c>
      <c r="X24" s="15" t="s">
        <v>1147</v>
      </c>
      <c r="Y24" s="15" t="s">
        <v>864</v>
      </c>
      <c r="Z24" s="15" t="s">
        <v>864</v>
      </c>
      <c r="AA24" s="15" t="s">
        <v>864</v>
      </c>
      <c r="AB24" s="15" t="s">
        <v>1147</v>
      </c>
    </row>
    <row r="25" spans="1:29" ht="16.75" customHeight="1">
      <c r="A25" s="458" t="s">
        <v>19</v>
      </c>
      <c r="B25" s="459"/>
      <c r="C25" s="459"/>
      <c r="D25" s="15">
        <v>5</v>
      </c>
      <c r="E25" s="15">
        <v>3</v>
      </c>
      <c r="F25" s="15">
        <v>4</v>
      </c>
      <c r="G25" s="15">
        <v>2</v>
      </c>
      <c r="H25" s="15">
        <v>3</v>
      </c>
      <c r="I25" s="15">
        <v>2</v>
      </c>
      <c r="J25" s="15">
        <v>3</v>
      </c>
      <c r="K25" s="15">
        <v>4</v>
      </c>
      <c r="L25" s="15">
        <v>3</v>
      </c>
      <c r="M25" s="15">
        <v>4</v>
      </c>
      <c r="N25" s="15">
        <v>3</v>
      </c>
      <c r="O25" s="15">
        <v>3</v>
      </c>
      <c r="P25" s="15">
        <v>1</v>
      </c>
      <c r="Q25" s="15">
        <v>5</v>
      </c>
      <c r="R25" s="15">
        <v>4</v>
      </c>
      <c r="S25" s="15">
        <v>5</v>
      </c>
      <c r="T25" s="15">
        <v>5</v>
      </c>
      <c r="U25" s="15">
        <v>0</v>
      </c>
      <c r="V25" s="15">
        <v>0</v>
      </c>
      <c r="W25" s="15">
        <v>1</v>
      </c>
      <c r="X25" s="15">
        <v>1</v>
      </c>
      <c r="Y25" s="15">
        <v>4</v>
      </c>
      <c r="Z25" s="15">
        <v>4</v>
      </c>
      <c r="AA25" s="15">
        <v>5</v>
      </c>
      <c r="AB25" s="15">
        <v>3</v>
      </c>
    </row>
    <row r="26" spans="1:29" ht="14.4" customHeight="1">
      <c r="A26" s="466" t="s">
        <v>20</v>
      </c>
      <c r="B26" s="468"/>
      <c r="C26" s="82" t="s">
        <v>21</v>
      </c>
      <c r="D26" s="107"/>
      <c r="E26" s="107"/>
      <c r="F26" s="107"/>
      <c r="G26" s="107"/>
      <c r="H26" s="107"/>
      <c r="I26" s="136"/>
      <c r="J26" s="107"/>
      <c r="K26" s="107"/>
      <c r="L26" s="107"/>
      <c r="M26" s="107"/>
      <c r="N26" s="107"/>
      <c r="O26" s="107"/>
      <c r="P26" s="107"/>
      <c r="Q26" s="107"/>
      <c r="R26" s="107"/>
      <c r="S26" s="107"/>
      <c r="T26" s="107"/>
      <c r="U26" s="107"/>
      <c r="V26" s="107"/>
      <c r="W26" s="107"/>
      <c r="X26" s="107"/>
      <c r="Y26" s="107"/>
      <c r="Z26" s="107"/>
      <c r="AA26" s="107"/>
      <c r="AB26" s="107"/>
    </row>
    <row r="27" spans="1:29" ht="13">
      <c r="A27" s="370" t="s">
        <v>29</v>
      </c>
      <c r="B27" s="371"/>
      <c r="C27" s="371"/>
      <c r="D27" s="56"/>
      <c r="E27" s="56"/>
      <c r="F27" s="56"/>
      <c r="G27" s="56"/>
      <c r="H27" s="56"/>
      <c r="I27" s="56"/>
      <c r="J27" s="56"/>
      <c r="K27" s="56"/>
      <c r="L27" s="56"/>
      <c r="M27" s="56"/>
      <c r="N27" s="56"/>
      <c r="O27" s="56"/>
      <c r="P27" s="56"/>
      <c r="Q27" s="56"/>
      <c r="R27" s="56"/>
      <c r="S27" s="56"/>
      <c r="T27" s="56"/>
      <c r="U27" s="56"/>
      <c r="V27" s="56"/>
      <c r="W27" s="56"/>
      <c r="X27" s="56"/>
      <c r="Y27" s="56"/>
      <c r="Z27" s="56"/>
      <c r="AA27" s="56"/>
      <c r="AB27" s="56"/>
    </row>
    <row r="28" spans="1:29" ht="49.75" customHeight="1">
      <c r="A28" s="453" t="s">
        <v>30</v>
      </c>
      <c r="B28" s="454"/>
      <c r="C28" s="80" t="s">
        <v>24</v>
      </c>
      <c r="D28" s="15"/>
      <c r="E28" s="15"/>
      <c r="F28" s="15"/>
      <c r="G28" s="15"/>
      <c r="H28" s="15"/>
      <c r="I28" s="15"/>
      <c r="J28" s="15"/>
      <c r="K28" s="15"/>
      <c r="L28" s="15"/>
      <c r="M28" s="15"/>
      <c r="N28" s="15"/>
      <c r="O28" s="15"/>
      <c r="P28" s="15"/>
      <c r="Q28" s="15" t="s">
        <v>52</v>
      </c>
      <c r="R28" s="15"/>
      <c r="S28" s="15" t="s">
        <v>2713</v>
      </c>
      <c r="T28" s="15" t="s">
        <v>2713</v>
      </c>
      <c r="U28" s="15"/>
      <c r="V28" s="15"/>
      <c r="W28" s="15"/>
      <c r="X28" s="15"/>
      <c r="Y28" s="15"/>
      <c r="Z28" s="15"/>
      <c r="AA28" s="15" t="s">
        <v>52</v>
      </c>
      <c r="AB28" s="15"/>
    </row>
    <row r="29" spans="1:29" ht="49.75" customHeight="1">
      <c r="A29" s="453" t="s">
        <v>31</v>
      </c>
      <c r="B29" s="454"/>
      <c r="C29" s="80" t="s">
        <v>26</v>
      </c>
      <c r="D29" s="15" t="s">
        <v>1892</v>
      </c>
      <c r="E29" s="15" t="s">
        <v>53</v>
      </c>
      <c r="F29" s="15" t="s">
        <v>53</v>
      </c>
      <c r="G29" s="15"/>
      <c r="H29" s="15" t="s">
        <v>53</v>
      </c>
      <c r="I29" s="15"/>
      <c r="J29" s="15"/>
      <c r="K29" s="15" t="s">
        <v>53</v>
      </c>
      <c r="L29" s="15"/>
      <c r="M29" s="15" t="s">
        <v>53</v>
      </c>
      <c r="N29" s="15" t="s">
        <v>53</v>
      </c>
      <c r="O29" s="15" t="s">
        <v>53</v>
      </c>
      <c r="P29" s="15"/>
      <c r="Q29" s="15"/>
      <c r="R29" s="15" t="s">
        <v>53</v>
      </c>
      <c r="S29" s="15"/>
      <c r="T29" s="15"/>
      <c r="U29" s="15"/>
      <c r="V29" s="15"/>
      <c r="W29" s="15"/>
      <c r="X29" s="15"/>
      <c r="Y29" s="15" t="s">
        <v>53</v>
      </c>
      <c r="Z29" s="15" t="s">
        <v>53</v>
      </c>
      <c r="AA29" s="15"/>
      <c r="AB29" s="15" t="s">
        <v>53</v>
      </c>
    </row>
    <row r="30" spans="1:29" ht="69" customHeight="1">
      <c r="A30" s="453" t="s">
        <v>32</v>
      </c>
      <c r="B30" s="454"/>
      <c r="C30" s="80" t="s">
        <v>28</v>
      </c>
      <c r="D30" s="15"/>
      <c r="E30" s="15"/>
      <c r="F30" s="15"/>
      <c r="G30" s="15" t="s">
        <v>54</v>
      </c>
      <c r="H30" s="15"/>
      <c r="I30" s="15" t="s">
        <v>54</v>
      </c>
      <c r="J30" s="15" t="s">
        <v>54</v>
      </c>
      <c r="K30" s="15"/>
      <c r="L30" s="15" t="s">
        <v>54</v>
      </c>
      <c r="M30" s="15"/>
      <c r="N30" s="15"/>
      <c r="O30" s="15"/>
      <c r="P30" s="15" t="s">
        <v>54</v>
      </c>
      <c r="Q30" s="15"/>
      <c r="R30" s="15"/>
      <c r="S30" s="15"/>
      <c r="T30" s="15"/>
      <c r="U30" s="15" t="s">
        <v>54</v>
      </c>
      <c r="V30" s="15" t="s">
        <v>54</v>
      </c>
      <c r="W30" s="15" t="s">
        <v>54</v>
      </c>
      <c r="X30" s="15" t="s">
        <v>54</v>
      </c>
      <c r="Y30" s="15"/>
      <c r="Z30" s="15"/>
      <c r="AA30" s="15"/>
      <c r="AB30" s="15"/>
    </row>
    <row r="31" spans="1:29" ht="13.75" customHeight="1">
      <c r="A31" s="206" t="s">
        <v>33</v>
      </c>
      <c r="B31" s="372"/>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c r="AB31" s="372"/>
    </row>
    <row r="32" spans="1:29" ht="68.400000000000006" customHeight="1">
      <c r="A32" s="358"/>
      <c r="B32" s="359"/>
      <c r="C32" s="359"/>
      <c r="D32" s="29"/>
      <c r="E32" s="29"/>
      <c r="F32" s="29"/>
      <c r="G32" s="29"/>
      <c r="H32" s="29"/>
      <c r="I32" s="29"/>
      <c r="J32" s="29"/>
      <c r="K32" s="29"/>
      <c r="L32" s="29"/>
      <c r="M32" s="29"/>
      <c r="N32" s="29"/>
      <c r="O32" s="29"/>
      <c r="P32" s="29"/>
      <c r="Q32" s="29"/>
      <c r="R32" s="29"/>
      <c r="S32" s="29"/>
      <c r="T32" s="29"/>
      <c r="U32" s="29"/>
      <c r="V32" s="29"/>
      <c r="W32" s="29"/>
      <c r="X32" s="29"/>
      <c r="Y32" s="29"/>
      <c r="Z32" s="29"/>
      <c r="AA32" s="29"/>
      <c r="AB32" s="29"/>
    </row>
    <row r="33" spans="1:28" ht="13">
      <c r="A33" s="77" t="s">
        <v>34</v>
      </c>
      <c r="B33" s="78"/>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row>
    <row r="34" spans="1:28" ht="151.75" customHeight="1">
      <c r="A34" s="498" t="s">
        <v>2689</v>
      </c>
      <c r="B34" s="499"/>
      <c r="C34" s="499"/>
      <c r="D34" s="499"/>
      <c r="E34" s="499"/>
      <c r="F34" s="499"/>
      <c r="G34" s="499"/>
      <c r="H34" s="499"/>
      <c r="I34" s="499"/>
      <c r="J34" s="499"/>
      <c r="K34" s="499"/>
      <c r="L34" s="499"/>
      <c r="M34" s="499"/>
      <c r="N34" s="499"/>
      <c r="O34" s="499"/>
      <c r="P34" s="499"/>
      <c r="Q34" s="499"/>
      <c r="R34" s="499"/>
      <c r="S34" s="499"/>
      <c r="T34" s="499"/>
      <c r="U34" s="499"/>
      <c r="V34" s="499"/>
      <c r="W34" s="499"/>
      <c r="X34" s="499"/>
      <c r="Y34" s="499"/>
      <c r="Z34" s="499"/>
      <c r="AA34" s="499"/>
      <c r="AB34" s="499"/>
    </row>
  </sheetData>
  <mergeCells count="25">
    <mergeCell ref="B19:C19"/>
    <mergeCell ref="B20:C20"/>
    <mergeCell ref="A3:C3"/>
    <mergeCell ref="A5:C5"/>
    <mergeCell ref="A6:B6"/>
    <mergeCell ref="A8:B9"/>
    <mergeCell ref="C8:C9"/>
    <mergeCell ref="A10:C10"/>
    <mergeCell ref="A11:C11"/>
    <mergeCell ref="Q6:AB6"/>
    <mergeCell ref="A7:B7"/>
    <mergeCell ref="A34:AB34"/>
    <mergeCell ref="A12:C12"/>
    <mergeCell ref="A13:C13"/>
    <mergeCell ref="A28:B28"/>
    <mergeCell ref="A29:B29"/>
    <mergeCell ref="A30:B30"/>
    <mergeCell ref="B22:C22"/>
    <mergeCell ref="A24:C24"/>
    <mergeCell ref="A25:C25"/>
    <mergeCell ref="A26:B26"/>
    <mergeCell ref="B16:C16"/>
    <mergeCell ref="B17:C17"/>
    <mergeCell ref="B18:C18"/>
    <mergeCell ref="A14:C14"/>
  </mergeCells>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67C9B-E8F7-45EA-A3AE-7169005B55BF}">
  <dimension ref="A1:CH64"/>
  <sheetViews>
    <sheetView topLeftCell="A37" zoomScale="90" zoomScaleNormal="90" workbookViewId="0">
      <pane xSplit="5" topLeftCell="CG1" activePane="topRight" state="frozen"/>
      <selection activeCell="A7" sqref="A7"/>
      <selection pane="topRight" activeCell="CJ42" sqref="CJ42"/>
    </sheetView>
  </sheetViews>
  <sheetFormatPr defaultColWidth="8.81640625" defaultRowHeight="12.5"/>
  <cols>
    <col min="1" max="1" width="5.1796875" style="6" customWidth="1"/>
    <col min="2" max="2" width="11.36328125" style="6" customWidth="1"/>
    <col min="3" max="3" width="30.08984375" style="6" customWidth="1"/>
    <col min="4" max="4" width="40.453125" style="6" customWidth="1"/>
    <col min="5" max="5" width="13.453125" style="6" customWidth="1"/>
    <col min="6" max="62" width="26" style="13" customWidth="1"/>
    <col min="63" max="63" width="29.453125" style="13" customWidth="1"/>
    <col min="64" max="86" width="26" style="13" customWidth="1"/>
    <col min="87" max="16384" width="8.81640625" style="6"/>
  </cols>
  <sheetData>
    <row r="1" spans="1:86" ht="14" customHeight="1">
      <c r="A1" s="540" t="s">
        <v>1320</v>
      </c>
      <c r="B1" s="540"/>
      <c r="C1" s="540"/>
      <c r="D1" s="540"/>
      <c r="E1" s="540"/>
      <c r="F1" s="51"/>
      <c r="G1" s="51"/>
      <c r="H1" s="51"/>
      <c r="I1" s="51"/>
      <c r="J1" s="51"/>
      <c r="K1" s="51"/>
      <c r="L1" s="51"/>
      <c r="M1" s="51"/>
      <c r="N1" s="51"/>
      <c r="O1" s="51"/>
      <c r="P1" s="51"/>
      <c r="Q1" s="51"/>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row>
    <row r="2" spans="1:86" ht="14" customHeight="1">
      <c r="A2" s="556" t="s">
        <v>50</v>
      </c>
      <c r="B2" s="556"/>
      <c r="C2" s="556"/>
      <c r="D2" s="556"/>
      <c r="E2" s="556"/>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row>
    <row r="3" spans="1:86" ht="112.5" customHeight="1">
      <c r="A3" s="555" t="s">
        <v>1321</v>
      </c>
      <c r="B3" s="555"/>
      <c r="C3" s="555"/>
      <c r="D3" s="555"/>
      <c r="E3" s="555"/>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row>
    <row r="4" spans="1:86" ht="13">
      <c r="A4" s="554" t="s">
        <v>1322</v>
      </c>
      <c r="B4" s="554"/>
      <c r="C4" s="554"/>
      <c r="D4" s="554"/>
      <c r="E4" s="554"/>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row>
    <row r="5" spans="1:86" ht="15" customHeight="1">
      <c r="A5" s="553" t="s">
        <v>1323</v>
      </c>
      <c r="B5" s="553"/>
      <c r="C5" s="553"/>
      <c r="D5" s="553"/>
      <c r="E5" s="553"/>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row>
    <row r="6" spans="1:86" ht="14.5" customHeight="1">
      <c r="A6" s="551" t="s">
        <v>1324</v>
      </c>
      <c r="B6" s="551"/>
      <c r="C6" s="551"/>
      <c r="D6" s="551"/>
      <c r="E6" s="551"/>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row>
    <row r="7" spans="1:86" ht="133.25" customHeight="1">
      <c r="A7" s="550" t="s">
        <v>1408</v>
      </c>
      <c r="B7" s="550"/>
      <c r="C7" s="550"/>
      <c r="D7" s="550"/>
      <c r="E7" s="550"/>
      <c r="F7" s="54"/>
      <c r="G7" s="54"/>
      <c r="H7" s="54"/>
      <c r="I7" s="54"/>
      <c r="J7" s="54"/>
      <c r="K7" s="54"/>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row>
    <row r="8" spans="1:86" ht="28" customHeight="1">
      <c r="A8" s="552" t="s">
        <v>3</v>
      </c>
      <c r="B8" s="552"/>
      <c r="C8" s="552"/>
      <c r="D8" s="548" t="s">
        <v>627</v>
      </c>
      <c r="E8" s="548"/>
      <c r="F8" s="51"/>
      <c r="G8" s="51"/>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row>
    <row r="9" spans="1:86" ht="42" customHeight="1">
      <c r="A9" s="547" t="s">
        <v>5</v>
      </c>
      <c r="B9" s="547"/>
      <c r="C9" s="547"/>
      <c r="D9" s="549" t="s">
        <v>36</v>
      </c>
      <c r="E9" s="549"/>
      <c r="F9" s="55"/>
      <c r="G9" s="55"/>
    </row>
    <row r="10" spans="1:86" ht="21.65" customHeight="1">
      <c r="A10" s="552" t="s">
        <v>6</v>
      </c>
      <c r="B10" s="552"/>
      <c r="C10" s="552"/>
      <c r="D10" s="555" t="s">
        <v>760</v>
      </c>
      <c r="E10" s="555"/>
      <c r="F10" s="50" t="s">
        <v>7</v>
      </c>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row>
    <row r="11" spans="1:86" s="37" customFormat="1" ht="30.5" customHeight="1">
      <c r="A11" s="552"/>
      <c r="B11" s="552"/>
      <c r="C11" s="552"/>
      <c r="D11" s="555"/>
      <c r="E11" s="555"/>
      <c r="F11" s="60" t="s">
        <v>1325</v>
      </c>
      <c r="G11" s="60" t="s">
        <v>1326</v>
      </c>
      <c r="H11" s="60" t="s">
        <v>1327</v>
      </c>
      <c r="I11" s="60" t="s">
        <v>1427</v>
      </c>
      <c r="J11" s="60" t="s">
        <v>1428</v>
      </c>
      <c r="K11" s="60" t="s">
        <v>1328</v>
      </c>
      <c r="L11" s="60" t="s">
        <v>1429</v>
      </c>
      <c r="M11" s="60" t="s">
        <v>1329</v>
      </c>
      <c r="N11" s="60" t="s">
        <v>1430</v>
      </c>
      <c r="O11" s="60" t="s">
        <v>1330</v>
      </c>
      <c r="P11" s="60" t="s">
        <v>1331</v>
      </c>
      <c r="Q11" s="60" t="s">
        <v>1332</v>
      </c>
      <c r="R11" s="60" t="s">
        <v>1333</v>
      </c>
      <c r="S11" s="60" t="s">
        <v>1334</v>
      </c>
      <c r="T11" s="60" t="s">
        <v>1513</v>
      </c>
      <c r="U11" s="60" t="s">
        <v>1335</v>
      </c>
      <c r="V11" s="60" t="s">
        <v>1336</v>
      </c>
      <c r="W11" s="60" t="s">
        <v>1514</v>
      </c>
      <c r="X11" s="60" t="s">
        <v>1337</v>
      </c>
      <c r="Y11" s="60" t="s">
        <v>1515</v>
      </c>
      <c r="Z11" s="60" t="s">
        <v>1338</v>
      </c>
      <c r="AA11" s="60" t="s">
        <v>1339</v>
      </c>
      <c r="AB11" s="60" t="s">
        <v>1340</v>
      </c>
      <c r="AC11" s="60" t="s">
        <v>1541</v>
      </c>
      <c r="AD11" s="60" t="s">
        <v>1341</v>
      </c>
      <c r="AE11" s="60" t="s">
        <v>1542</v>
      </c>
      <c r="AF11" s="60" t="s">
        <v>1543</v>
      </c>
      <c r="AG11" s="60" t="s">
        <v>1544</v>
      </c>
      <c r="AH11" s="60" t="s">
        <v>1558</v>
      </c>
      <c r="AI11" s="60" t="s">
        <v>1559</v>
      </c>
      <c r="AJ11" s="60" t="s">
        <v>1560</v>
      </c>
      <c r="AK11" s="60" t="s">
        <v>1561</v>
      </c>
      <c r="AL11" s="60" t="s">
        <v>1562</v>
      </c>
      <c r="AM11" s="60" t="s">
        <v>1563</v>
      </c>
      <c r="AN11" s="60" t="s">
        <v>1342</v>
      </c>
      <c r="AO11" s="60" t="s">
        <v>1343</v>
      </c>
      <c r="AP11" s="60" t="s">
        <v>1575</v>
      </c>
      <c r="AQ11" s="60" t="s">
        <v>1344</v>
      </c>
      <c r="AR11" s="60" t="s">
        <v>1345</v>
      </c>
      <c r="AS11" s="60" t="s">
        <v>1346</v>
      </c>
      <c r="AT11" s="60" t="s">
        <v>1585</v>
      </c>
      <c r="AU11" s="60" t="s">
        <v>1586</v>
      </c>
      <c r="AV11" s="60" t="s">
        <v>1587</v>
      </c>
      <c r="AW11" s="60" t="s">
        <v>1588</v>
      </c>
      <c r="AX11" s="60" t="s">
        <v>1589</v>
      </c>
      <c r="AY11" s="60" t="s">
        <v>1590</v>
      </c>
      <c r="AZ11" s="60" t="s">
        <v>1591</v>
      </c>
      <c r="BA11" s="60" t="s">
        <v>1592</v>
      </c>
      <c r="BB11" s="60" t="s">
        <v>1593</v>
      </c>
      <c r="BC11" s="60" t="s">
        <v>1594</v>
      </c>
      <c r="BD11" s="60" t="s">
        <v>1620</v>
      </c>
      <c r="BE11" s="60" t="s">
        <v>1621</v>
      </c>
      <c r="BF11" s="60" t="s">
        <v>1622</v>
      </c>
      <c r="BG11" s="60" t="s">
        <v>1623</v>
      </c>
      <c r="BH11" s="60" t="s">
        <v>1624</v>
      </c>
      <c r="BI11" s="60" t="s">
        <v>1625</v>
      </c>
      <c r="BJ11" s="60" t="s">
        <v>1626</v>
      </c>
      <c r="BK11" s="60" t="s">
        <v>1627</v>
      </c>
      <c r="BL11" s="60" t="s">
        <v>1628</v>
      </c>
      <c r="BM11" s="60" t="s">
        <v>1650</v>
      </c>
      <c r="BN11" s="60" t="s">
        <v>1651</v>
      </c>
      <c r="BO11" s="60" t="s">
        <v>1652</v>
      </c>
      <c r="BP11" s="60" t="s">
        <v>1653</v>
      </c>
      <c r="BQ11" s="60" t="s">
        <v>1654</v>
      </c>
      <c r="BR11" s="60" t="s">
        <v>1655</v>
      </c>
      <c r="BS11" s="60" t="s">
        <v>1656</v>
      </c>
      <c r="BT11" s="60" t="s">
        <v>1657</v>
      </c>
      <c r="BU11" s="60" t="s">
        <v>1468</v>
      </c>
      <c r="BV11" s="60" t="s">
        <v>1469</v>
      </c>
      <c r="BW11" s="60" t="s">
        <v>1470</v>
      </c>
      <c r="BX11" s="60" t="s">
        <v>1471</v>
      </c>
      <c r="BY11" s="60" t="s">
        <v>1472</v>
      </c>
      <c r="BZ11" s="60" t="s">
        <v>1473</v>
      </c>
      <c r="CA11" s="60" t="s">
        <v>1474</v>
      </c>
      <c r="CB11" s="60" t="s">
        <v>1475</v>
      </c>
      <c r="CC11" s="60" t="s">
        <v>1476</v>
      </c>
      <c r="CD11" s="60" t="s">
        <v>1477</v>
      </c>
      <c r="CE11" s="60" t="s">
        <v>1478</v>
      </c>
      <c r="CF11" s="60" t="s">
        <v>2303</v>
      </c>
      <c r="CG11" s="60" t="s">
        <v>2408</v>
      </c>
      <c r="CH11" s="60" t="s">
        <v>2409</v>
      </c>
    </row>
    <row r="12" spans="1:86" ht="30.5" customHeight="1">
      <c r="A12" s="476" t="s">
        <v>4</v>
      </c>
      <c r="B12" s="477"/>
      <c r="C12" s="477"/>
      <c r="D12" s="477"/>
      <c r="E12" s="478"/>
      <c r="F12" s="5" t="s">
        <v>1433</v>
      </c>
      <c r="G12" s="5" t="s">
        <v>1434</v>
      </c>
      <c r="H12" s="5" t="s">
        <v>1435</v>
      </c>
      <c r="I12" s="5" t="s">
        <v>1434</v>
      </c>
      <c r="J12" s="5" t="s">
        <v>1434</v>
      </c>
      <c r="K12" s="5" t="s">
        <v>1433</v>
      </c>
      <c r="L12" s="5" t="s">
        <v>1433</v>
      </c>
      <c r="M12" s="5" t="s">
        <v>1433</v>
      </c>
      <c r="N12" s="5" t="s">
        <v>1435</v>
      </c>
      <c r="O12" s="5" t="s">
        <v>1435</v>
      </c>
      <c r="P12" s="5" t="s">
        <v>1433</v>
      </c>
      <c r="Q12" s="5" t="s">
        <v>1433</v>
      </c>
      <c r="R12" s="5" t="s">
        <v>1433</v>
      </c>
      <c r="S12" s="5" t="s">
        <v>1516</v>
      </c>
      <c r="T12" s="5" t="s">
        <v>1517</v>
      </c>
      <c r="U12" s="5" t="s">
        <v>1486</v>
      </c>
      <c r="V12" s="5" t="s">
        <v>1486</v>
      </c>
      <c r="W12" s="5" t="s">
        <v>1517</v>
      </c>
      <c r="X12" s="5" t="s">
        <v>1517</v>
      </c>
      <c r="Y12" s="5" t="s">
        <v>1486</v>
      </c>
      <c r="Z12" s="5" t="s">
        <v>1481</v>
      </c>
      <c r="AA12" s="5" t="s">
        <v>1481</v>
      </c>
      <c r="AB12" s="5" t="s">
        <v>1481</v>
      </c>
      <c r="AC12" s="5" t="s">
        <v>1481</v>
      </c>
      <c r="AD12" s="5" t="s">
        <v>1481</v>
      </c>
      <c r="AE12" s="5" t="s">
        <v>1486</v>
      </c>
      <c r="AF12" s="5" t="s">
        <v>1545</v>
      </c>
      <c r="AG12" s="5" t="s">
        <v>1545</v>
      </c>
      <c r="AH12" s="5" t="s">
        <v>1518</v>
      </c>
      <c r="AI12" s="5" t="s">
        <v>1486</v>
      </c>
      <c r="AJ12" s="5" t="s">
        <v>1545</v>
      </c>
      <c r="AK12" s="5" t="s">
        <v>1486</v>
      </c>
      <c r="AL12" s="5" t="s">
        <v>1486</v>
      </c>
      <c r="AM12" s="5" t="s">
        <v>1486</v>
      </c>
      <c r="AN12" s="5" t="s">
        <v>1433</v>
      </c>
      <c r="AO12" s="5" t="s">
        <v>1485</v>
      </c>
      <c r="AP12" s="5" t="s">
        <v>1485</v>
      </c>
      <c r="AQ12" s="5" t="s">
        <v>1576</v>
      </c>
      <c r="AR12" s="5" t="s">
        <v>1576</v>
      </c>
      <c r="AS12" s="5" t="s">
        <v>1595</v>
      </c>
      <c r="AT12" s="5" t="s">
        <v>1576</v>
      </c>
      <c r="AU12" s="5" t="s">
        <v>1576</v>
      </c>
      <c r="AV12" s="5" t="s">
        <v>1576</v>
      </c>
      <c r="AW12" s="5" t="s">
        <v>1576</v>
      </c>
      <c r="AX12" s="5" t="s">
        <v>1596</v>
      </c>
      <c r="AY12" s="5" t="s">
        <v>1482</v>
      </c>
      <c r="AZ12" s="5" t="s">
        <v>1482</v>
      </c>
      <c r="BA12" s="5" t="s">
        <v>1482</v>
      </c>
      <c r="BB12" s="5" t="s">
        <v>1482</v>
      </c>
      <c r="BC12" s="5" t="s">
        <v>1597</v>
      </c>
      <c r="BD12" s="5" t="s">
        <v>1597</v>
      </c>
      <c r="BE12" s="5" t="s">
        <v>1482</v>
      </c>
      <c r="BF12" s="5" t="s">
        <v>1597</v>
      </c>
      <c r="BG12" s="5" t="s">
        <v>1630</v>
      </c>
      <c r="BH12" s="5" t="s">
        <v>1516</v>
      </c>
      <c r="BI12" s="5" t="s">
        <v>1516</v>
      </c>
      <c r="BJ12" s="5" t="s">
        <v>1516</v>
      </c>
      <c r="BK12" s="5" t="s">
        <v>1516</v>
      </c>
      <c r="BL12" s="5" t="s">
        <v>1516</v>
      </c>
      <c r="BM12" s="5" t="s">
        <v>1516</v>
      </c>
      <c r="BN12" s="5" t="s">
        <v>1516</v>
      </c>
      <c r="BO12" s="5" t="s">
        <v>1516</v>
      </c>
      <c r="BP12" s="5" t="s">
        <v>1516</v>
      </c>
      <c r="BQ12" s="5" t="s">
        <v>1516</v>
      </c>
      <c r="BR12" s="5" t="s">
        <v>1481</v>
      </c>
      <c r="BS12" s="5" t="s">
        <v>1481</v>
      </c>
      <c r="BT12" s="5" t="s">
        <v>1516</v>
      </c>
      <c r="BU12" s="5" t="s">
        <v>1481</v>
      </c>
      <c r="BV12" s="5" t="s">
        <v>1482</v>
      </c>
      <c r="BW12" s="5" t="s">
        <v>1483</v>
      </c>
      <c r="BX12" s="5" t="s">
        <v>1483</v>
      </c>
      <c r="BY12" s="5" t="s">
        <v>1482</v>
      </c>
      <c r="BZ12" s="5" t="s">
        <v>1486</v>
      </c>
      <c r="CA12" s="5" t="s">
        <v>1486</v>
      </c>
      <c r="CB12" s="5" t="s">
        <v>1484</v>
      </c>
      <c r="CC12" s="5" t="s">
        <v>1485</v>
      </c>
      <c r="CD12" s="5" t="s">
        <v>1485</v>
      </c>
      <c r="CE12" s="5" t="s">
        <v>1485</v>
      </c>
      <c r="CF12" s="5" t="s">
        <v>2290</v>
      </c>
      <c r="CG12" s="5" t="s">
        <v>2290</v>
      </c>
      <c r="CH12" s="5" t="s">
        <v>2290</v>
      </c>
    </row>
    <row r="13" spans="1:86" ht="30.5" customHeight="1">
      <c r="A13" s="476" t="s">
        <v>634</v>
      </c>
      <c r="B13" s="477"/>
      <c r="C13" s="477"/>
      <c r="D13" s="477"/>
      <c r="E13" s="478"/>
      <c r="F13" s="211" t="s">
        <v>1681</v>
      </c>
      <c r="G13" s="211" t="s">
        <v>1681</v>
      </c>
      <c r="H13" s="211" t="s">
        <v>1681</v>
      </c>
      <c r="I13" s="211" t="s">
        <v>1681</v>
      </c>
      <c r="J13" s="211" t="s">
        <v>1681</v>
      </c>
      <c r="K13" s="211" t="s">
        <v>1681</v>
      </c>
      <c r="L13" s="211" t="s">
        <v>1681</v>
      </c>
      <c r="M13" s="211" t="s">
        <v>1681</v>
      </c>
      <c r="N13" s="211" t="s">
        <v>1681</v>
      </c>
      <c r="O13" s="211" t="s">
        <v>1681</v>
      </c>
      <c r="P13" s="211" t="s">
        <v>1681</v>
      </c>
      <c r="Q13" s="211" t="s">
        <v>1681</v>
      </c>
      <c r="R13" s="211" t="s">
        <v>1681</v>
      </c>
      <c r="S13" s="15" t="s">
        <v>1233</v>
      </c>
      <c r="T13" s="211" t="s">
        <v>1681</v>
      </c>
      <c r="U13" s="211" t="s">
        <v>1681</v>
      </c>
      <c r="V13" s="211" t="s">
        <v>1681</v>
      </c>
      <c r="W13" s="211" t="s">
        <v>1681</v>
      </c>
      <c r="X13" s="15"/>
      <c r="Y13" s="15" t="s">
        <v>1679</v>
      </c>
      <c r="Z13" s="15" t="s">
        <v>1679</v>
      </c>
      <c r="AA13" s="15" t="s">
        <v>1679</v>
      </c>
      <c r="AB13" s="15" t="s">
        <v>1679</v>
      </c>
      <c r="AC13" s="15" t="s">
        <v>1679</v>
      </c>
      <c r="AD13" s="15" t="s">
        <v>1679</v>
      </c>
      <c r="AE13" s="15" t="s">
        <v>1679</v>
      </c>
      <c r="AF13" s="15" t="s">
        <v>1679</v>
      </c>
      <c r="AG13" s="15" t="s">
        <v>1679</v>
      </c>
      <c r="AH13" s="15" t="s">
        <v>1679</v>
      </c>
      <c r="AI13" s="15" t="s">
        <v>1679</v>
      </c>
      <c r="AJ13" s="15" t="s">
        <v>1679</v>
      </c>
      <c r="AK13" s="211" t="s">
        <v>1681</v>
      </c>
      <c r="AL13" s="211" t="s">
        <v>1681</v>
      </c>
      <c r="AM13" s="211" t="s">
        <v>1681</v>
      </c>
      <c r="AN13" s="211" t="s">
        <v>1681</v>
      </c>
      <c r="AO13" s="15" t="s">
        <v>1234</v>
      </c>
      <c r="AP13" s="15" t="s">
        <v>1234</v>
      </c>
      <c r="AQ13" s="15" t="s">
        <v>1234</v>
      </c>
      <c r="AR13" s="15" t="s">
        <v>1234</v>
      </c>
      <c r="AS13" s="15" t="s">
        <v>1234</v>
      </c>
      <c r="AT13" s="15" t="s">
        <v>1234</v>
      </c>
      <c r="AU13" s="15" t="s">
        <v>1234</v>
      </c>
      <c r="AV13" s="15" t="s">
        <v>1234</v>
      </c>
      <c r="AW13" s="15" t="s">
        <v>1234</v>
      </c>
      <c r="AX13" s="15" t="s">
        <v>1680</v>
      </c>
      <c r="AY13" s="15" t="s">
        <v>1680</v>
      </c>
      <c r="AZ13" s="15" t="s">
        <v>1680</v>
      </c>
      <c r="BA13" s="15" t="s">
        <v>1680</v>
      </c>
      <c r="BB13" s="15" t="s">
        <v>1680</v>
      </c>
      <c r="BC13" s="15" t="s">
        <v>1233</v>
      </c>
      <c r="BD13" s="15" t="s">
        <v>1233</v>
      </c>
      <c r="BE13" s="15" t="s">
        <v>1680</v>
      </c>
      <c r="BF13" s="15" t="s">
        <v>1233</v>
      </c>
      <c r="BG13" s="15" t="s">
        <v>1233</v>
      </c>
      <c r="BH13" s="15" t="s">
        <v>1233</v>
      </c>
      <c r="BI13" s="15" t="s">
        <v>1233</v>
      </c>
      <c r="BJ13" s="15" t="s">
        <v>1233</v>
      </c>
      <c r="BK13" s="15" t="s">
        <v>1233</v>
      </c>
      <c r="BL13" s="15" t="s">
        <v>1233</v>
      </c>
      <c r="BM13" s="15" t="s">
        <v>1233</v>
      </c>
      <c r="BN13" s="15" t="s">
        <v>1233</v>
      </c>
      <c r="BO13" s="15" t="s">
        <v>1233</v>
      </c>
      <c r="BP13" s="15" t="s">
        <v>1233</v>
      </c>
      <c r="BQ13" s="15" t="s">
        <v>1233</v>
      </c>
      <c r="BR13" s="15" t="s">
        <v>1679</v>
      </c>
      <c r="BS13" s="15" t="s">
        <v>1679</v>
      </c>
      <c r="BT13" s="15" t="s">
        <v>1233</v>
      </c>
      <c r="BU13" s="15" t="s">
        <v>1679</v>
      </c>
      <c r="BV13" s="15" t="s">
        <v>1234</v>
      </c>
      <c r="BW13" s="15" t="s">
        <v>1233</v>
      </c>
      <c r="BX13" s="15" t="s">
        <v>1233</v>
      </c>
      <c r="BY13" s="15" t="s">
        <v>1233</v>
      </c>
      <c r="BZ13" s="15" t="s">
        <v>1679</v>
      </c>
      <c r="CA13" s="15" t="s">
        <v>1679</v>
      </c>
      <c r="CB13" s="15" t="s">
        <v>1234</v>
      </c>
      <c r="CC13" s="15" t="s">
        <v>1233</v>
      </c>
      <c r="CD13" s="15" t="s">
        <v>1233</v>
      </c>
      <c r="CE13" s="15" t="s">
        <v>1233</v>
      </c>
      <c r="CF13" s="211" t="s">
        <v>36</v>
      </c>
      <c r="CG13" s="15" t="s">
        <v>36</v>
      </c>
      <c r="CH13" s="211" t="s">
        <v>36</v>
      </c>
    </row>
    <row r="14" spans="1:86" ht="45" customHeight="1">
      <c r="A14" s="476" t="s">
        <v>50</v>
      </c>
      <c r="B14" s="477"/>
      <c r="C14" s="477"/>
      <c r="D14" s="477"/>
      <c r="E14" s="478"/>
      <c r="F14" s="5" t="s">
        <v>555</v>
      </c>
      <c r="G14" s="5" t="s">
        <v>555</v>
      </c>
      <c r="H14" s="5" t="s">
        <v>1431</v>
      </c>
      <c r="I14" s="5" t="s">
        <v>1432</v>
      </c>
      <c r="J14" s="5" t="s">
        <v>1431</v>
      </c>
      <c r="K14" s="5" t="s">
        <v>1432</v>
      </c>
      <c r="L14" s="5" t="s">
        <v>1431</v>
      </c>
      <c r="M14" s="5" t="s">
        <v>555</v>
      </c>
      <c r="N14" s="5" t="s">
        <v>555</v>
      </c>
      <c r="O14" s="5" t="s">
        <v>557</v>
      </c>
      <c r="P14" s="5" t="s">
        <v>1431</v>
      </c>
      <c r="Q14" s="5" t="s">
        <v>1431</v>
      </c>
      <c r="R14" s="5" t="s">
        <v>1431</v>
      </c>
      <c r="S14" s="5" t="s">
        <v>558</v>
      </c>
      <c r="T14" s="5" t="s">
        <v>1479</v>
      </c>
      <c r="U14" s="5" t="s">
        <v>555</v>
      </c>
      <c r="V14" s="5" t="s">
        <v>556</v>
      </c>
      <c r="W14" s="5" t="s">
        <v>1432</v>
      </c>
      <c r="X14" s="5" t="s">
        <v>555</v>
      </c>
      <c r="Y14" s="5" t="s">
        <v>1431</v>
      </c>
      <c r="Z14" s="5" t="s">
        <v>1431</v>
      </c>
      <c r="AA14" s="5" t="s">
        <v>1431</v>
      </c>
      <c r="AB14" s="5" t="s">
        <v>555</v>
      </c>
      <c r="AC14" s="5" t="s">
        <v>558</v>
      </c>
      <c r="AD14" s="5" t="s">
        <v>1480</v>
      </c>
      <c r="AE14" s="5" t="s">
        <v>555</v>
      </c>
      <c r="AF14" s="5" t="s">
        <v>1431</v>
      </c>
      <c r="AG14" s="5" t="s">
        <v>555</v>
      </c>
      <c r="AH14" s="5" t="s">
        <v>557</v>
      </c>
      <c r="AI14" s="5" t="s">
        <v>555</v>
      </c>
      <c r="AJ14" s="5" t="s">
        <v>555</v>
      </c>
      <c r="AK14" s="5" t="s">
        <v>557</v>
      </c>
      <c r="AL14" s="5" t="s">
        <v>555</v>
      </c>
      <c r="AM14" s="5" t="s">
        <v>1564</v>
      </c>
      <c r="AN14" s="5" t="s">
        <v>1431</v>
      </c>
      <c r="AO14" s="5" t="s">
        <v>555</v>
      </c>
      <c r="AP14" s="5" t="s">
        <v>555</v>
      </c>
      <c r="AQ14" s="5" t="s">
        <v>557</v>
      </c>
      <c r="AR14" s="5" t="s">
        <v>1432</v>
      </c>
      <c r="AS14" s="5" t="s">
        <v>1431</v>
      </c>
      <c r="AT14" s="5" t="s">
        <v>1629</v>
      </c>
      <c r="AU14" s="5" t="s">
        <v>558</v>
      </c>
      <c r="AV14" s="5" t="s">
        <v>1431</v>
      </c>
      <c r="AW14" s="5" t="s">
        <v>558</v>
      </c>
      <c r="AX14" s="5" t="s">
        <v>556</v>
      </c>
      <c r="AY14" s="5" t="s">
        <v>555</v>
      </c>
      <c r="AZ14" s="5" t="s">
        <v>1431</v>
      </c>
      <c r="BA14" s="5" t="s">
        <v>557</v>
      </c>
      <c r="BB14" s="5" t="s">
        <v>558</v>
      </c>
      <c r="BC14" s="5" t="s">
        <v>555</v>
      </c>
      <c r="BD14" s="5" t="s">
        <v>555</v>
      </c>
      <c r="BE14" s="5" t="s">
        <v>1431</v>
      </c>
      <c r="BF14" s="5" t="s">
        <v>1432</v>
      </c>
      <c r="BG14" s="5" t="s">
        <v>1431</v>
      </c>
      <c r="BH14" s="5" t="s">
        <v>555</v>
      </c>
      <c r="BI14" s="5" t="s">
        <v>551</v>
      </c>
      <c r="BJ14" s="5" t="s">
        <v>1629</v>
      </c>
      <c r="BK14" s="5" t="s">
        <v>1432</v>
      </c>
      <c r="BL14" s="5" t="s">
        <v>557</v>
      </c>
      <c r="BM14" s="5" t="s">
        <v>555</v>
      </c>
      <c r="BN14" s="5" t="s">
        <v>558</v>
      </c>
      <c r="BO14" s="5" t="s">
        <v>555</v>
      </c>
      <c r="BP14" s="5" t="s">
        <v>555</v>
      </c>
      <c r="BQ14" s="5" t="s">
        <v>558</v>
      </c>
      <c r="BR14" s="5" t="s">
        <v>1658</v>
      </c>
      <c r="BS14" s="5" t="s">
        <v>555</v>
      </c>
      <c r="BT14" s="5" t="s">
        <v>1431</v>
      </c>
      <c r="BU14" s="5" t="s">
        <v>555</v>
      </c>
      <c r="BV14" s="5" t="s">
        <v>1479</v>
      </c>
      <c r="BW14" s="5" t="s">
        <v>557</v>
      </c>
      <c r="BX14" s="5" t="s">
        <v>1431</v>
      </c>
      <c r="BY14" s="5" t="s">
        <v>556</v>
      </c>
      <c r="BZ14" s="5" t="s">
        <v>555</v>
      </c>
      <c r="CA14" s="5" t="s">
        <v>1480</v>
      </c>
      <c r="CB14" s="5" t="s">
        <v>1479</v>
      </c>
      <c r="CC14" s="5" t="s">
        <v>558</v>
      </c>
      <c r="CD14" s="5" t="s">
        <v>1432</v>
      </c>
      <c r="CE14" s="5" t="s">
        <v>1432</v>
      </c>
      <c r="CF14" s="5" t="s">
        <v>558</v>
      </c>
      <c r="CG14" s="5" t="s">
        <v>558</v>
      </c>
      <c r="CH14" s="5" t="s">
        <v>1480</v>
      </c>
    </row>
    <row r="15" spans="1:86" ht="82" customHeight="1">
      <c r="A15" s="476" t="s">
        <v>2</v>
      </c>
      <c r="B15" s="477"/>
      <c r="C15" s="477"/>
      <c r="D15" s="477"/>
      <c r="E15" s="478"/>
      <c r="F15" s="5" t="s">
        <v>1456</v>
      </c>
      <c r="G15" s="5" t="s">
        <v>1457</v>
      </c>
      <c r="H15" s="5" t="s">
        <v>1458</v>
      </c>
      <c r="I15" s="5" t="s">
        <v>1459</v>
      </c>
      <c r="J15" s="5" t="s">
        <v>1460</v>
      </c>
      <c r="K15" s="5" t="s">
        <v>1461</v>
      </c>
      <c r="L15" s="5" t="s">
        <v>1462</v>
      </c>
      <c r="M15" s="5" t="s">
        <v>1463</v>
      </c>
      <c r="N15" s="5" t="s">
        <v>1464</v>
      </c>
      <c r="O15" s="5" t="s">
        <v>1465</v>
      </c>
      <c r="P15" s="5" t="s">
        <v>1467</v>
      </c>
      <c r="Q15" s="5" t="s">
        <v>1511</v>
      </c>
      <c r="R15" s="5" t="s">
        <v>1533</v>
      </c>
      <c r="S15" s="5" t="s">
        <v>1539</v>
      </c>
      <c r="T15" s="5" t="s">
        <v>1534</v>
      </c>
      <c r="U15" s="5" t="s">
        <v>1535</v>
      </c>
      <c r="V15" s="5" t="s">
        <v>1540</v>
      </c>
      <c r="W15" s="5" t="s">
        <v>1536</v>
      </c>
      <c r="X15" s="5" t="s">
        <v>1537</v>
      </c>
      <c r="Y15" s="5" t="s">
        <v>1538</v>
      </c>
      <c r="Z15" s="5" t="s">
        <v>1682</v>
      </c>
      <c r="AA15" s="5" t="s">
        <v>1552</v>
      </c>
      <c r="AB15" s="5" t="s">
        <v>1553</v>
      </c>
      <c r="AC15" s="5" t="s">
        <v>1554</v>
      </c>
      <c r="AD15" s="5" t="s">
        <v>1555</v>
      </c>
      <c r="AE15" s="5" t="s">
        <v>2027</v>
      </c>
      <c r="AF15" s="5" t="s">
        <v>1556</v>
      </c>
      <c r="AG15" s="5" t="s">
        <v>1557</v>
      </c>
      <c r="AH15" s="5" t="s">
        <v>1574</v>
      </c>
      <c r="AI15" s="5" t="s">
        <v>1570</v>
      </c>
      <c r="AJ15" s="5" t="s">
        <v>2028</v>
      </c>
      <c r="AK15" s="5" t="s">
        <v>1571</v>
      </c>
      <c r="AL15" s="5" t="s">
        <v>1572</v>
      </c>
      <c r="AM15" s="5" t="s">
        <v>1573</v>
      </c>
      <c r="AN15" s="5" t="s">
        <v>1580</v>
      </c>
      <c r="AO15" s="5" t="s">
        <v>1581</v>
      </c>
      <c r="AP15" s="5" t="s">
        <v>1582</v>
      </c>
      <c r="AQ15" s="5" t="s">
        <v>1583</v>
      </c>
      <c r="AR15" s="5" t="s">
        <v>1584</v>
      </c>
      <c r="AS15" s="5" t="s">
        <v>1612</v>
      </c>
      <c r="AT15" s="5" t="s">
        <v>1616</v>
      </c>
      <c r="AU15" s="5" t="s">
        <v>2032</v>
      </c>
      <c r="AV15" s="5" t="s">
        <v>2031</v>
      </c>
      <c r="AW15" s="5" t="s">
        <v>1617</v>
      </c>
      <c r="AX15" s="5" t="s">
        <v>2355</v>
      </c>
      <c r="AY15" s="5" t="s">
        <v>1613</v>
      </c>
      <c r="AZ15" s="62" t="s">
        <v>1618</v>
      </c>
      <c r="BA15" s="5" t="s">
        <v>1614</v>
      </c>
      <c r="BB15" s="5" t="s">
        <v>1615</v>
      </c>
      <c r="BC15" s="5" t="s">
        <v>1619</v>
      </c>
      <c r="BD15" s="5" t="s">
        <v>1648</v>
      </c>
      <c r="BE15" s="118"/>
      <c r="BF15" s="118"/>
      <c r="BG15" s="118"/>
      <c r="BH15" s="5" t="s">
        <v>1644</v>
      </c>
      <c r="BI15" s="5" t="s">
        <v>1645</v>
      </c>
      <c r="BJ15" s="5" t="s">
        <v>1646</v>
      </c>
      <c r="BK15" s="5" t="s">
        <v>1647</v>
      </c>
      <c r="BL15" s="5" t="s">
        <v>1649</v>
      </c>
      <c r="BM15" s="5" t="s">
        <v>1677</v>
      </c>
      <c r="BN15" s="5" t="s">
        <v>1671</v>
      </c>
      <c r="BO15" s="5" t="s">
        <v>1672</v>
      </c>
      <c r="BP15" s="5" t="s">
        <v>1673</v>
      </c>
      <c r="BQ15" s="5" t="s">
        <v>1674</v>
      </c>
      <c r="BR15" s="5" t="s">
        <v>1678</v>
      </c>
      <c r="BS15" s="5" t="s">
        <v>1675</v>
      </c>
      <c r="BT15" s="5" t="s">
        <v>1676</v>
      </c>
      <c r="BU15" s="5" t="s">
        <v>1466</v>
      </c>
      <c r="BV15" s="5" t="s">
        <v>1507</v>
      </c>
      <c r="BW15" s="5" t="s">
        <v>1506</v>
      </c>
      <c r="BX15" s="5" t="s">
        <v>1502</v>
      </c>
      <c r="BY15" s="5" t="s">
        <v>1508</v>
      </c>
      <c r="BZ15" s="5" t="s">
        <v>1503</v>
      </c>
      <c r="CA15" s="5" t="s">
        <v>1509</v>
      </c>
      <c r="CB15" s="5" t="s">
        <v>1504</v>
      </c>
      <c r="CC15" s="5" t="s">
        <v>1510</v>
      </c>
      <c r="CD15" s="5" t="s">
        <v>1505</v>
      </c>
      <c r="CE15" s="5" t="s">
        <v>1505</v>
      </c>
      <c r="CF15" s="4" t="s">
        <v>2302</v>
      </c>
      <c r="CG15" s="5" t="s">
        <v>2410</v>
      </c>
      <c r="CH15" s="5" t="s">
        <v>2410</v>
      </c>
    </row>
    <row r="16" spans="1:86" ht="32.4" customHeight="1">
      <c r="A16" s="541" t="s">
        <v>628</v>
      </c>
      <c r="B16" s="542"/>
      <c r="C16" s="542"/>
      <c r="D16" s="542"/>
      <c r="E16" s="543"/>
      <c r="F16" s="5" t="s">
        <v>2532</v>
      </c>
      <c r="G16" s="5" t="s">
        <v>2538</v>
      </c>
      <c r="H16" s="5" t="s">
        <v>2540</v>
      </c>
      <c r="I16" s="5" t="s">
        <v>2539</v>
      </c>
      <c r="J16" s="5" t="s">
        <v>2537</v>
      </c>
      <c r="K16" s="5" t="s">
        <v>2536</v>
      </c>
      <c r="L16" s="5" t="s">
        <v>2535</v>
      </c>
      <c r="M16" s="5" t="s">
        <v>2531</v>
      </c>
      <c r="N16" s="5" t="s">
        <v>2533</v>
      </c>
      <c r="O16" s="5" t="s">
        <v>2534</v>
      </c>
      <c r="P16" s="5" t="s">
        <v>2531</v>
      </c>
      <c r="Q16" s="5" t="s">
        <v>2529</v>
      </c>
      <c r="R16" s="5" t="s">
        <v>2528</v>
      </c>
      <c r="S16" s="5" t="s">
        <v>2491</v>
      </c>
      <c r="T16" s="5" t="s">
        <v>2527</v>
      </c>
      <c r="U16" s="5" t="s">
        <v>2525</v>
      </c>
      <c r="V16" s="5" t="s">
        <v>2523</v>
      </c>
      <c r="W16" s="5" t="s">
        <v>2524</v>
      </c>
      <c r="X16" s="5" t="s">
        <v>2526</v>
      </c>
      <c r="Y16" s="5" t="s">
        <v>2522</v>
      </c>
      <c r="Z16" s="5" t="s">
        <v>2516</v>
      </c>
      <c r="AA16" s="5" t="s">
        <v>2515</v>
      </c>
      <c r="AB16" s="5" t="s">
        <v>2514</v>
      </c>
      <c r="AC16" s="5" t="s">
        <v>2541</v>
      </c>
      <c r="AD16" s="5" t="s">
        <v>2542</v>
      </c>
      <c r="AE16" s="5" t="s">
        <v>2545</v>
      </c>
      <c r="AF16" s="5" t="s">
        <v>2518</v>
      </c>
      <c r="AG16" s="5" t="s">
        <v>2517</v>
      </c>
      <c r="AH16" s="5" t="s">
        <v>2517</v>
      </c>
      <c r="AI16" s="5" t="s">
        <v>2519</v>
      </c>
      <c r="AJ16" s="5" t="s">
        <v>2521</v>
      </c>
      <c r="AK16" s="5" t="s">
        <v>2547</v>
      </c>
      <c r="AL16" s="5" t="s">
        <v>2548</v>
      </c>
      <c r="AM16" s="5" t="s">
        <v>2546</v>
      </c>
      <c r="AN16" s="5" t="s">
        <v>2530</v>
      </c>
      <c r="AO16" s="5" t="s">
        <v>2507</v>
      </c>
      <c r="AP16" s="5" t="s">
        <v>2507</v>
      </c>
      <c r="AQ16" s="5" t="s">
        <v>2508</v>
      </c>
      <c r="AR16" s="5" t="s">
        <v>2509</v>
      </c>
      <c r="AS16" s="5" t="s">
        <v>2500</v>
      </c>
      <c r="AT16" s="5" t="s">
        <v>2510</v>
      </c>
      <c r="AU16" s="5" t="s">
        <v>2510</v>
      </c>
      <c r="AV16" s="5" t="s">
        <v>2511</v>
      </c>
      <c r="AW16" s="5" t="s">
        <v>2499</v>
      </c>
      <c r="AX16" s="5" t="s">
        <v>2513</v>
      </c>
      <c r="AY16" s="5" t="s">
        <v>2549</v>
      </c>
      <c r="AZ16" s="62" t="s">
        <v>2504</v>
      </c>
      <c r="BA16" s="5" t="s">
        <v>2503</v>
      </c>
      <c r="BB16" s="5" t="s">
        <v>2502</v>
      </c>
      <c r="BC16" s="5" t="s">
        <v>2488</v>
      </c>
      <c r="BD16" s="5" t="s">
        <v>2489</v>
      </c>
      <c r="BE16" s="5" t="s">
        <v>2502</v>
      </c>
      <c r="BF16" s="5" t="s">
        <v>2487</v>
      </c>
      <c r="BG16" s="5" t="s">
        <v>2490</v>
      </c>
      <c r="BH16" s="5" t="s">
        <v>2506</v>
      </c>
      <c r="BI16" s="5" t="s">
        <v>2486</v>
      </c>
      <c r="BJ16" s="5" t="s">
        <v>2493</v>
      </c>
      <c r="BK16" s="5" t="s">
        <v>2494</v>
      </c>
      <c r="BL16" s="5" t="s">
        <v>2495</v>
      </c>
      <c r="BM16" s="5" t="s">
        <v>2492</v>
      </c>
      <c r="BN16" s="5" t="s">
        <v>2496</v>
      </c>
      <c r="BO16" s="5" t="s">
        <v>2497</v>
      </c>
      <c r="BP16" s="5" t="s">
        <v>2497</v>
      </c>
      <c r="BQ16" s="5" t="s">
        <v>2497</v>
      </c>
      <c r="BR16" s="5" t="s">
        <v>2544</v>
      </c>
      <c r="BS16" s="5" t="s">
        <v>2550</v>
      </c>
      <c r="BT16" s="5" t="s">
        <v>2512</v>
      </c>
      <c r="BU16" s="5" t="s">
        <v>2543</v>
      </c>
      <c r="BV16" s="5" t="s">
        <v>2510</v>
      </c>
      <c r="BW16" s="5" t="s">
        <v>2498</v>
      </c>
      <c r="BX16" s="5" t="s">
        <v>2490</v>
      </c>
      <c r="BY16" s="5" t="s">
        <v>2505</v>
      </c>
      <c r="BZ16" s="5" t="s">
        <v>2520</v>
      </c>
      <c r="CA16" s="5" t="s">
        <v>2556</v>
      </c>
      <c r="CB16" s="5" t="s">
        <v>2501</v>
      </c>
      <c r="CC16" s="5" t="s">
        <v>2551</v>
      </c>
      <c r="CD16" s="5" t="s">
        <v>2552</v>
      </c>
      <c r="CE16" s="5" t="s">
        <v>2553</v>
      </c>
      <c r="CF16" s="5" t="s">
        <v>2308</v>
      </c>
      <c r="CG16" s="5" t="s">
        <v>2554</v>
      </c>
      <c r="CH16" s="5" t="s">
        <v>2555</v>
      </c>
    </row>
    <row r="17" spans="1:86" ht="13.75" customHeight="1">
      <c r="A17" s="544" t="s">
        <v>1347</v>
      </c>
      <c r="B17" s="545"/>
      <c r="C17" s="545"/>
      <c r="D17" s="545"/>
      <c r="E17" s="546"/>
      <c r="F17" s="17"/>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row>
    <row r="18" spans="1:86" ht="53.4" customHeight="1">
      <c r="A18" s="576" t="s">
        <v>1348</v>
      </c>
      <c r="B18" s="576"/>
      <c r="C18" s="44" t="s">
        <v>1349</v>
      </c>
      <c r="D18" s="577" t="s">
        <v>1350</v>
      </c>
      <c r="E18" s="577"/>
      <c r="F18" s="19"/>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row>
    <row r="19" spans="1:86" ht="15" customHeight="1">
      <c r="A19" s="554" t="s">
        <v>1351</v>
      </c>
      <c r="B19" s="554"/>
      <c r="C19" s="554"/>
      <c r="D19" s="554"/>
      <c r="E19" s="554"/>
      <c r="F19" s="119" t="s">
        <v>9</v>
      </c>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122"/>
      <c r="BR19" s="122"/>
      <c r="BS19" s="122"/>
      <c r="BT19" s="122"/>
      <c r="BU19" s="122"/>
      <c r="BV19" s="122"/>
      <c r="BW19" s="122"/>
      <c r="BX19" s="122"/>
      <c r="BY19" s="122"/>
      <c r="BZ19" s="122"/>
      <c r="CA19" s="122"/>
      <c r="CB19" s="122"/>
      <c r="CC19" s="122"/>
      <c r="CD19" s="122"/>
      <c r="CE19" s="122"/>
      <c r="CF19" s="122"/>
      <c r="CG19" s="122"/>
      <c r="CH19" s="122"/>
    </row>
    <row r="20" spans="1:86" ht="144" customHeight="1">
      <c r="A20" s="45" t="s">
        <v>1352</v>
      </c>
      <c r="B20" s="46" t="s">
        <v>1353</v>
      </c>
      <c r="C20" s="46" t="s">
        <v>1354</v>
      </c>
      <c r="D20" s="578" t="s">
        <v>1355</v>
      </c>
      <c r="E20" s="579"/>
      <c r="F20" s="121" t="s">
        <v>861</v>
      </c>
      <c r="G20" s="121" t="s">
        <v>861</v>
      </c>
      <c r="H20" s="121" t="s">
        <v>861</v>
      </c>
      <c r="I20" s="121" t="s">
        <v>861</v>
      </c>
      <c r="J20" s="121" t="s">
        <v>861</v>
      </c>
      <c r="K20" s="121" t="s">
        <v>861</v>
      </c>
      <c r="L20" s="121" t="s">
        <v>861</v>
      </c>
      <c r="M20" s="121" t="s">
        <v>861</v>
      </c>
      <c r="N20" s="121" t="s">
        <v>861</v>
      </c>
      <c r="O20" s="121" t="s">
        <v>861</v>
      </c>
      <c r="P20" s="121" t="s">
        <v>861</v>
      </c>
      <c r="Q20" s="121" t="s">
        <v>861</v>
      </c>
      <c r="R20" s="121" t="s">
        <v>861</v>
      </c>
      <c r="S20" s="121" t="s">
        <v>861</v>
      </c>
      <c r="T20" s="121" t="s">
        <v>861</v>
      </c>
      <c r="U20" s="121" t="s">
        <v>911</v>
      </c>
      <c r="V20" s="121" t="s">
        <v>1525</v>
      </c>
      <c r="W20" s="121" t="s">
        <v>861</v>
      </c>
      <c r="X20" s="121" t="s">
        <v>911</v>
      </c>
      <c r="Y20" s="121" t="s">
        <v>861</v>
      </c>
      <c r="Z20" s="121" t="s">
        <v>861</v>
      </c>
      <c r="AA20" s="121" t="s">
        <v>861</v>
      </c>
      <c r="AB20" s="121" t="s">
        <v>861</v>
      </c>
      <c r="AC20" s="121" t="s">
        <v>861</v>
      </c>
      <c r="AD20" s="121" t="s">
        <v>861</v>
      </c>
      <c r="AE20" s="121" t="s">
        <v>861</v>
      </c>
      <c r="AF20" s="121" t="s">
        <v>861</v>
      </c>
      <c r="AG20" s="121" t="s">
        <v>861</v>
      </c>
      <c r="AH20" s="121" t="s">
        <v>1565</v>
      </c>
      <c r="AI20" s="121" t="s">
        <v>861</v>
      </c>
      <c r="AJ20" s="121" t="s">
        <v>861</v>
      </c>
      <c r="AK20" s="121" t="s">
        <v>861</v>
      </c>
      <c r="AL20" s="121" t="s">
        <v>861</v>
      </c>
      <c r="AM20" s="121" t="s">
        <v>861</v>
      </c>
      <c r="AN20" s="121" t="s">
        <v>861</v>
      </c>
      <c r="AO20" s="121" t="s">
        <v>861</v>
      </c>
      <c r="AP20" s="121" t="s">
        <v>861</v>
      </c>
      <c r="AQ20" s="121" t="s">
        <v>861</v>
      </c>
      <c r="AR20" s="121" t="s">
        <v>861</v>
      </c>
      <c r="AS20" s="121" t="s">
        <v>861</v>
      </c>
      <c r="AT20" s="121" t="s">
        <v>861</v>
      </c>
      <c r="AU20" s="121" t="s">
        <v>861</v>
      </c>
      <c r="AV20" s="121" t="s">
        <v>861</v>
      </c>
      <c r="AW20" s="121" t="s">
        <v>911</v>
      </c>
      <c r="AX20" s="121" t="s">
        <v>861</v>
      </c>
      <c r="AY20" s="121" t="s">
        <v>861</v>
      </c>
      <c r="AZ20" s="121" t="s">
        <v>1598</v>
      </c>
      <c r="BA20" s="121" t="s">
        <v>911</v>
      </c>
      <c r="BB20" s="121" t="s">
        <v>861</v>
      </c>
      <c r="BC20" s="121" t="s">
        <v>861</v>
      </c>
      <c r="BD20" s="121" t="s">
        <v>861</v>
      </c>
      <c r="BE20" s="121" t="s">
        <v>861</v>
      </c>
      <c r="BF20" s="121" t="s">
        <v>861</v>
      </c>
      <c r="BG20" s="121" t="s">
        <v>861</v>
      </c>
      <c r="BH20" s="121" t="s">
        <v>861</v>
      </c>
      <c r="BI20" s="121" t="s">
        <v>1631</v>
      </c>
      <c r="BJ20" s="121" t="s">
        <v>861</v>
      </c>
      <c r="BK20" s="121" t="s">
        <v>1632</v>
      </c>
      <c r="BL20" s="121" t="s">
        <v>1498</v>
      </c>
      <c r="BM20" s="121" t="s">
        <v>861</v>
      </c>
      <c r="BN20" s="121" t="s">
        <v>861</v>
      </c>
      <c r="BO20" s="121" t="s">
        <v>1659</v>
      </c>
      <c r="BP20" s="121" t="s">
        <v>861</v>
      </c>
      <c r="BQ20" s="121" t="s">
        <v>861</v>
      </c>
      <c r="BR20" s="121" t="s">
        <v>861</v>
      </c>
      <c r="BS20" s="121" t="s">
        <v>861</v>
      </c>
      <c r="BT20" s="121" t="s">
        <v>861</v>
      </c>
      <c r="BU20" s="121" t="s">
        <v>861</v>
      </c>
      <c r="BV20" s="121" t="s">
        <v>861</v>
      </c>
      <c r="BW20" s="121" t="s">
        <v>861</v>
      </c>
      <c r="BX20" s="121" t="s">
        <v>861</v>
      </c>
      <c r="BY20" s="121" t="s">
        <v>911</v>
      </c>
      <c r="BZ20" s="121" t="s">
        <v>861</v>
      </c>
      <c r="CA20" s="121" t="s">
        <v>861</v>
      </c>
      <c r="CB20" s="121" t="s">
        <v>861</v>
      </c>
      <c r="CC20" s="121" t="s">
        <v>861</v>
      </c>
      <c r="CD20" s="121" t="s">
        <v>861</v>
      </c>
      <c r="CE20" s="121" t="s">
        <v>861</v>
      </c>
      <c r="CF20" s="121" t="s">
        <v>861</v>
      </c>
      <c r="CG20" s="121" t="s">
        <v>861</v>
      </c>
      <c r="CH20" s="121" t="s">
        <v>861</v>
      </c>
    </row>
    <row r="21" spans="1:86" ht="154.25" customHeight="1" thickBot="1">
      <c r="A21" s="23" t="s">
        <v>1357</v>
      </c>
      <c r="B21" s="24" t="s">
        <v>1358</v>
      </c>
      <c r="C21" s="24" t="s">
        <v>1354</v>
      </c>
      <c r="D21" s="580" t="s">
        <v>1409</v>
      </c>
      <c r="E21" s="580"/>
      <c r="F21" s="66" t="s">
        <v>911</v>
      </c>
      <c r="G21" s="66" t="s">
        <v>861</v>
      </c>
      <c r="H21" s="66" t="s">
        <v>861</v>
      </c>
      <c r="I21" s="66" t="s">
        <v>861</v>
      </c>
      <c r="J21" s="66" t="s">
        <v>861</v>
      </c>
      <c r="K21" s="66" t="s">
        <v>861</v>
      </c>
      <c r="L21" s="66" t="s">
        <v>911</v>
      </c>
      <c r="M21" s="66" t="s">
        <v>861</v>
      </c>
      <c r="N21" s="66" t="s">
        <v>861</v>
      </c>
      <c r="O21" s="66" t="s">
        <v>861</v>
      </c>
      <c r="P21" s="66" t="s">
        <v>861</v>
      </c>
      <c r="Q21" s="66" t="s">
        <v>1512</v>
      </c>
      <c r="R21" s="66" t="s">
        <v>861</v>
      </c>
      <c r="S21" s="66" t="s">
        <v>861</v>
      </c>
      <c r="T21" s="66" t="s">
        <v>861</v>
      </c>
      <c r="U21" s="66" t="s">
        <v>861</v>
      </c>
      <c r="V21" s="66" t="s">
        <v>1526</v>
      </c>
      <c r="W21" s="66" t="s">
        <v>861</v>
      </c>
      <c r="X21" s="66" t="s">
        <v>861</v>
      </c>
      <c r="Y21" s="66" t="s">
        <v>861</v>
      </c>
      <c r="Z21" s="66" t="s">
        <v>861</v>
      </c>
      <c r="AA21" s="66" t="s">
        <v>861</v>
      </c>
      <c r="AB21" s="66" t="s">
        <v>861</v>
      </c>
      <c r="AC21" s="66" t="s">
        <v>861</v>
      </c>
      <c r="AD21" s="66" t="s">
        <v>861</v>
      </c>
      <c r="AE21" s="66" t="s">
        <v>861</v>
      </c>
      <c r="AF21" s="66" t="s">
        <v>861</v>
      </c>
      <c r="AG21" s="66" t="s">
        <v>861</v>
      </c>
      <c r="AH21" s="66" t="s">
        <v>1565</v>
      </c>
      <c r="AI21" s="66" t="s">
        <v>861</v>
      </c>
      <c r="AJ21" s="66" t="s">
        <v>861</v>
      </c>
      <c r="AK21" s="66" t="s">
        <v>1488</v>
      </c>
      <c r="AL21" s="66" t="s">
        <v>861</v>
      </c>
      <c r="AM21" s="66" t="s">
        <v>861</v>
      </c>
      <c r="AN21" s="66" t="s">
        <v>861</v>
      </c>
      <c r="AO21" s="66" t="s">
        <v>861</v>
      </c>
      <c r="AP21" s="66" t="s">
        <v>861</v>
      </c>
      <c r="AQ21" s="66" t="s">
        <v>861</v>
      </c>
      <c r="AR21" s="66" t="s">
        <v>861</v>
      </c>
      <c r="AS21" s="66" t="s">
        <v>911</v>
      </c>
      <c r="AT21" s="66" t="s">
        <v>861</v>
      </c>
      <c r="AU21" s="66" t="s">
        <v>861</v>
      </c>
      <c r="AV21" s="66" t="s">
        <v>861</v>
      </c>
      <c r="AW21" s="66" t="s">
        <v>911</v>
      </c>
      <c r="AX21" s="66" t="s">
        <v>861</v>
      </c>
      <c r="AY21" s="66" t="s">
        <v>861</v>
      </c>
      <c r="AZ21" s="66" t="s">
        <v>1598</v>
      </c>
      <c r="BA21" s="66" t="s">
        <v>861</v>
      </c>
      <c r="BB21" s="66" t="s">
        <v>861</v>
      </c>
      <c r="BC21" s="66" t="s">
        <v>861</v>
      </c>
      <c r="BD21" s="66" t="s">
        <v>911</v>
      </c>
      <c r="BE21" s="66" t="s">
        <v>1356</v>
      </c>
      <c r="BF21" s="66" t="s">
        <v>861</v>
      </c>
      <c r="BG21" s="66" t="s">
        <v>861</v>
      </c>
      <c r="BH21" s="66" t="s">
        <v>861</v>
      </c>
      <c r="BI21" s="66" t="s">
        <v>1633</v>
      </c>
      <c r="BJ21" s="66" t="s">
        <v>861</v>
      </c>
      <c r="BK21" s="66" t="s">
        <v>1634</v>
      </c>
      <c r="BL21" s="66" t="s">
        <v>861</v>
      </c>
      <c r="BM21" s="66" t="s">
        <v>861</v>
      </c>
      <c r="BN21" s="66" t="s">
        <v>861</v>
      </c>
      <c r="BO21" s="66" t="s">
        <v>1659</v>
      </c>
      <c r="BP21" s="66" t="s">
        <v>861</v>
      </c>
      <c r="BQ21" s="66" t="s">
        <v>861</v>
      </c>
      <c r="BR21" s="66" t="s">
        <v>861</v>
      </c>
      <c r="BS21" s="66" t="s">
        <v>861</v>
      </c>
      <c r="BT21" s="66" t="s">
        <v>861</v>
      </c>
      <c r="BU21" s="66" t="s">
        <v>861</v>
      </c>
      <c r="BV21" s="66" t="s">
        <v>861</v>
      </c>
      <c r="BW21" s="66" t="s">
        <v>1487</v>
      </c>
      <c r="BX21" s="66" t="s">
        <v>861</v>
      </c>
      <c r="BY21" s="66" t="s">
        <v>911</v>
      </c>
      <c r="BZ21" s="66" t="s">
        <v>861</v>
      </c>
      <c r="CA21" s="66" t="s">
        <v>1488</v>
      </c>
      <c r="CB21" s="66" t="s">
        <v>911</v>
      </c>
      <c r="CC21" s="66" t="s">
        <v>861</v>
      </c>
      <c r="CD21" s="66" t="s">
        <v>861</v>
      </c>
      <c r="CE21" s="66" t="s">
        <v>861</v>
      </c>
      <c r="CF21" s="66" t="s">
        <v>861</v>
      </c>
      <c r="CG21" s="66" t="s">
        <v>861</v>
      </c>
      <c r="CH21" s="66" t="s">
        <v>861</v>
      </c>
    </row>
    <row r="22" spans="1:86" ht="102" customHeight="1">
      <c r="A22" s="25" t="s">
        <v>1359</v>
      </c>
      <c r="B22" s="26" t="s">
        <v>1360</v>
      </c>
      <c r="C22" s="26" t="s">
        <v>1361</v>
      </c>
      <c r="D22" s="575" t="s">
        <v>1362</v>
      </c>
      <c r="E22" s="575"/>
      <c r="F22" s="5" t="s">
        <v>861</v>
      </c>
      <c r="G22" s="5" t="s">
        <v>861</v>
      </c>
      <c r="H22" s="5" t="s">
        <v>861</v>
      </c>
      <c r="I22" s="5" t="s">
        <v>1436</v>
      </c>
      <c r="J22" s="5" t="s">
        <v>861</v>
      </c>
      <c r="K22" s="5" t="s">
        <v>861</v>
      </c>
      <c r="L22" s="5" t="s">
        <v>861</v>
      </c>
      <c r="M22" s="5" t="s">
        <v>861</v>
      </c>
      <c r="N22" s="5" t="s">
        <v>861</v>
      </c>
      <c r="O22" s="5" t="s">
        <v>861</v>
      </c>
      <c r="P22" s="5" t="s">
        <v>861</v>
      </c>
      <c r="Q22" s="5" t="s">
        <v>861</v>
      </c>
      <c r="R22" s="5" t="s">
        <v>1519</v>
      </c>
      <c r="S22" s="5" t="s">
        <v>861</v>
      </c>
      <c r="T22" s="5" t="s">
        <v>861</v>
      </c>
      <c r="U22" s="5" t="s">
        <v>861</v>
      </c>
      <c r="V22" s="5" t="s">
        <v>861</v>
      </c>
      <c r="W22" s="5" t="s">
        <v>861</v>
      </c>
      <c r="X22" s="5" t="s">
        <v>861</v>
      </c>
      <c r="Y22" s="5" t="s">
        <v>1527</v>
      </c>
      <c r="Z22" s="5" t="s">
        <v>861</v>
      </c>
      <c r="AA22" s="5" t="s">
        <v>1363</v>
      </c>
      <c r="AB22" s="5" t="s">
        <v>1363</v>
      </c>
      <c r="AC22" s="5" t="s">
        <v>1546</v>
      </c>
      <c r="AD22" s="5" t="s">
        <v>861</v>
      </c>
      <c r="AE22" s="5" t="s">
        <v>861</v>
      </c>
      <c r="AF22" s="5" t="s">
        <v>861</v>
      </c>
      <c r="AG22" s="5" t="s">
        <v>911</v>
      </c>
      <c r="AH22" s="5" t="s">
        <v>1565</v>
      </c>
      <c r="AI22" s="5" t="s">
        <v>861</v>
      </c>
      <c r="AJ22" s="5" t="s">
        <v>1566</v>
      </c>
      <c r="AK22" s="5" t="s">
        <v>1363</v>
      </c>
      <c r="AL22" s="5" t="s">
        <v>861</v>
      </c>
      <c r="AM22" s="5" t="s">
        <v>861</v>
      </c>
      <c r="AN22" s="5" t="s">
        <v>911</v>
      </c>
      <c r="AO22" s="5" t="s">
        <v>861</v>
      </c>
      <c r="AP22" s="5" t="s">
        <v>861</v>
      </c>
      <c r="AQ22" s="5" t="s">
        <v>861</v>
      </c>
      <c r="AR22" s="5" t="s">
        <v>861</v>
      </c>
      <c r="AS22" s="5" t="s">
        <v>861</v>
      </c>
      <c r="AT22" s="5" t="s">
        <v>861</v>
      </c>
      <c r="AU22" s="5" t="s">
        <v>1599</v>
      </c>
      <c r="AV22" s="5" t="s">
        <v>1600</v>
      </c>
      <c r="AW22" s="5" t="s">
        <v>911</v>
      </c>
      <c r="AX22" s="5" t="s">
        <v>861</v>
      </c>
      <c r="AY22" s="5" t="s">
        <v>861</v>
      </c>
      <c r="AZ22" s="5" t="s">
        <v>861</v>
      </c>
      <c r="BA22" s="5" t="s">
        <v>861</v>
      </c>
      <c r="BB22" s="5" t="s">
        <v>861</v>
      </c>
      <c r="BC22" s="5" t="s">
        <v>861</v>
      </c>
      <c r="BD22" s="5" t="s">
        <v>911</v>
      </c>
      <c r="BE22" s="5" t="s">
        <v>1356</v>
      </c>
      <c r="BF22" s="5" t="s">
        <v>861</v>
      </c>
      <c r="BG22" s="5" t="s">
        <v>861</v>
      </c>
      <c r="BH22" s="5" t="s">
        <v>1363</v>
      </c>
      <c r="BI22" s="5" t="s">
        <v>1363</v>
      </c>
      <c r="BJ22" s="5" t="s">
        <v>861</v>
      </c>
      <c r="BK22" s="5" t="s">
        <v>1363</v>
      </c>
      <c r="BL22" s="5" t="s">
        <v>861</v>
      </c>
      <c r="BM22" s="5" t="s">
        <v>861</v>
      </c>
      <c r="BN22" s="5" t="s">
        <v>861</v>
      </c>
      <c r="BO22" s="5" t="s">
        <v>1660</v>
      </c>
      <c r="BP22" s="5" t="s">
        <v>861</v>
      </c>
      <c r="BQ22" s="5" t="s">
        <v>861</v>
      </c>
      <c r="BR22" s="5" t="s">
        <v>861</v>
      </c>
      <c r="BS22" s="5" t="s">
        <v>861</v>
      </c>
      <c r="BT22" s="5" t="s">
        <v>1661</v>
      </c>
      <c r="BU22" s="5" t="s">
        <v>1363</v>
      </c>
      <c r="BV22" s="5" t="s">
        <v>861</v>
      </c>
      <c r="BW22" s="5" t="s">
        <v>911</v>
      </c>
      <c r="BX22" s="5" t="s">
        <v>861</v>
      </c>
      <c r="BY22" s="5" t="s">
        <v>911</v>
      </c>
      <c r="BZ22" s="5" t="s">
        <v>861</v>
      </c>
      <c r="CA22" s="5" t="s">
        <v>1363</v>
      </c>
      <c r="CB22" s="5" t="s">
        <v>1363</v>
      </c>
      <c r="CC22" s="5" t="s">
        <v>1363</v>
      </c>
      <c r="CD22" s="5" t="s">
        <v>861</v>
      </c>
      <c r="CE22" s="5" t="s">
        <v>861</v>
      </c>
      <c r="CF22" s="5" t="s">
        <v>861</v>
      </c>
      <c r="CG22" s="5" t="s">
        <v>861</v>
      </c>
      <c r="CH22" s="5" t="s">
        <v>861</v>
      </c>
    </row>
    <row r="23" spans="1:86" ht="103.25" customHeight="1">
      <c r="A23" s="27" t="s">
        <v>1364</v>
      </c>
      <c r="B23" s="28" t="s">
        <v>1365</v>
      </c>
      <c r="C23" s="28" t="s">
        <v>1366</v>
      </c>
      <c r="D23" s="581" t="s">
        <v>1367</v>
      </c>
      <c r="E23" s="581"/>
      <c r="F23" s="5" t="s">
        <v>861</v>
      </c>
      <c r="G23" s="5" t="s">
        <v>1437</v>
      </c>
      <c r="H23" s="5" t="s">
        <v>1438</v>
      </c>
      <c r="I23" s="5" t="s">
        <v>1439</v>
      </c>
      <c r="J23" s="5" t="s">
        <v>1440</v>
      </c>
      <c r="K23" s="5" t="s">
        <v>1370</v>
      </c>
      <c r="L23" s="5" t="s">
        <v>1368</v>
      </c>
      <c r="M23" s="5" t="s">
        <v>861</v>
      </c>
      <c r="N23" s="5" t="s">
        <v>861</v>
      </c>
      <c r="O23" s="5" t="s">
        <v>861</v>
      </c>
      <c r="P23" s="5" t="s">
        <v>911</v>
      </c>
      <c r="Q23" s="5" t="s">
        <v>861</v>
      </c>
      <c r="R23" s="5" t="s">
        <v>861</v>
      </c>
      <c r="S23" s="5" t="s">
        <v>1520</v>
      </c>
      <c r="T23" s="5" t="s">
        <v>861</v>
      </c>
      <c r="U23" s="5" t="s">
        <v>1491</v>
      </c>
      <c r="V23" s="5" t="s">
        <v>1368</v>
      </c>
      <c r="W23" s="5" t="s">
        <v>1528</v>
      </c>
      <c r="X23" s="5" t="s">
        <v>1529</v>
      </c>
      <c r="Y23" s="5" t="s">
        <v>1491</v>
      </c>
      <c r="Z23" s="5" t="s">
        <v>1530</v>
      </c>
      <c r="AA23" s="5" t="s">
        <v>1547</v>
      </c>
      <c r="AB23" s="5" t="s">
        <v>861</v>
      </c>
      <c r="AC23" s="5" t="s">
        <v>1548</v>
      </c>
      <c r="AD23" s="5" t="s">
        <v>1489</v>
      </c>
      <c r="AE23" s="5" t="s">
        <v>1491</v>
      </c>
      <c r="AF23" s="5" t="s">
        <v>1369</v>
      </c>
      <c r="AG23" s="5" t="s">
        <v>1369</v>
      </c>
      <c r="AH23" s="5" t="s">
        <v>1369</v>
      </c>
      <c r="AI23" s="5" t="s">
        <v>1567</v>
      </c>
      <c r="AJ23" s="5" t="s">
        <v>1566</v>
      </c>
      <c r="AK23" s="5" t="s">
        <v>1491</v>
      </c>
      <c r="AL23" s="5" t="s">
        <v>861</v>
      </c>
      <c r="AM23" s="5" t="s">
        <v>861</v>
      </c>
      <c r="AN23" s="5" t="s">
        <v>861</v>
      </c>
      <c r="AO23" s="5" t="s">
        <v>1577</v>
      </c>
      <c r="AP23" s="5" t="s">
        <v>1577</v>
      </c>
      <c r="AQ23" s="5" t="s">
        <v>1578</v>
      </c>
      <c r="AR23" s="5" t="s">
        <v>1369</v>
      </c>
      <c r="AS23" s="5" t="s">
        <v>861</v>
      </c>
      <c r="AT23" s="5" t="s">
        <v>861</v>
      </c>
      <c r="AU23" s="5" t="s">
        <v>1489</v>
      </c>
      <c r="AV23" s="5" t="s">
        <v>1369</v>
      </c>
      <c r="AW23" s="5" t="s">
        <v>911</v>
      </c>
      <c r="AX23" s="5" t="s">
        <v>861</v>
      </c>
      <c r="AY23" s="5" t="s">
        <v>1566</v>
      </c>
      <c r="AZ23" s="5" t="s">
        <v>1566</v>
      </c>
      <c r="BA23" s="5" t="s">
        <v>861</v>
      </c>
      <c r="BB23" s="5" t="s">
        <v>1601</v>
      </c>
      <c r="BC23" s="5" t="s">
        <v>1602</v>
      </c>
      <c r="BD23" s="5" t="s">
        <v>911</v>
      </c>
      <c r="BE23" s="5" t="s">
        <v>1635</v>
      </c>
      <c r="BF23" s="5" t="s">
        <v>861</v>
      </c>
      <c r="BG23" s="5" t="s">
        <v>1370</v>
      </c>
      <c r="BH23" s="5" t="s">
        <v>1636</v>
      </c>
      <c r="BI23" s="5" t="s">
        <v>1566</v>
      </c>
      <c r="BJ23" s="5" t="s">
        <v>1637</v>
      </c>
      <c r="BK23" s="5" t="s">
        <v>1566</v>
      </c>
      <c r="BL23" s="5" t="s">
        <v>861</v>
      </c>
      <c r="BM23" s="5" t="s">
        <v>1566</v>
      </c>
      <c r="BN23" s="5" t="s">
        <v>1631</v>
      </c>
      <c r="BO23" s="5" t="s">
        <v>892</v>
      </c>
      <c r="BP23" s="5" t="s">
        <v>1662</v>
      </c>
      <c r="BQ23" s="5" t="s">
        <v>1663</v>
      </c>
      <c r="BR23" s="5" t="s">
        <v>1664</v>
      </c>
      <c r="BS23" s="5" t="s">
        <v>1369</v>
      </c>
      <c r="BT23" s="5" t="s">
        <v>1566</v>
      </c>
      <c r="BU23" s="5" t="s">
        <v>1104</v>
      </c>
      <c r="BV23" s="5" t="s">
        <v>1369</v>
      </c>
      <c r="BW23" s="5" t="s">
        <v>911</v>
      </c>
      <c r="BX23" s="5" t="s">
        <v>1490</v>
      </c>
      <c r="BY23" s="5" t="s">
        <v>911</v>
      </c>
      <c r="BZ23" s="5" t="s">
        <v>1491</v>
      </c>
      <c r="CA23" s="5" t="s">
        <v>1491</v>
      </c>
      <c r="CB23" s="5" t="s">
        <v>1491</v>
      </c>
      <c r="CC23" s="5" t="s">
        <v>861</v>
      </c>
      <c r="CD23" s="5" t="s">
        <v>861</v>
      </c>
      <c r="CE23" s="5" t="s">
        <v>861</v>
      </c>
      <c r="CF23" s="5" t="s">
        <v>861</v>
      </c>
      <c r="CG23" s="5" t="s">
        <v>861</v>
      </c>
      <c r="CH23" s="5" t="s">
        <v>861</v>
      </c>
    </row>
    <row r="24" spans="1:86" ht="159.65" customHeight="1">
      <c r="A24" s="23" t="s">
        <v>1371</v>
      </c>
      <c r="B24" s="24" t="s">
        <v>1372</v>
      </c>
      <c r="C24" s="24" t="s">
        <v>1373</v>
      </c>
      <c r="D24" s="580" t="s">
        <v>1374</v>
      </c>
      <c r="E24" s="580"/>
      <c r="F24" s="66" t="s">
        <v>861</v>
      </c>
      <c r="G24" s="66" t="s">
        <v>1441</v>
      </c>
      <c r="H24" s="66" t="s">
        <v>861</v>
      </c>
      <c r="I24" s="66" t="s">
        <v>1442</v>
      </c>
      <c r="J24" s="66" t="s">
        <v>1442</v>
      </c>
      <c r="K24" s="66" t="s">
        <v>861</v>
      </c>
      <c r="L24" s="66" t="s">
        <v>861</v>
      </c>
      <c r="M24" s="66" t="s">
        <v>861</v>
      </c>
      <c r="N24" s="66" t="s">
        <v>861</v>
      </c>
      <c r="O24" s="66" t="s">
        <v>861</v>
      </c>
      <c r="P24" s="66" t="s">
        <v>861</v>
      </c>
      <c r="Q24" s="66" t="s">
        <v>861</v>
      </c>
      <c r="R24" s="66" t="s">
        <v>861</v>
      </c>
      <c r="S24" s="66" t="s">
        <v>861</v>
      </c>
      <c r="T24" s="66" t="s">
        <v>861</v>
      </c>
      <c r="U24" s="66" t="s">
        <v>1522</v>
      </c>
      <c r="V24" s="66" t="s">
        <v>1521</v>
      </c>
      <c r="W24" s="66" t="s">
        <v>861</v>
      </c>
      <c r="X24" s="66" t="s">
        <v>861</v>
      </c>
      <c r="Y24" s="66" t="s">
        <v>1531</v>
      </c>
      <c r="Z24" s="66" t="s">
        <v>861</v>
      </c>
      <c r="AA24" s="66" t="s">
        <v>861</v>
      </c>
      <c r="AB24" s="66" t="s">
        <v>861</v>
      </c>
      <c r="AC24" s="66" t="s">
        <v>861</v>
      </c>
      <c r="AD24" s="66" t="s">
        <v>861</v>
      </c>
      <c r="AE24" s="66" t="s">
        <v>1494</v>
      </c>
      <c r="AF24" s="66" t="s">
        <v>1549</v>
      </c>
      <c r="AG24" s="66" t="s">
        <v>861</v>
      </c>
      <c r="AH24" s="66" t="s">
        <v>861</v>
      </c>
      <c r="AI24" s="66" t="s">
        <v>1568</v>
      </c>
      <c r="AJ24" s="66" t="s">
        <v>1493</v>
      </c>
      <c r="AK24" s="66" t="s">
        <v>861</v>
      </c>
      <c r="AL24" s="66" t="s">
        <v>861</v>
      </c>
      <c r="AM24" s="66" t="s">
        <v>1375</v>
      </c>
      <c r="AN24" s="66" t="s">
        <v>861</v>
      </c>
      <c r="AO24" s="66" t="s">
        <v>861</v>
      </c>
      <c r="AP24" s="66" t="s">
        <v>861</v>
      </c>
      <c r="AQ24" s="66" t="s">
        <v>1579</v>
      </c>
      <c r="AR24" s="66" t="s">
        <v>1579</v>
      </c>
      <c r="AS24" s="66" t="s">
        <v>1603</v>
      </c>
      <c r="AT24" s="66" t="s">
        <v>1604</v>
      </c>
      <c r="AU24" s="66" t="s">
        <v>861</v>
      </c>
      <c r="AV24" s="66" t="s">
        <v>1605</v>
      </c>
      <c r="AW24" s="66" t="s">
        <v>861</v>
      </c>
      <c r="AX24" s="66" t="s">
        <v>1606</v>
      </c>
      <c r="AY24" s="66" t="s">
        <v>1607</v>
      </c>
      <c r="AZ24" s="66" t="s">
        <v>1608</v>
      </c>
      <c r="BA24" s="66" t="s">
        <v>1609</v>
      </c>
      <c r="BB24" s="66" t="s">
        <v>1610</v>
      </c>
      <c r="BC24" s="66" t="s">
        <v>861</v>
      </c>
      <c r="BD24" s="66" t="s">
        <v>861</v>
      </c>
      <c r="BE24" s="66" t="s">
        <v>1610</v>
      </c>
      <c r="BF24" s="66" t="s">
        <v>861</v>
      </c>
      <c r="BG24" s="66" t="s">
        <v>1638</v>
      </c>
      <c r="BH24" s="66" t="s">
        <v>861</v>
      </c>
      <c r="BI24" s="66" t="s">
        <v>861</v>
      </c>
      <c r="BJ24" s="66" t="s">
        <v>861</v>
      </c>
      <c r="BK24" s="66" t="s">
        <v>861</v>
      </c>
      <c r="BL24" s="66" t="s">
        <v>861</v>
      </c>
      <c r="BM24" s="66" t="s">
        <v>861</v>
      </c>
      <c r="BN24" s="66" t="s">
        <v>861</v>
      </c>
      <c r="BO24" s="66" t="s">
        <v>861</v>
      </c>
      <c r="BP24" s="66" t="s">
        <v>861</v>
      </c>
      <c r="BQ24" s="66" t="s">
        <v>861</v>
      </c>
      <c r="BR24" s="66" t="s">
        <v>861</v>
      </c>
      <c r="BS24" s="66" t="s">
        <v>861</v>
      </c>
      <c r="BT24" s="66" t="s">
        <v>861</v>
      </c>
      <c r="BU24" s="66" t="s">
        <v>861</v>
      </c>
      <c r="BV24" s="66" t="s">
        <v>1492</v>
      </c>
      <c r="BW24" s="66" t="s">
        <v>861</v>
      </c>
      <c r="BX24" s="66" t="s">
        <v>861</v>
      </c>
      <c r="BY24" s="66" t="s">
        <v>861</v>
      </c>
      <c r="BZ24" s="66" t="s">
        <v>1493</v>
      </c>
      <c r="CA24" s="66" t="s">
        <v>1494</v>
      </c>
      <c r="CB24" s="66" t="s">
        <v>861</v>
      </c>
      <c r="CC24" s="66" t="s">
        <v>1495</v>
      </c>
      <c r="CD24" s="66" t="s">
        <v>861</v>
      </c>
      <c r="CE24" s="66" t="s">
        <v>861</v>
      </c>
      <c r="CF24" s="66" t="s">
        <v>861</v>
      </c>
      <c r="CG24" s="66" t="s">
        <v>861</v>
      </c>
      <c r="CH24" s="66" t="s">
        <v>861</v>
      </c>
    </row>
    <row r="25" spans="1:86" ht="71.400000000000006" customHeight="1" thickBot="1">
      <c r="A25" s="30" t="s">
        <v>1376</v>
      </c>
      <c r="B25" s="31" t="s">
        <v>1377</v>
      </c>
      <c r="C25" s="31" t="s">
        <v>1378</v>
      </c>
      <c r="D25" s="580" t="s">
        <v>1410</v>
      </c>
      <c r="E25" s="580"/>
      <c r="F25" s="66" t="s">
        <v>911</v>
      </c>
      <c r="G25" s="66" t="s">
        <v>1104</v>
      </c>
      <c r="H25" s="66" t="s">
        <v>1443</v>
      </c>
      <c r="I25" s="66" t="s">
        <v>911</v>
      </c>
      <c r="J25" s="66" t="s">
        <v>1443</v>
      </c>
      <c r="K25" s="66" t="s">
        <v>911</v>
      </c>
      <c r="L25" s="66" t="s">
        <v>911</v>
      </c>
      <c r="M25" s="66" t="s">
        <v>911</v>
      </c>
      <c r="N25" s="66" t="s">
        <v>861</v>
      </c>
      <c r="O25" s="66" t="s">
        <v>861</v>
      </c>
      <c r="P25" s="66" t="s">
        <v>911</v>
      </c>
      <c r="Q25" s="66" t="s">
        <v>911</v>
      </c>
      <c r="R25" s="66" t="s">
        <v>911</v>
      </c>
      <c r="S25" s="66" t="s">
        <v>1523</v>
      </c>
      <c r="T25" s="66" t="s">
        <v>861</v>
      </c>
      <c r="U25" s="66" t="s">
        <v>1497</v>
      </c>
      <c r="V25" s="66" t="s">
        <v>1497</v>
      </c>
      <c r="W25" s="66" t="s">
        <v>1532</v>
      </c>
      <c r="X25" s="66" t="s">
        <v>861</v>
      </c>
      <c r="Y25" s="66" t="s">
        <v>861</v>
      </c>
      <c r="Z25" s="66" t="s">
        <v>1496</v>
      </c>
      <c r="AA25" s="66" t="s">
        <v>1496</v>
      </c>
      <c r="AB25" s="66" t="s">
        <v>1496</v>
      </c>
      <c r="AC25" s="66" t="s">
        <v>1496</v>
      </c>
      <c r="AD25" s="66" t="s">
        <v>1496</v>
      </c>
      <c r="AE25" s="66" t="s">
        <v>1497</v>
      </c>
      <c r="AF25" s="66" t="s">
        <v>911</v>
      </c>
      <c r="AG25" s="66" t="s">
        <v>1104</v>
      </c>
      <c r="AH25" s="66" t="s">
        <v>861</v>
      </c>
      <c r="AI25" s="66" t="s">
        <v>1497</v>
      </c>
      <c r="AJ25" s="66" t="s">
        <v>911</v>
      </c>
      <c r="AK25" s="66" t="s">
        <v>1497</v>
      </c>
      <c r="AL25" s="66" t="s">
        <v>1497</v>
      </c>
      <c r="AM25" s="66" t="s">
        <v>1497</v>
      </c>
      <c r="AN25" s="66" t="s">
        <v>911</v>
      </c>
      <c r="AO25" s="66" t="s">
        <v>861</v>
      </c>
      <c r="AP25" s="66" t="s">
        <v>861</v>
      </c>
      <c r="AQ25" s="66" t="s">
        <v>911</v>
      </c>
      <c r="AR25" s="66" t="s">
        <v>861</v>
      </c>
      <c r="AS25" s="66" t="s">
        <v>911</v>
      </c>
      <c r="AT25" s="66" t="s">
        <v>861</v>
      </c>
      <c r="AU25" s="66" t="s">
        <v>1379</v>
      </c>
      <c r="AV25" s="66" t="s">
        <v>911</v>
      </c>
      <c r="AW25" s="66" t="s">
        <v>911</v>
      </c>
      <c r="AX25" s="66" t="s">
        <v>911</v>
      </c>
      <c r="AY25" s="66" t="s">
        <v>911</v>
      </c>
      <c r="AZ25" s="66" t="s">
        <v>911</v>
      </c>
      <c r="BA25" s="66" t="s">
        <v>911</v>
      </c>
      <c r="BB25" s="66" t="s">
        <v>911</v>
      </c>
      <c r="BC25" s="66" t="s">
        <v>911</v>
      </c>
      <c r="BD25" s="66" t="s">
        <v>911</v>
      </c>
      <c r="BE25" s="66" t="s">
        <v>911</v>
      </c>
      <c r="BF25" s="66" t="s">
        <v>911</v>
      </c>
      <c r="BG25" s="66" t="s">
        <v>911</v>
      </c>
      <c r="BH25" s="66" t="s">
        <v>1523</v>
      </c>
      <c r="BI25" s="66" t="s">
        <v>1523</v>
      </c>
      <c r="BJ25" s="66" t="s">
        <v>1639</v>
      </c>
      <c r="BK25" s="66" t="s">
        <v>1639</v>
      </c>
      <c r="BL25" s="66" t="s">
        <v>1639</v>
      </c>
      <c r="BM25" s="66" t="s">
        <v>1523</v>
      </c>
      <c r="BN25" s="66" t="s">
        <v>1639</v>
      </c>
      <c r="BO25" s="66" t="s">
        <v>1523</v>
      </c>
      <c r="BP25" s="66" t="s">
        <v>1523</v>
      </c>
      <c r="BQ25" s="66" t="s">
        <v>1523</v>
      </c>
      <c r="BR25" s="66" t="s">
        <v>1496</v>
      </c>
      <c r="BS25" s="66" t="s">
        <v>1496</v>
      </c>
      <c r="BT25" s="66" t="s">
        <v>1523</v>
      </c>
      <c r="BU25" s="66" t="s">
        <v>1496</v>
      </c>
      <c r="BV25" s="66" t="s">
        <v>861</v>
      </c>
      <c r="BW25" s="66" t="s">
        <v>911</v>
      </c>
      <c r="BX25" s="66" t="s">
        <v>911</v>
      </c>
      <c r="BY25" s="66" t="s">
        <v>911</v>
      </c>
      <c r="BZ25" s="66" t="s">
        <v>1497</v>
      </c>
      <c r="CA25" s="66" t="s">
        <v>1497</v>
      </c>
      <c r="CB25" s="66" t="s">
        <v>1497</v>
      </c>
      <c r="CC25" s="66" t="s">
        <v>861</v>
      </c>
      <c r="CD25" s="66" t="s">
        <v>861</v>
      </c>
      <c r="CE25" s="66" t="s">
        <v>861</v>
      </c>
      <c r="CF25" s="66" t="s">
        <v>2304</v>
      </c>
      <c r="CG25" s="66" t="s">
        <v>2304</v>
      </c>
      <c r="CH25" s="66" t="s">
        <v>2304</v>
      </c>
    </row>
    <row r="26" spans="1:86" ht="111" customHeight="1">
      <c r="A26" s="32" t="s">
        <v>1380</v>
      </c>
      <c r="B26" s="33" t="s">
        <v>1381</v>
      </c>
      <c r="C26" s="33" t="s">
        <v>1411</v>
      </c>
      <c r="D26" s="582" t="s">
        <v>1412</v>
      </c>
      <c r="E26" s="582"/>
      <c r="F26" s="5" t="s">
        <v>861</v>
      </c>
      <c r="G26" s="5" t="s">
        <v>1086</v>
      </c>
      <c r="H26" s="5" t="s">
        <v>1444</v>
      </c>
      <c r="I26" s="5" t="s">
        <v>861</v>
      </c>
      <c r="J26" s="5" t="s">
        <v>861</v>
      </c>
      <c r="K26" s="5" t="s">
        <v>861</v>
      </c>
      <c r="L26" s="5" t="s">
        <v>861</v>
      </c>
      <c r="M26" s="5" t="s">
        <v>861</v>
      </c>
      <c r="N26" s="5" t="s">
        <v>861</v>
      </c>
      <c r="O26" s="5" t="s">
        <v>861</v>
      </c>
      <c r="P26" s="5" t="s">
        <v>861</v>
      </c>
      <c r="Q26" s="5" t="s">
        <v>861</v>
      </c>
      <c r="R26" s="5" t="s">
        <v>861</v>
      </c>
      <c r="S26" s="5" t="s">
        <v>861</v>
      </c>
      <c r="T26" s="5" t="s">
        <v>1524</v>
      </c>
      <c r="U26" s="5" t="s">
        <v>861</v>
      </c>
      <c r="V26" s="5" t="s">
        <v>861</v>
      </c>
      <c r="W26" s="5" t="s">
        <v>861</v>
      </c>
      <c r="X26" s="5" t="s">
        <v>861</v>
      </c>
      <c r="Y26" s="5" t="s">
        <v>861</v>
      </c>
      <c r="Z26" s="5" t="s">
        <v>861</v>
      </c>
      <c r="AA26" s="5" t="s">
        <v>861</v>
      </c>
      <c r="AB26" s="5" t="s">
        <v>861</v>
      </c>
      <c r="AC26" s="5" t="s">
        <v>861</v>
      </c>
      <c r="AD26" s="5" t="s">
        <v>861</v>
      </c>
      <c r="AE26" s="5" t="s">
        <v>861</v>
      </c>
      <c r="AF26" s="5" t="s">
        <v>861</v>
      </c>
      <c r="AG26" s="5" t="s">
        <v>861</v>
      </c>
      <c r="AH26" s="5" t="s">
        <v>861</v>
      </c>
      <c r="AI26" s="5" t="s">
        <v>861</v>
      </c>
      <c r="AJ26" s="5" t="s">
        <v>861</v>
      </c>
      <c r="AK26" s="5" t="s">
        <v>861</v>
      </c>
      <c r="AL26" s="5" t="s">
        <v>861</v>
      </c>
      <c r="AM26" s="5" t="s">
        <v>861</v>
      </c>
      <c r="AN26" s="5" t="s">
        <v>861</v>
      </c>
      <c r="AO26" s="5" t="s">
        <v>861</v>
      </c>
      <c r="AP26" s="5" t="s">
        <v>861</v>
      </c>
      <c r="AQ26" s="5" t="s">
        <v>861</v>
      </c>
      <c r="AR26" s="5" t="s">
        <v>861</v>
      </c>
      <c r="AS26" s="5" t="s">
        <v>861</v>
      </c>
      <c r="AT26" s="5" t="s">
        <v>861</v>
      </c>
      <c r="AU26" s="5" t="s">
        <v>861</v>
      </c>
      <c r="AV26" s="5" t="s">
        <v>861</v>
      </c>
      <c r="AW26" s="5" t="s">
        <v>861</v>
      </c>
      <c r="AX26" s="5" t="s">
        <v>861</v>
      </c>
      <c r="AY26" s="5" t="s">
        <v>861</v>
      </c>
      <c r="AZ26" s="5" t="s">
        <v>861</v>
      </c>
      <c r="BA26" s="5" t="s">
        <v>861</v>
      </c>
      <c r="BB26" s="5" t="s">
        <v>861</v>
      </c>
      <c r="BC26" s="5" t="s">
        <v>861</v>
      </c>
      <c r="BD26" s="5" t="s">
        <v>861</v>
      </c>
      <c r="BE26" s="5" t="s">
        <v>861</v>
      </c>
      <c r="BF26" s="5" t="s">
        <v>861</v>
      </c>
      <c r="BG26" s="5" t="s">
        <v>861</v>
      </c>
      <c r="BH26" s="5" t="s">
        <v>1640</v>
      </c>
      <c r="BI26" s="5" t="s">
        <v>861</v>
      </c>
      <c r="BJ26" s="5" t="s">
        <v>861</v>
      </c>
      <c r="BK26" s="5" t="s">
        <v>861</v>
      </c>
      <c r="BL26" s="5" t="s">
        <v>861</v>
      </c>
      <c r="BM26" s="5" t="s">
        <v>1665</v>
      </c>
      <c r="BN26" s="5" t="s">
        <v>1666</v>
      </c>
      <c r="BO26" s="5" t="s">
        <v>861</v>
      </c>
      <c r="BP26" s="5" t="s">
        <v>861</v>
      </c>
      <c r="BQ26" s="5" t="s">
        <v>1667</v>
      </c>
      <c r="BR26" s="5" t="s">
        <v>861</v>
      </c>
      <c r="BS26" s="5" t="s">
        <v>861</v>
      </c>
      <c r="BT26" s="5" t="s">
        <v>861</v>
      </c>
      <c r="BU26" s="5" t="s">
        <v>861</v>
      </c>
      <c r="BV26" s="5" t="s">
        <v>861</v>
      </c>
      <c r="BW26" s="5" t="s">
        <v>861</v>
      </c>
      <c r="BX26" s="5" t="s">
        <v>861</v>
      </c>
      <c r="BY26" s="5" t="s">
        <v>861</v>
      </c>
      <c r="BZ26" s="5" t="s">
        <v>861</v>
      </c>
      <c r="CA26" s="5" t="s">
        <v>861</v>
      </c>
      <c r="CB26" s="5" t="s">
        <v>861</v>
      </c>
      <c r="CC26" s="5" t="s">
        <v>861</v>
      </c>
      <c r="CD26" s="5" t="s">
        <v>861</v>
      </c>
      <c r="CE26" s="5" t="s">
        <v>861</v>
      </c>
      <c r="CF26" s="5" t="s">
        <v>911</v>
      </c>
      <c r="CG26" s="5" t="s">
        <v>911</v>
      </c>
      <c r="CH26" s="5" t="s">
        <v>911</v>
      </c>
    </row>
    <row r="27" spans="1:86" ht="92.4" customHeight="1" thickBot="1">
      <c r="A27" s="34" t="s">
        <v>1382</v>
      </c>
      <c r="B27" s="35" t="s">
        <v>1383</v>
      </c>
      <c r="C27" s="35" t="s">
        <v>1384</v>
      </c>
      <c r="D27" s="583" t="s">
        <v>1385</v>
      </c>
      <c r="E27" s="583"/>
      <c r="F27" s="5" t="s">
        <v>861</v>
      </c>
      <c r="G27" s="5" t="s">
        <v>1445</v>
      </c>
      <c r="H27" s="5" t="s">
        <v>1445</v>
      </c>
      <c r="I27" s="5" t="s">
        <v>1445</v>
      </c>
      <c r="J27" s="5" t="s">
        <v>1445</v>
      </c>
      <c r="K27" s="5" t="s">
        <v>861</v>
      </c>
      <c r="L27" s="5" t="s">
        <v>861</v>
      </c>
      <c r="M27" s="5" t="s">
        <v>861</v>
      </c>
      <c r="N27" s="5" t="s">
        <v>861</v>
      </c>
      <c r="O27" s="5" t="s">
        <v>861</v>
      </c>
      <c r="P27" s="5" t="s">
        <v>861</v>
      </c>
      <c r="Q27" s="5" t="s">
        <v>861</v>
      </c>
      <c r="R27" s="5" t="s">
        <v>861</v>
      </c>
      <c r="S27" s="5" t="s">
        <v>861</v>
      </c>
      <c r="T27" s="5" t="s">
        <v>861</v>
      </c>
      <c r="U27" s="5" t="s">
        <v>861</v>
      </c>
      <c r="V27" s="5" t="s">
        <v>861</v>
      </c>
      <c r="W27" s="5" t="s">
        <v>861</v>
      </c>
      <c r="X27" s="5" t="s">
        <v>861</v>
      </c>
      <c r="Y27" s="5" t="s">
        <v>861</v>
      </c>
      <c r="Z27" s="5" t="s">
        <v>861</v>
      </c>
      <c r="AA27" s="5" t="s">
        <v>861</v>
      </c>
      <c r="AB27" s="5" t="s">
        <v>861</v>
      </c>
      <c r="AC27" s="5" t="s">
        <v>861</v>
      </c>
      <c r="AD27" s="5" t="s">
        <v>861</v>
      </c>
      <c r="AE27" s="5" t="s">
        <v>861</v>
      </c>
      <c r="AF27" s="5" t="s">
        <v>861</v>
      </c>
      <c r="AG27" s="5" t="s">
        <v>861</v>
      </c>
      <c r="AH27" s="5" t="s">
        <v>861</v>
      </c>
      <c r="AI27" s="5" t="s">
        <v>861</v>
      </c>
      <c r="AJ27" s="5" t="s">
        <v>861</v>
      </c>
      <c r="AK27" s="5" t="s">
        <v>861</v>
      </c>
      <c r="AL27" s="5" t="s">
        <v>1498</v>
      </c>
      <c r="AM27" s="5" t="s">
        <v>861</v>
      </c>
      <c r="AN27" s="5" t="s">
        <v>861</v>
      </c>
      <c r="AO27" s="5" t="s">
        <v>861</v>
      </c>
      <c r="AP27" s="5" t="s">
        <v>861</v>
      </c>
      <c r="AQ27" s="5" t="s">
        <v>861</v>
      </c>
      <c r="AR27" s="5" t="s">
        <v>861</v>
      </c>
      <c r="AS27" s="5" t="s">
        <v>861</v>
      </c>
      <c r="AT27" s="5" t="s">
        <v>861</v>
      </c>
      <c r="AU27" s="5" t="s">
        <v>861</v>
      </c>
      <c r="AV27" s="5" t="s">
        <v>861</v>
      </c>
      <c r="AW27" s="5" t="s">
        <v>861</v>
      </c>
      <c r="AX27" s="5" t="s">
        <v>1611</v>
      </c>
      <c r="AY27" s="5" t="s">
        <v>861</v>
      </c>
      <c r="AZ27" s="5" t="s">
        <v>861</v>
      </c>
      <c r="BA27" s="5" t="s">
        <v>1498</v>
      </c>
      <c r="BB27" s="5" t="s">
        <v>861</v>
      </c>
      <c r="BC27" s="5" t="s">
        <v>861</v>
      </c>
      <c r="BD27" s="5" t="s">
        <v>861</v>
      </c>
      <c r="BE27" s="5" t="s">
        <v>861</v>
      </c>
      <c r="BF27" s="5" t="s">
        <v>861</v>
      </c>
      <c r="BG27" s="5" t="s">
        <v>861</v>
      </c>
      <c r="BH27" s="5" t="s">
        <v>861</v>
      </c>
      <c r="BI27" s="5" t="s">
        <v>1498</v>
      </c>
      <c r="BJ27" s="5" t="s">
        <v>861</v>
      </c>
      <c r="BK27" s="5" t="s">
        <v>1611</v>
      </c>
      <c r="BL27" s="5" t="s">
        <v>1498</v>
      </c>
      <c r="BM27" s="5" t="s">
        <v>861</v>
      </c>
      <c r="BN27" s="5" t="s">
        <v>861</v>
      </c>
      <c r="BO27" s="5" t="s">
        <v>861</v>
      </c>
      <c r="BP27" s="5" t="s">
        <v>861</v>
      </c>
      <c r="BQ27" s="5" t="s">
        <v>861</v>
      </c>
      <c r="BR27" s="5" t="s">
        <v>861</v>
      </c>
      <c r="BS27" s="5" t="s">
        <v>861</v>
      </c>
      <c r="BT27" s="5" t="s">
        <v>861</v>
      </c>
      <c r="BU27" s="5" t="s">
        <v>861</v>
      </c>
      <c r="BV27" s="5" t="s">
        <v>861</v>
      </c>
      <c r="BW27" s="5" t="s">
        <v>1498</v>
      </c>
      <c r="BX27" s="5" t="s">
        <v>861</v>
      </c>
      <c r="BY27" s="5" t="s">
        <v>861</v>
      </c>
      <c r="BZ27" s="5" t="s">
        <v>861</v>
      </c>
      <c r="CA27" s="5" t="s">
        <v>861</v>
      </c>
      <c r="CB27" s="5" t="s">
        <v>861</v>
      </c>
      <c r="CC27" s="5" t="s">
        <v>861</v>
      </c>
      <c r="CD27" s="5" t="s">
        <v>861</v>
      </c>
      <c r="CE27" s="5" t="s">
        <v>861</v>
      </c>
      <c r="CF27" s="5" t="s">
        <v>911</v>
      </c>
      <c r="CG27" s="5" t="s">
        <v>911</v>
      </c>
      <c r="CH27" s="5" t="s">
        <v>911</v>
      </c>
    </row>
    <row r="28" spans="1:86" ht="13.5" thickBot="1">
      <c r="A28" s="36" t="s">
        <v>1386</v>
      </c>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row>
    <row r="29" spans="1:86" ht="105" customHeight="1">
      <c r="A29" s="21" t="s">
        <v>1387</v>
      </c>
      <c r="B29" s="22" t="s">
        <v>1388</v>
      </c>
      <c r="C29" s="22" t="s">
        <v>1413</v>
      </c>
      <c r="D29" s="584" t="s">
        <v>1389</v>
      </c>
      <c r="E29" s="585"/>
      <c r="F29" s="66" t="s">
        <v>861</v>
      </c>
      <c r="G29" s="66" t="s">
        <v>1446</v>
      </c>
      <c r="H29" s="66" t="s">
        <v>1447</v>
      </c>
      <c r="I29" s="66" t="s">
        <v>1448</v>
      </c>
      <c r="J29" s="66" t="s">
        <v>1449</v>
      </c>
      <c r="K29" s="66" t="s">
        <v>861</v>
      </c>
      <c r="L29" s="66" t="s">
        <v>1450</v>
      </c>
      <c r="M29" s="66" t="s">
        <v>861</v>
      </c>
      <c r="N29" s="66" t="s">
        <v>1451</v>
      </c>
      <c r="O29" s="66" t="s">
        <v>36</v>
      </c>
      <c r="P29" s="66" t="s">
        <v>861</v>
      </c>
      <c r="Q29" s="66" t="s">
        <v>861</v>
      </c>
      <c r="R29" s="66" t="s">
        <v>861</v>
      </c>
      <c r="S29" s="66" t="s">
        <v>1448</v>
      </c>
      <c r="T29" s="66" t="s">
        <v>861</v>
      </c>
      <c r="U29" s="66" t="s">
        <v>861</v>
      </c>
      <c r="V29" s="66" t="s">
        <v>36</v>
      </c>
      <c r="W29" s="66" t="s">
        <v>861</v>
      </c>
      <c r="X29" s="66" t="s">
        <v>861</v>
      </c>
      <c r="Y29" s="66" t="s">
        <v>861</v>
      </c>
      <c r="Z29" s="66" t="s">
        <v>861</v>
      </c>
      <c r="AA29" s="66" t="s">
        <v>861</v>
      </c>
      <c r="AB29" s="66" t="s">
        <v>861</v>
      </c>
      <c r="AC29" s="66" t="s">
        <v>861</v>
      </c>
      <c r="AD29" s="66" t="s">
        <v>36</v>
      </c>
      <c r="AE29" s="66" t="s">
        <v>861</v>
      </c>
      <c r="AF29" s="66" t="s">
        <v>861</v>
      </c>
      <c r="AG29" s="66" t="s">
        <v>1550</v>
      </c>
      <c r="AH29" s="66" t="s">
        <v>36</v>
      </c>
      <c r="AI29" s="66" t="s">
        <v>861</v>
      </c>
      <c r="AJ29" s="66" t="s">
        <v>2029</v>
      </c>
      <c r="AK29" s="66" t="s">
        <v>36</v>
      </c>
      <c r="AL29" s="66" t="s">
        <v>1569</v>
      </c>
      <c r="AM29" s="66" t="s">
        <v>861</v>
      </c>
      <c r="AN29" s="66" t="s">
        <v>861</v>
      </c>
      <c r="AO29" s="66" t="s">
        <v>861</v>
      </c>
      <c r="AP29" s="66" t="s">
        <v>861</v>
      </c>
      <c r="AQ29" s="66" t="s">
        <v>36</v>
      </c>
      <c r="AR29" s="66" t="s">
        <v>861</v>
      </c>
      <c r="AS29" s="66" t="s">
        <v>861</v>
      </c>
      <c r="AT29" s="66" t="s">
        <v>861</v>
      </c>
      <c r="AU29" s="66" t="s">
        <v>861</v>
      </c>
      <c r="AV29" s="66" t="s">
        <v>861</v>
      </c>
      <c r="AW29" s="66" t="s">
        <v>911</v>
      </c>
      <c r="AX29" s="66" t="s">
        <v>36</v>
      </c>
      <c r="AY29" s="66" t="s">
        <v>1451</v>
      </c>
      <c r="AZ29" s="66" t="s">
        <v>861</v>
      </c>
      <c r="BA29" s="66" t="s">
        <v>36</v>
      </c>
      <c r="BB29" s="66" t="s">
        <v>861</v>
      </c>
      <c r="BC29" s="66" t="s">
        <v>861</v>
      </c>
      <c r="BD29" s="66" t="s">
        <v>861</v>
      </c>
      <c r="BE29" s="66" t="s">
        <v>861</v>
      </c>
      <c r="BF29" s="66" t="s">
        <v>861</v>
      </c>
      <c r="BG29" s="66" t="s">
        <v>1641</v>
      </c>
      <c r="BH29" s="66" t="s">
        <v>1642</v>
      </c>
      <c r="BI29" s="66" t="s">
        <v>1643</v>
      </c>
      <c r="BJ29" s="66" t="s">
        <v>861</v>
      </c>
      <c r="BK29" s="66" t="s">
        <v>861</v>
      </c>
      <c r="BL29" s="66" t="s">
        <v>36</v>
      </c>
      <c r="BM29" s="66" t="s">
        <v>1642</v>
      </c>
      <c r="BN29" s="66" t="s">
        <v>1668</v>
      </c>
      <c r="BO29" s="66" t="s">
        <v>1669</v>
      </c>
      <c r="BP29" s="66" t="s">
        <v>1668</v>
      </c>
      <c r="BQ29" s="66" t="s">
        <v>861</v>
      </c>
      <c r="BR29" s="66" t="s">
        <v>1670</v>
      </c>
      <c r="BS29" s="66" t="s">
        <v>861</v>
      </c>
      <c r="BT29" s="66" t="s">
        <v>1451</v>
      </c>
      <c r="BU29" s="66" t="s">
        <v>1499</v>
      </c>
      <c r="BV29" s="66" t="s">
        <v>36</v>
      </c>
      <c r="BW29" s="66" t="s">
        <v>36</v>
      </c>
      <c r="BX29" s="66" t="s">
        <v>861</v>
      </c>
      <c r="BY29" s="66" t="s">
        <v>36</v>
      </c>
      <c r="BZ29" s="66" t="s">
        <v>861</v>
      </c>
      <c r="CA29" s="66" t="s">
        <v>36</v>
      </c>
      <c r="CB29" s="66" t="s">
        <v>36</v>
      </c>
      <c r="CC29" s="66" t="s">
        <v>861</v>
      </c>
      <c r="CD29" s="66" t="s">
        <v>861</v>
      </c>
      <c r="CE29" s="66" t="s">
        <v>861</v>
      </c>
      <c r="CF29" s="66" t="s">
        <v>2305</v>
      </c>
      <c r="CG29" s="66" t="s">
        <v>861</v>
      </c>
      <c r="CH29" s="66" t="s">
        <v>36</v>
      </c>
    </row>
    <row r="30" spans="1:86" ht="125.4" customHeight="1">
      <c r="A30" s="23" t="s">
        <v>1390</v>
      </c>
      <c r="B30" s="24" t="s">
        <v>51</v>
      </c>
      <c r="C30" s="24" t="s">
        <v>1391</v>
      </c>
      <c r="D30" s="580" t="s">
        <v>1392</v>
      </c>
      <c r="E30" s="580"/>
      <c r="F30" s="66" t="s">
        <v>861</v>
      </c>
      <c r="G30" s="66" t="s">
        <v>1452</v>
      </c>
      <c r="H30" s="66" t="s">
        <v>1453</v>
      </c>
      <c r="I30" s="66" t="s">
        <v>1454</v>
      </c>
      <c r="J30" s="66" t="s">
        <v>911</v>
      </c>
      <c r="K30" s="66" t="s">
        <v>1455</v>
      </c>
      <c r="L30" s="66" t="s">
        <v>861</v>
      </c>
      <c r="M30" s="66" t="s">
        <v>861</v>
      </c>
      <c r="N30" s="66" t="s">
        <v>861</v>
      </c>
      <c r="O30" s="66" t="s">
        <v>36</v>
      </c>
      <c r="P30" s="66" t="s">
        <v>861</v>
      </c>
      <c r="Q30" s="66" t="s">
        <v>861</v>
      </c>
      <c r="R30" s="66" t="s">
        <v>861</v>
      </c>
      <c r="S30" s="66" t="s">
        <v>861</v>
      </c>
      <c r="T30" s="66" t="s">
        <v>861</v>
      </c>
      <c r="U30" s="66" t="s">
        <v>861</v>
      </c>
      <c r="V30" s="66" t="s">
        <v>36</v>
      </c>
      <c r="W30" s="66" t="s">
        <v>861</v>
      </c>
      <c r="X30" s="66" t="s">
        <v>861</v>
      </c>
      <c r="Y30" s="66" t="s">
        <v>861</v>
      </c>
      <c r="Z30" s="66" t="s">
        <v>1683</v>
      </c>
      <c r="AA30" s="66" t="s">
        <v>1683</v>
      </c>
      <c r="AB30" s="66" t="s">
        <v>861</v>
      </c>
      <c r="AC30" s="66" t="s">
        <v>1683</v>
      </c>
      <c r="AD30" s="66" t="s">
        <v>36</v>
      </c>
      <c r="AE30" s="66" t="s">
        <v>1501</v>
      </c>
      <c r="AF30" s="66" t="s">
        <v>1551</v>
      </c>
      <c r="AG30" s="66" t="s">
        <v>861</v>
      </c>
      <c r="AH30" s="66" t="s">
        <v>36</v>
      </c>
      <c r="AI30" s="66" t="s">
        <v>861</v>
      </c>
      <c r="AJ30" s="66" t="s">
        <v>861</v>
      </c>
      <c r="AK30" s="66" t="s">
        <v>36</v>
      </c>
      <c r="AL30" s="66" t="s">
        <v>861</v>
      </c>
      <c r="AM30" s="66" t="s">
        <v>861</v>
      </c>
      <c r="AN30" s="66" t="s">
        <v>861</v>
      </c>
      <c r="AO30" s="66" t="s">
        <v>861</v>
      </c>
      <c r="AP30" s="66" t="s">
        <v>861</v>
      </c>
      <c r="AQ30" s="66" t="s">
        <v>36</v>
      </c>
      <c r="AR30" s="66" t="s">
        <v>861</v>
      </c>
      <c r="AS30" s="66" t="s">
        <v>861</v>
      </c>
      <c r="AT30" s="66" t="s">
        <v>861</v>
      </c>
      <c r="AU30" s="66" t="s">
        <v>861</v>
      </c>
      <c r="AV30" s="66" t="s">
        <v>861</v>
      </c>
      <c r="AW30" s="66" t="s">
        <v>861</v>
      </c>
      <c r="AX30" s="67" t="s">
        <v>36</v>
      </c>
      <c r="AY30" s="67" t="s">
        <v>861</v>
      </c>
      <c r="AZ30" s="68" t="s">
        <v>861</v>
      </c>
      <c r="BA30" s="66" t="s">
        <v>36</v>
      </c>
      <c r="BB30" s="66" t="s">
        <v>861</v>
      </c>
      <c r="BC30" s="66" t="s">
        <v>861</v>
      </c>
      <c r="BD30" s="66" t="s">
        <v>861</v>
      </c>
      <c r="BE30" s="66" t="s">
        <v>861</v>
      </c>
      <c r="BF30" s="66" t="s">
        <v>861</v>
      </c>
      <c r="BG30" s="66" t="s">
        <v>861</v>
      </c>
      <c r="BH30" s="66" t="s">
        <v>861</v>
      </c>
      <c r="BI30" s="66" t="s">
        <v>861</v>
      </c>
      <c r="BJ30" s="66" t="s">
        <v>861</v>
      </c>
      <c r="BK30" s="66" t="s">
        <v>861</v>
      </c>
      <c r="BL30" s="66" t="s">
        <v>36</v>
      </c>
      <c r="BM30" s="66" t="s">
        <v>861</v>
      </c>
      <c r="BN30" s="66" t="s">
        <v>861</v>
      </c>
      <c r="BO30" s="66" t="s">
        <v>861</v>
      </c>
      <c r="BP30" s="66" t="s">
        <v>861</v>
      </c>
      <c r="BQ30" s="66" t="s">
        <v>861</v>
      </c>
      <c r="BR30" s="66" t="s">
        <v>861</v>
      </c>
      <c r="BS30" s="66" t="s">
        <v>861</v>
      </c>
      <c r="BT30" s="66" t="s">
        <v>861</v>
      </c>
      <c r="BU30" s="66" t="s">
        <v>1500</v>
      </c>
      <c r="BV30" s="66" t="s">
        <v>36</v>
      </c>
      <c r="BW30" s="66" t="s">
        <v>36</v>
      </c>
      <c r="BX30" s="66" t="s">
        <v>861</v>
      </c>
      <c r="BY30" s="66" t="s">
        <v>36</v>
      </c>
      <c r="BZ30" s="66" t="s">
        <v>861</v>
      </c>
      <c r="CA30" s="66" t="s">
        <v>36</v>
      </c>
      <c r="CB30" s="66" t="s">
        <v>36</v>
      </c>
      <c r="CC30" s="66" t="s">
        <v>861</v>
      </c>
      <c r="CD30" s="66" t="s">
        <v>861</v>
      </c>
      <c r="CE30" s="66" t="s">
        <v>861</v>
      </c>
      <c r="CF30" s="66" t="s">
        <v>861</v>
      </c>
      <c r="CG30" s="66" t="s">
        <v>861</v>
      </c>
      <c r="CH30" s="66" t="s">
        <v>36</v>
      </c>
    </row>
    <row r="31" spans="1:86" ht="38.4" customHeight="1" thickBot="1">
      <c r="A31" s="469" t="s">
        <v>1394</v>
      </c>
      <c r="B31" s="470"/>
      <c r="C31" s="470"/>
      <c r="D31" s="470"/>
      <c r="E31" s="470"/>
      <c r="F31" s="64"/>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c r="BS31" s="65"/>
      <c r="BT31" s="65"/>
      <c r="BU31" s="65"/>
      <c r="BV31" s="65"/>
      <c r="BW31" s="65"/>
      <c r="BX31" s="65"/>
      <c r="BY31" s="205"/>
      <c r="BZ31" s="69"/>
      <c r="CA31" s="69"/>
      <c r="CB31" s="69"/>
      <c r="CC31" s="69"/>
      <c r="CD31" s="69"/>
      <c r="CE31" s="69"/>
      <c r="CF31" s="70"/>
      <c r="CG31" s="69"/>
      <c r="CH31" s="70"/>
    </row>
    <row r="32" spans="1:86" ht="14.4" customHeight="1">
      <c r="A32" s="587" t="s">
        <v>1395</v>
      </c>
      <c r="B32" s="588"/>
      <c r="C32" s="588"/>
      <c r="D32" s="588"/>
      <c r="E32" s="589"/>
      <c r="F32" s="538" t="s">
        <v>2641</v>
      </c>
      <c r="G32" s="306"/>
      <c r="H32" s="306"/>
      <c r="I32" s="306"/>
      <c r="J32" s="306"/>
      <c r="K32" s="306"/>
      <c r="L32" s="306"/>
      <c r="M32" s="306"/>
      <c r="N32" s="306"/>
      <c r="O32" s="306"/>
      <c r="P32" s="306"/>
      <c r="Q32" s="306"/>
      <c r="R32" s="306"/>
      <c r="S32" s="306"/>
      <c r="T32" s="306"/>
      <c r="U32" s="306"/>
      <c r="V32" s="306"/>
      <c r="W32" s="306"/>
      <c r="X32" s="306"/>
      <c r="Y32" s="306"/>
      <c r="Z32" s="306"/>
      <c r="AA32" s="306"/>
      <c r="AB32" s="306"/>
      <c r="AC32" s="306"/>
      <c r="AD32" s="306"/>
      <c r="AE32" s="306"/>
      <c r="AF32" s="306"/>
      <c r="AG32" s="306"/>
      <c r="AH32" s="306"/>
      <c r="AI32" s="306"/>
      <c r="AJ32" s="306"/>
      <c r="AK32" s="306"/>
      <c r="AL32" s="306"/>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7"/>
      <c r="BR32" s="207"/>
      <c r="BS32" s="207"/>
      <c r="BT32" s="315"/>
      <c r="BU32" s="315"/>
      <c r="BV32" s="315"/>
      <c r="BW32" s="315"/>
      <c r="BX32" s="315"/>
      <c r="BY32" s="315"/>
      <c r="BZ32" s="315"/>
      <c r="CA32" s="315"/>
      <c r="CB32" s="315"/>
      <c r="CC32" s="315"/>
      <c r="CD32" s="315"/>
      <c r="CE32" s="315"/>
      <c r="CF32" s="315"/>
      <c r="CG32" s="315"/>
      <c r="CH32" s="315"/>
    </row>
    <row r="33" spans="1:86" ht="13">
      <c r="A33" s="564" t="s">
        <v>1396</v>
      </c>
      <c r="B33" s="565"/>
      <c r="C33" s="586" t="s">
        <v>1397</v>
      </c>
      <c r="D33" s="565"/>
      <c r="E33" s="311" t="s">
        <v>1398</v>
      </c>
      <c r="F33" s="539"/>
      <c r="G33" s="307"/>
      <c r="H33" s="307"/>
      <c r="I33" s="307"/>
      <c r="J33" s="307"/>
      <c r="K33" s="307"/>
      <c r="L33" s="307"/>
      <c r="M33" s="307"/>
      <c r="N33" s="307"/>
      <c r="O33" s="307"/>
      <c r="P33" s="307"/>
      <c r="Q33" s="307"/>
      <c r="R33" s="307"/>
      <c r="S33" s="307"/>
      <c r="T33" s="307"/>
      <c r="U33" s="307"/>
      <c r="V33" s="307"/>
      <c r="W33" s="307"/>
      <c r="X33" s="307"/>
      <c r="Y33" s="307"/>
      <c r="Z33" s="307"/>
      <c r="AA33" s="307"/>
      <c r="AB33" s="307"/>
      <c r="AC33" s="307"/>
      <c r="AD33" s="307"/>
      <c r="AE33" s="307"/>
      <c r="AF33" s="307"/>
      <c r="AG33" s="307"/>
      <c r="AH33" s="307"/>
      <c r="AI33" s="307"/>
      <c r="AJ33" s="307"/>
      <c r="AK33" s="307"/>
      <c r="AL33" s="307"/>
      <c r="AM33" s="316"/>
      <c r="AN33" s="316"/>
      <c r="AO33" s="316"/>
      <c r="AP33" s="316"/>
      <c r="AQ33" s="316"/>
      <c r="AR33" s="316"/>
      <c r="AS33" s="316"/>
      <c r="AT33" s="316"/>
      <c r="AU33" s="316"/>
      <c r="AV33" s="316"/>
      <c r="AW33" s="316"/>
      <c r="AX33" s="316"/>
      <c r="AY33" s="316"/>
      <c r="AZ33" s="316"/>
      <c r="BA33" s="316"/>
      <c r="BB33" s="316"/>
      <c r="BC33" s="316"/>
      <c r="BD33" s="316"/>
      <c r="BE33" s="316"/>
      <c r="BF33" s="316"/>
      <c r="BG33" s="316"/>
      <c r="BH33" s="316"/>
      <c r="BI33" s="316"/>
      <c r="BJ33" s="316"/>
      <c r="BK33" s="316"/>
      <c r="BL33" s="316"/>
      <c r="BM33" s="316"/>
      <c r="BN33" s="316"/>
      <c r="BO33" s="316"/>
      <c r="BP33" s="316"/>
      <c r="BQ33" s="316"/>
      <c r="BR33" s="316"/>
      <c r="BS33" s="316"/>
      <c r="BT33" s="309"/>
      <c r="BU33" s="309"/>
      <c r="BV33" s="309"/>
      <c r="BW33" s="309"/>
      <c r="BX33" s="309"/>
      <c r="BY33" s="309"/>
      <c r="BZ33" s="309"/>
      <c r="CA33" s="309"/>
      <c r="CB33" s="309"/>
      <c r="CC33" s="309"/>
      <c r="CD33" s="309"/>
      <c r="CE33" s="309"/>
      <c r="CF33" s="309"/>
      <c r="CG33" s="309"/>
      <c r="CH33" s="309"/>
    </row>
    <row r="34" spans="1:86" ht="46.75" customHeight="1">
      <c r="A34" s="560" t="s">
        <v>52</v>
      </c>
      <c r="B34" s="561"/>
      <c r="C34" s="562" t="s">
        <v>1414</v>
      </c>
      <c r="D34" s="563"/>
      <c r="E34" s="39">
        <v>3</v>
      </c>
      <c r="F34" s="832" t="s">
        <v>36</v>
      </c>
      <c r="G34" s="832" t="s">
        <v>36</v>
      </c>
      <c r="H34" s="832" t="s">
        <v>36</v>
      </c>
      <c r="I34" s="832" t="s">
        <v>36</v>
      </c>
      <c r="J34" s="832" t="s">
        <v>36</v>
      </c>
      <c r="K34" s="832" t="s">
        <v>36</v>
      </c>
      <c r="L34" s="832" t="s">
        <v>36</v>
      </c>
      <c r="M34" s="832" t="s">
        <v>36</v>
      </c>
      <c r="N34" s="832" t="s">
        <v>36</v>
      </c>
      <c r="O34" s="833" t="s">
        <v>52</v>
      </c>
      <c r="P34" s="832" t="s">
        <v>36</v>
      </c>
      <c r="Q34" s="832" t="s">
        <v>36</v>
      </c>
      <c r="R34" s="832" t="s">
        <v>36</v>
      </c>
      <c r="S34" s="832" t="s">
        <v>36</v>
      </c>
      <c r="T34" s="832" t="s">
        <v>36</v>
      </c>
      <c r="U34" s="832" t="s">
        <v>36</v>
      </c>
      <c r="V34" s="833"/>
      <c r="W34" s="832" t="s">
        <v>36</v>
      </c>
      <c r="X34" s="832" t="s">
        <v>36</v>
      </c>
      <c r="Y34" s="832" t="s">
        <v>36</v>
      </c>
      <c r="Z34" s="832" t="s">
        <v>36</v>
      </c>
      <c r="AA34" s="832" t="s">
        <v>36</v>
      </c>
      <c r="AB34" s="832" t="s">
        <v>36</v>
      </c>
      <c r="AC34" s="832" t="s">
        <v>36</v>
      </c>
      <c r="AD34" s="833" t="s">
        <v>52</v>
      </c>
      <c r="AE34" s="832" t="s">
        <v>36</v>
      </c>
      <c r="AF34" s="832" t="s">
        <v>36</v>
      </c>
      <c r="AG34" s="832" t="s">
        <v>36</v>
      </c>
      <c r="AH34" s="834"/>
      <c r="AI34" s="832" t="s">
        <v>36</v>
      </c>
      <c r="AJ34" s="832" t="s">
        <v>36</v>
      </c>
      <c r="AK34" s="834"/>
      <c r="AL34" s="832" t="s">
        <v>36</v>
      </c>
      <c r="AM34" s="832" t="s">
        <v>36</v>
      </c>
      <c r="AN34" s="832" t="s">
        <v>36</v>
      </c>
      <c r="AO34" s="832" t="s">
        <v>36</v>
      </c>
      <c r="AP34" s="832" t="s">
        <v>36</v>
      </c>
      <c r="AQ34" s="833" t="s">
        <v>52</v>
      </c>
      <c r="AR34" s="832" t="s">
        <v>36</v>
      </c>
      <c r="AS34" s="832" t="s">
        <v>36</v>
      </c>
      <c r="AT34" s="832" t="s">
        <v>36</v>
      </c>
      <c r="AU34" s="832" t="s">
        <v>36</v>
      </c>
      <c r="AV34" s="832" t="s">
        <v>36</v>
      </c>
      <c r="AW34" s="832" t="s">
        <v>36</v>
      </c>
      <c r="AX34" s="833" t="s">
        <v>52</v>
      </c>
      <c r="AY34" s="832" t="s">
        <v>36</v>
      </c>
      <c r="AZ34" s="832" t="s">
        <v>36</v>
      </c>
      <c r="BA34" s="834"/>
      <c r="BB34" s="832" t="s">
        <v>36</v>
      </c>
      <c r="BC34" s="832" t="s">
        <v>36</v>
      </c>
      <c r="BD34" s="832" t="s">
        <v>36</v>
      </c>
      <c r="BE34" s="832" t="s">
        <v>36</v>
      </c>
      <c r="BF34" s="832" t="s">
        <v>36</v>
      </c>
      <c r="BG34" s="832" t="s">
        <v>36</v>
      </c>
      <c r="BH34" s="832" t="s">
        <v>36</v>
      </c>
      <c r="BI34" s="832" t="s">
        <v>36</v>
      </c>
      <c r="BJ34" s="833" t="s">
        <v>52</v>
      </c>
      <c r="BK34" s="832" t="s">
        <v>36</v>
      </c>
      <c r="BL34" s="834"/>
      <c r="BM34" s="832" t="s">
        <v>36</v>
      </c>
      <c r="BN34" s="832" t="s">
        <v>36</v>
      </c>
      <c r="BO34" s="832" t="s">
        <v>36</v>
      </c>
      <c r="BP34" s="832" t="s">
        <v>36</v>
      </c>
      <c r="BQ34" s="832" t="s">
        <v>36</v>
      </c>
      <c r="BR34" s="832" t="s">
        <v>36</v>
      </c>
      <c r="BS34" s="832" t="s">
        <v>36</v>
      </c>
      <c r="BT34" s="832" t="s">
        <v>36</v>
      </c>
      <c r="BU34" s="832" t="s">
        <v>36</v>
      </c>
      <c r="BV34" s="833" t="s">
        <v>52</v>
      </c>
      <c r="BW34" s="834"/>
      <c r="BX34" s="835" t="s">
        <v>36</v>
      </c>
      <c r="BY34" s="836"/>
      <c r="BZ34" s="835" t="s">
        <v>36</v>
      </c>
      <c r="CA34" s="836"/>
      <c r="CB34" s="836"/>
      <c r="CC34" s="837" t="s">
        <v>36</v>
      </c>
      <c r="CD34" s="837" t="s">
        <v>36</v>
      </c>
      <c r="CE34" s="837" t="s">
        <v>36</v>
      </c>
      <c r="CF34" s="837" t="s">
        <v>36</v>
      </c>
      <c r="CG34" s="837" t="s">
        <v>36</v>
      </c>
      <c r="CH34" s="836"/>
    </row>
    <row r="35" spans="1:86" ht="63.65" customHeight="1">
      <c r="A35" s="560" t="s">
        <v>53</v>
      </c>
      <c r="B35" s="561"/>
      <c r="C35" s="562" t="s">
        <v>1415</v>
      </c>
      <c r="D35" s="563"/>
      <c r="E35" s="39">
        <v>2</v>
      </c>
      <c r="F35" s="832"/>
      <c r="G35" s="832"/>
      <c r="H35" s="832"/>
      <c r="I35" s="832"/>
      <c r="J35" s="832"/>
      <c r="K35" s="832"/>
      <c r="L35" s="832"/>
      <c r="M35" s="832"/>
      <c r="N35" s="832"/>
      <c r="O35" s="834"/>
      <c r="P35" s="832"/>
      <c r="Q35" s="832"/>
      <c r="R35" s="832"/>
      <c r="S35" s="832"/>
      <c r="T35" s="832"/>
      <c r="U35" s="832"/>
      <c r="V35" s="833"/>
      <c r="W35" s="832"/>
      <c r="X35" s="832"/>
      <c r="Y35" s="832"/>
      <c r="Z35" s="832"/>
      <c r="AA35" s="832"/>
      <c r="AB35" s="832"/>
      <c r="AC35" s="832"/>
      <c r="AD35" s="834"/>
      <c r="AE35" s="832"/>
      <c r="AF35" s="832"/>
      <c r="AG35" s="832"/>
      <c r="AH35" s="834"/>
      <c r="AI35" s="832"/>
      <c r="AJ35" s="832"/>
      <c r="AK35" s="833" t="s">
        <v>53</v>
      </c>
      <c r="AL35" s="832"/>
      <c r="AM35" s="832"/>
      <c r="AN35" s="832"/>
      <c r="AO35" s="832"/>
      <c r="AP35" s="832"/>
      <c r="AQ35" s="834"/>
      <c r="AR35" s="832"/>
      <c r="AS35" s="832"/>
      <c r="AT35" s="832"/>
      <c r="AU35" s="832"/>
      <c r="AV35" s="832"/>
      <c r="AW35" s="832"/>
      <c r="AX35" s="834"/>
      <c r="AY35" s="832"/>
      <c r="AZ35" s="832"/>
      <c r="BA35" s="833" t="s">
        <v>53</v>
      </c>
      <c r="BB35" s="832"/>
      <c r="BC35" s="832"/>
      <c r="BD35" s="832"/>
      <c r="BE35" s="832"/>
      <c r="BF35" s="832"/>
      <c r="BG35" s="832"/>
      <c r="BH35" s="832"/>
      <c r="BI35" s="832"/>
      <c r="BJ35" s="834"/>
      <c r="BK35" s="832"/>
      <c r="BL35" s="833" t="s">
        <v>53</v>
      </c>
      <c r="BM35" s="832"/>
      <c r="BN35" s="832"/>
      <c r="BO35" s="832"/>
      <c r="BP35" s="832"/>
      <c r="BQ35" s="832"/>
      <c r="BR35" s="832"/>
      <c r="BS35" s="832"/>
      <c r="BT35" s="832"/>
      <c r="BU35" s="832"/>
      <c r="BV35" s="834"/>
      <c r="BW35" s="834"/>
      <c r="BX35" s="835"/>
      <c r="BY35" s="836" t="s">
        <v>53</v>
      </c>
      <c r="BZ35" s="835"/>
      <c r="CA35" s="836" t="s">
        <v>53</v>
      </c>
      <c r="CB35" s="836" t="s">
        <v>53</v>
      </c>
      <c r="CC35" s="837"/>
      <c r="CD35" s="837"/>
      <c r="CE35" s="837"/>
      <c r="CF35" s="837"/>
      <c r="CG35" s="837"/>
      <c r="CH35" s="836" t="s">
        <v>53</v>
      </c>
    </row>
    <row r="36" spans="1:86" ht="68.400000000000006" customHeight="1">
      <c r="A36" s="560" t="s">
        <v>54</v>
      </c>
      <c r="B36" s="561"/>
      <c r="C36" s="562" t="s">
        <v>1416</v>
      </c>
      <c r="D36" s="563"/>
      <c r="E36" s="39">
        <v>1</v>
      </c>
      <c r="F36" s="832"/>
      <c r="G36" s="832"/>
      <c r="H36" s="832"/>
      <c r="I36" s="832"/>
      <c r="J36" s="832"/>
      <c r="K36" s="832"/>
      <c r="L36" s="832"/>
      <c r="M36" s="832"/>
      <c r="N36" s="832"/>
      <c r="O36" s="834"/>
      <c r="P36" s="832"/>
      <c r="Q36" s="832"/>
      <c r="R36" s="832"/>
      <c r="S36" s="832"/>
      <c r="T36" s="832"/>
      <c r="U36" s="832"/>
      <c r="V36" s="833" t="s">
        <v>54</v>
      </c>
      <c r="W36" s="832"/>
      <c r="X36" s="832"/>
      <c r="Y36" s="832"/>
      <c r="Z36" s="832"/>
      <c r="AA36" s="832"/>
      <c r="AB36" s="832"/>
      <c r="AC36" s="832"/>
      <c r="AD36" s="834"/>
      <c r="AE36" s="832"/>
      <c r="AF36" s="832"/>
      <c r="AG36" s="832"/>
      <c r="AH36" s="833" t="s">
        <v>54</v>
      </c>
      <c r="AI36" s="832"/>
      <c r="AJ36" s="832"/>
      <c r="AK36" s="834"/>
      <c r="AL36" s="832"/>
      <c r="AM36" s="832"/>
      <c r="AN36" s="832"/>
      <c r="AO36" s="832"/>
      <c r="AP36" s="832"/>
      <c r="AQ36" s="834"/>
      <c r="AR36" s="832"/>
      <c r="AS36" s="832"/>
      <c r="AT36" s="832"/>
      <c r="AU36" s="832"/>
      <c r="AV36" s="832"/>
      <c r="AW36" s="832"/>
      <c r="AX36" s="834"/>
      <c r="AY36" s="832"/>
      <c r="AZ36" s="832"/>
      <c r="BA36" s="834"/>
      <c r="BB36" s="832"/>
      <c r="BC36" s="832"/>
      <c r="BD36" s="832"/>
      <c r="BE36" s="832"/>
      <c r="BF36" s="832"/>
      <c r="BG36" s="832"/>
      <c r="BH36" s="832"/>
      <c r="BI36" s="832"/>
      <c r="BJ36" s="834"/>
      <c r="BK36" s="832"/>
      <c r="BL36" s="834"/>
      <c r="BM36" s="832"/>
      <c r="BN36" s="832"/>
      <c r="BO36" s="832"/>
      <c r="BP36" s="832"/>
      <c r="BQ36" s="832"/>
      <c r="BR36" s="832"/>
      <c r="BS36" s="832"/>
      <c r="BT36" s="832"/>
      <c r="BU36" s="832"/>
      <c r="BV36" s="834"/>
      <c r="BW36" s="833" t="s">
        <v>54</v>
      </c>
      <c r="BX36" s="835"/>
      <c r="BY36" s="836"/>
      <c r="BZ36" s="835"/>
      <c r="CA36" s="836"/>
      <c r="CB36" s="836"/>
      <c r="CC36" s="837"/>
      <c r="CD36" s="837"/>
      <c r="CE36" s="837"/>
      <c r="CF36" s="837"/>
      <c r="CG36" s="837"/>
      <c r="CH36" s="836"/>
    </row>
    <row r="37" spans="1:86" s="743" customFormat="1" ht="25.75" customHeight="1">
      <c r="A37" s="531" t="s">
        <v>1399</v>
      </c>
      <c r="B37" s="532"/>
      <c r="C37" s="532"/>
      <c r="D37" s="532"/>
      <c r="E37" s="314"/>
      <c r="F37" s="832"/>
      <c r="G37" s="832"/>
      <c r="H37" s="832"/>
      <c r="I37" s="832"/>
      <c r="J37" s="832"/>
      <c r="K37" s="832"/>
      <c r="L37" s="832"/>
      <c r="M37" s="832"/>
      <c r="N37" s="832"/>
      <c r="O37" s="838">
        <v>8</v>
      </c>
      <c r="P37" s="832"/>
      <c r="Q37" s="832"/>
      <c r="R37" s="832"/>
      <c r="S37" s="832"/>
      <c r="T37" s="832"/>
      <c r="U37" s="832"/>
      <c r="V37" s="838">
        <v>3</v>
      </c>
      <c r="W37" s="832"/>
      <c r="X37" s="832"/>
      <c r="Y37" s="832"/>
      <c r="Z37" s="832"/>
      <c r="AA37" s="832"/>
      <c r="AB37" s="832"/>
      <c r="AC37" s="832"/>
      <c r="AD37" s="838">
        <v>6</v>
      </c>
      <c r="AE37" s="832"/>
      <c r="AF37" s="832"/>
      <c r="AG37" s="832"/>
      <c r="AH37" s="839">
        <v>4</v>
      </c>
      <c r="AI37" s="832"/>
      <c r="AJ37" s="832"/>
      <c r="AK37" s="838">
        <v>4</v>
      </c>
      <c r="AL37" s="832"/>
      <c r="AM37" s="832"/>
      <c r="AN37" s="832"/>
      <c r="AO37" s="832"/>
      <c r="AP37" s="832"/>
      <c r="AQ37" s="838">
        <v>6</v>
      </c>
      <c r="AR37" s="832"/>
      <c r="AS37" s="832"/>
      <c r="AT37" s="832"/>
      <c r="AU37" s="832"/>
      <c r="AV37" s="832"/>
      <c r="AW37" s="832"/>
      <c r="AX37" s="838">
        <v>6</v>
      </c>
      <c r="AY37" s="832"/>
      <c r="AZ37" s="832"/>
      <c r="BA37" s="839">
        <v>4</v>
      </c>
      <c r="BB37" s="832"/>
      <c r="BC37" s="832"/>
      <c r="BD37" s="832"/>
      <c r="BE37" s="832"/>
      <c r="BF37" s="832"/>
      <c r="BG37" s="832"/>
      <c r="BH37" s="832"/>
      <c r="BI37" s="832"/>
      <c r="BJ37" s="838">
        <v>8</v>
      </c>
      <c r="BK37" s="832"/>
      <c r="BL37" s="838">
        <v>5</v>
      </c>
      <c r="BM37" s="832"/>
      <c r="BN37" s="832"/>
      <c r="BO37" s="832"/>
      <c r="BP37" s="832"/>
      <c r="BQ37" s="832"/>
      <c r="BR37" s="832"/>
      <c r="BS37" s="832"/>
      <c r="BT37" s="832"/>
      <c r="BU37" s="832"/>
      <c r="BV37" s="839">
        <v>7</v>
      </c>
      <c r="BW37" s="838">
        <v>3</v>
      </c>
      <c r="BX37" s="835"/>
      <c r="BY37" s="706">
        <v>5</v>
      </c>
      <c r="BZ37" s="835"/>
      <c r="CA37" s="838">
        <v>4</v>
      </c>
      <c r="CB37" s="838">
        <v>4</v>
      </c>
      <c r="CC37" s="837"/>
      <c r="CD37" s="837"/>
      <c r="CE37" s="837"/>
      <c r="CF37" s="837"/>
      <c r="CG37" s="837"/>
      <c r="CH37" s="706">
        <v>5</v>
      </c>
    </row>
    <row r="38" spans="1:86" ht="14.4" customHeight="1">
      <c r="A38" s="535" t="s">
        <v>1400</v>
      </c>
      <c r="B38" s="536"/>
      <c r="C38" s="536"/>
      <c r="D38" s="536"/>
      <c r="E38" s="537"/>
      <c r="F38" s="533" t="s">
        <v>2641</v>
      </c>
      <c r="G38" s="306"/>
      <c r="H38" s="306"/>
      <c r="I38" s="306"/>
      <c r="J38" s="306"/>
      <c r="K38" s="306"/>
      <c r="L38" s="306"/>
      <c r="M38" s="306"/>
      <c r="N38" s="306"/>
      <c r="O38" s="306"/>
      <c r="P38" s="306"/>
      <c r="Q38" s="306"/>
      <c r="R38" s="306"/>
      <c r="S38" s="306"/>
      <c r="T38" s="306"/>
      <c r="U38" s="306"/>
      <c r="V38" s="306"/>
      <c r="W38" s="306"/>
      <c r="X38" s="306"/>
      <c r="Y38" s="306"/>
      <c r="Z38" s="306"/>
      <c r="AA38" s="306"/>
      <c r="AB38" s="306"/>
      <c r="AC38" s="306"/>
      <c r="AD38" s="306"/>
      <c r="AE38" s="306"/>
      <c r="AF38" s="306"/>
      <c r="AG38" s="306"/>
      <c r="AH38" s="306"/>
      <c r="AI38" s="306"/>
      <c r="AJ38" s="306"/>
      <c r="AK38" s="306"/>
      <c r="AL38" s="306"/>
      <c r="AM38" s="306"/>
      <c r="AN38" s="306"/>
      <c r="AO38" s="306"/>
      <c r="AP38" s="306"/>
      <c r="AQ38" s="306"/>
      <c r="AR38" s="306"/>
      <c r="AS38" s="306"/>
      <c r="AT38" s="306"/>
      <c r="AU38" s="306"/>
      <c r="AV38" s="306"/>
      <c r="AW38" s="306"/>
      <c r="AX38" s="306"/>
      <c r="AY38" s="306"/>
      <c r="AZ38" s="306"/>
      <c r="BA38" s="306"/>
      <c r="BB38" s="306"/>
      <c r="BC38" s="306"/>
      <c r="BD38" s="306"/>
      <c r="BE38" s="306"/>
      <c r="BF38" s="306"/>
      <c r="BG38" s="306"/>
      <c r="BH38" s="306"/>
      <c r="BI38" s="306"/>
      <c r="BJ38" s="306"/>
      <c r="BK38" s="306"/>
      <c r="BL38" s="306"/>
      <c r="BM38" s="306"/>
      <c r="BN38" s="306"/>
      <c r="BO38" s="306"/>
      <c r="BP38" s="306"/>
      <c r="BQ38" s="306"/>
      <c r="BR38" s="306"/>
      <c r="BS38" s="306"/>
      <c r="BT38" s="306"/>
      <c r="BU38" s="306"/>
      <c r="BV38" s="306"/>
      <c r="BW38" s="306"/>
      <c r="BX38" s="306"/>
      <c r="BY38" s="306"/>
      <c r="BZ38" s="306"/>
      <c r="CA38" s="306"/>
      <c r="CB38" s="306"/>
      <c r="CC38" s="306"/>
      <c r="CD38" s="306"/>
      <c r="CE38" s="306"/>
      <c r="CF38" s="306"/>
      <c r="CG38" s="306"/>
      <c r="CH38" s="308"/>
    </row>
    <row r="39" spans="1:86" ht="13">
      <c r="A39" s="564" t="s">
        <v>1396</v>
      </c>
      <c r="B39" s="565"/>
      <c r="C39" s="38" t="s">
        <v>1401</v>
      </c>
      <c r="D39" s="41"/>
      <c r="E39" s="312" t="s">
        <v>2306</v>
      </c>
      <c r="F39" s="534"/>
      <c r="G39" s="309"/>
      <c r="H39" s="309"/>
      <c r="I39" s="309"/>
      <c r="J39" s="309"/>
      <c r="K39" s="309"/>
      <c r="L39" s="309"/>
      <c r="M39" s="309"/>
      <c r="N39" s="309"/>
      <c r="O39" s="309"/>
      <c r="P39" s="309"/>
      <c r="Q39" s="309"/>
      <c r="R39" s="309"/>
      <c r="S39" s="309"/>
      <c r="T39" s="309"/>
      <c r="U39" s="309"/>
      <c r="V39" s="309"/>
      <c r="W39" s="309"/>
      <c r="X39" s="309"/>
      <c r="Y39" s="309"/>
      <c r="Z39" s="309"/>
      <c r="AA39" s="309"/>
      <c r="AB39" s="309"/>
      <c r="AC39" s="309"/>
      <c r="AD39" s="309"/>
      <c r="AE39" s="309"/>
      <c r="AF39" s="309"/>
      <c r="AG39" s="309"/>
      <c r="AH39" s="309"/>
      <c r="AI39" s="309"/>
      <c r="AJ39" s="309"/>
      <c r="AK39" s="309"/>
      <c r="AL39" s="309"/>
      <c r="AM39" s="309"/>
      <c r="AN39" s="309"/>
      <c r="AO39" s="309"/>
      <c r="AP39" s="309"/>
      <c r="AQ39" s="309"/>
      <c r="AR39" s="309"/>
      <c r="AS39" s="309"/>
      <c r="AT39" s="309"/>
      <c r="AU39" s="309"/>
      <c r="AV39" s="309"/>
      <c r="AW39" s="309"/>
      <c r="AX39" s="309"/>
      <c r="AY39" s="309"/>
      <c r="AZ39" s="309"/>
      <c r="BA39" s="309"/>
      <c r="BB39" s="309"/>
      <c r="BC39" s="309"/>
      <c r="BD39" s="309"/>
      <c r="BE39" s="309"/>
      <c r="BF39" s="309"/>
      <c r="BG39" s="309"/>
      <c r="BH39" s="309"/>
      <c r="BI39" s="309"/>
      <c r="BJ39" s="309"/>
      <c r="BK39" s="309"/>
      <c r="BL39" s="309"/>
      <c r="BM39" s="309"/>
      <c r="BN39" s="309"/>
      <c r="BO39" s="309"/>
      <c r="BP39" s="309"/>
      <c r="BQ39" s="309"/>
      <c r="BR39" s="309"/>
      <c r="BS39" s="309"/>
      <c r="BT39" s="309"/>
      <c r="BU39" s="309"/>
      <c r="BV39" s="309"/>
      <c r="BW39" s="309"/>
      <c r="BX39" s="309"/>
      <c r="BY39" s="309"/>
      <c r="BZ39" s="309"/>
      <c r="CA39" s="309"/>
      <c r="CB39" s="309"/>
      <c r="CC39" s="309"/>
      <c r="CD39" s="309"/>
      <c r="CE39" s="309"/>
      <c r="CF39" s="309"/>
      <c r="CG39" s="309"/>
      <c r="CH39" s="310"/>
    </row>
    <row r="40" spans="1:86" ht="45.65" customHeight="1">
      <c r="A40" s="560" t="s">
        <v>52</v>
      </c>
      <c r="B40" s="561"/>
      <c r="C40" s="562" t="s">
        <v>1414</v>
      </c>
      <c r="D40" s="563"/>
      <c r="E40" s="39">
        <v>3</v>
      </c>
      <c r="F40" s="833" t="s">
        <v>52</v>
      </c>
      <c r="G40" s="833"/>
      <c r="H40" s="833"/>
      <c r="I40" s="833"/>
      <c r="J40" s="833"/>
      <c r="K40" s="833" t="s">
        <v>52</v>
      </c>
      <c r="L40" s="834"/>
      <c r="M40" s="833" t="s">
        <v>52</v>
      </c>
      <c r="N40" s="833" t="s">
        <v>52</v>
      </c>
      <c r="O40" s="840" t="s">
        <v>36</v>
      </c>
      <c r="P40" s="834"/>
      <c r="Q40" s="833" t="s">
        <v>52</v>
      </c>
      <c r="R40" s="833" t="s">
        <v>52</v>
      </c>
      <c r="S40" s="833" t="s">
        <v>52</v>
      </c>
      <c r="T40" s="833" t="s">
        <v>52</v>
      </c>
      <c r="U40" s="834"/>
      <c r="V40" s="834"/>
      <c r="W40" s="833" t="s">
        <v>52</v>
      </c>
      <c r="X40" s="833" t="s">
        <v>52</v>
      </c>
      <c r="Y40" s="834"/>
      <c r="Z40" s="834"/>
      <c r="AA40" s="834"/>
      <c r="AB40" s="833" t="s">
        <v>52</v>
      </c>
      <c r="AC40" s="834"/>
      <c r="AD40" s="837" t="s">
        <v>36</v>
      </c>
      <c r="AE40" s="834"/>
      <c r="AF40" s="834"/>
      <c r="AG40" s="834"/>
      <c r="AH40" s="840" t="s">
        <v>36</v>
      </c>
      <c r="AI40" s="834"/>
      <c r="AJ40" s="834"/>
      <c r="AK40" s="837" t="s">
        <v>36</v>
      </c>
      <c r="AL40" s="833"/>
      <c r="AM40" s="833" t="s">
        <v>52</v>
      </c>
      <c r="AN40" s="833" t="s">
        <v>52</v>
      </c>
      <c r="AO40" s="833" t="s">
        <v>52</v>
      </c>
      <c r="AP40" s="833" t="s">
        <v>52</v>
      </c>
      <c r="AQ40" s="840" t="s">
        <v>36</v>
      </c>
      <c r="AR40" s="833" t="s">
        <v>52</v>
      </c>
      <c r="AS40" s="833"/>
      <c r="AT40" s="833" t="s">
        <v>52</v>
      </c>
      <c r="AU40" s="834"/>
      <c r="AV40" s="834"/>
      <c r="AW40" s="834"/>
      <c r="AX40" s="840" t="s">
        <v>36</v>
      </c>
      <c r="AY40" s="833"/>
      <c r="AZ40" s="833" t="s">
        <v>52</v>
      </c>
      <c r="BA40" s="840" t="s">
        <v>36</v>
      </c>
      <c r="BB40" s="834"/>
      <c r="BC40" s="833" t="s">
        <v>52</v>
      </c>
      <c r="BD40" s="833"/>
      <c r="BE40" s="833"/>
      <c r="BF40" s="833" t="s">
        <v>52</v>
      </c>
      <c r="BG40" s="834"/>
      <c r="BH40" s="834"/>
      <c r="BI40" s="834"/>
      <c r="BJ40" s="837" t="s">
        <v>36</v>
      </c>
      <c r="BK40" s="834"/>
      <c r="BL40" s="837" t="s">
        <v>36</v>
      </c>
      <c r="BM40" s="834"/>
      <c r="BN40" s="834"/>
      <c r="BO40" s="834"/>
      <c r="BP40" s="833"/>
      <c r="BQ40" s="833"/>
      <c r="BR40" s="833" t="s">
        <v>52</v>
      </c>
      <c r="BS40" s="833" t="s">
        <v>52</v>
      </c>
      <c r="BT40" s="833"/>
      <c r="BU40" s="833"/>
      <c r="BV40" s="840" t="s">
        <v>36</v>
      </c>
      <c r="BW40" s="840" t="s">
        <v>36</v>
      </c>
      <c r="BX40" s="833" t="s">
        <v>52</v>
      </c>
      <c r="BY40" s="837" t="s">
        <v>36</v>
      </c>
      <c r="BZ40" s="834"/>
      <c r="CA40" s="837" t="s">
        <v>36</v>
      </c>
      <c r="CB40" s="837" t="s">
        <v>36</v>
      </c>
      <c r="CC40" s="833" t="s">
        <v>52</v>
      </c>
      <c r="CD40" s="833" t="s">
        <v>52</v>
      </c>
      <c r="CE40" s="833" t="s">
        <v>52</v>
      </c>
      <c r="CF40" s="834"/>
      <c r="CG40" s="834"/>
      <c r="CH40" s="837" t="s">
        <v>36</v>
      </c>
    </row>
    <row r="41" spans="1:86" ht="66" customHeight="1">
      <c r="A41" s="313" t="s">
        <v>53</v>
      </c>
      <c r="B41" s="12"/>
      <c r="C41" s="562" t="s">
        <v>1417</v>
      </c>
      <c r="D41" s="563"/>
      <c r="E41" s="39">
        <v>2</v>
      </c>
      <c r="F41" s="833"/>
      <c r="G41" s="833" t="s">
        <v>53</v>
      </c>
      <c r="H41" s="833" t="s">
        <v>53</v>
      </c>
      <c r="I41" s="833" t="s">
        <v>53</v>
      </c>
      <c r="J41" s="833" t="s">
        <v>53</v>
      </c>
      <c r="K41" s="834"/>
      <c r="L41" s="833" t="s">
        <v>53</v>
      </c>
      <c r="M41" s="833"/>
      <c r="N41" s="833"/>
      <c r="O41" s="841"/>
      <c r="P41" s="834"/>
      <c r="Q41" s="833"/>
      <c r="R41" s="833"/>
      <c r="S41" s="833"/>
      <c r="T41" s="833"/>
      <c r="U41" s="833" t="s">
        <v>53</v>
      </c>
      <c r="V41" s="834"/>
      <c r="W41" s="834"/>
      <c r="X41" s="834"/>
      <c r="Y41" s="833" t="s">
        <v>53</v>
      </c>
      <c r="Z41" s="833" t="s">
        <v>53</v>
      </c>
      <c r="AA41" s="833" t="s">
        <v>53</v>
      </c>
      <c r="AB41" s="833"/>
      <c r="AC41" s="833" t="s">
        <v>53</v>
      </c>
      <c r="AD41" s="837"/>
      <c r="AE41" s="833" t="s">
        <v>53</v>
      </c>
      <c r="AF41" s="833" t="s">
        <v>53</v>
      </c>
      <c r="AG41" s="833" t="s">
        <v>53</v>
      </c>
      <c r="AH41" s="841"/>
      <c r="AI41" s="833" t="s">
        <v>53</v>
      </c>
      <c r="AJ41" s="834"/>
      <c r="AK41" s="837"/>
      <c r="AL41" s="833" t="s">
        <v>53</v>
      </c>
      <c r="AM41" s="833"/>
      <c r="AN41" s="833"/>
      <c r="AO41" s="834"/>
      <c r="AP41" s="834"/>
      <c r="AQ41" s="841"/>
      <c r="AR41" s="833"/>
      <c r="AS41" s="833" t="s">
        <v>53</v>
      </c>
      <c r="AT41" s="833"/>
      <c r="AU41" s="833" t="s">
        <v>53</v>
      </c>
      <c r="AV41" s="834"/>
      <c r="AW41" s="834"/>
      <c r="AX41" s="841"/>
      <c r="AY41" s="833" t="s">
        <v>53</v>
      </c>
      <c r="AZ41" s="833"/>
      <c r="BA41" s="841"/>
      <c r="BB41" s="833" t="s">
        <v>53</v>
      </c>
      <c r="BC41" s="834"/>
      <c r="BD41" s="833" t="s">
        <v>53</v>
      </c>
      <c r="BE41" s="833" t="s">
        <v>53</v>
      </c>
      <c r="BF41" s="833"/>
      <c r="BG41" s="833" t="s">
        <v>53</v>
      </c>
      <c r="BH41" s="833" t="s">
        <v>53</v>
      </c>
      <c r="BI41" s="833" t="s">
        <v>53</v>
      </c>
      <c r="BJ41" s="837"/>
      <c r="BK41" s="834"/>
      <c r="BL41" s="837"/>
      <c r="BM41" s="833" t="s">
        <v>53</v>
      </c>
      <c r="BN41" s="833" t="s">
        <v>53</v>
      </c>
      <c r="BO41" s="834"/>
      <c r="BP41" s="833" t="s">
        <v>53</v>
      </c>
      <c r="BQ41" s="833" t="s">
        <v>53</v>
      </c>
      <c r="BR41" s="833"/>
      <c r="BS41" s="833"/>
      <c r="BT41" s="833" t="s">
        <v>53</v>
      </c>
      <c r="BU41" s="833" t="s">
        <v>53</v>
      </c>
      <c r="BV41" s="841"/>
      <c r="BW41" s="841"/>
      <c r="BX41" s="834"/>
      <c r="BY41" s="837"/>
      <c r="BZ41" s="833" t="s">
        <v>53</v>
      </c>
      <c r="CA41" s="837"/>
      <c r="CB41" s="837"/>
      <c r="CC41" s="834"/>
      <c r="CD41" s="834"/>
      <c r="CE41" s="834"/>
      <c r="CF41" s="833" t="s">
        <v>53</v>
      </c>
      <c r="CG41" s="833" t="s">
        <v>53</v>
      </c>
      <c r="CH41" s="837"/>
    </row>
    <row r="42" spans="1:86" ht="66" customHeight="1">
      <c r="A42" s="566" t="s">
        <v>54</v>
      </c>
      <c r="B42" s="567"/>
      <c r="C42" s="568" t="s">
        <v>1418</v>
      </c>
      <c r="D42" s="569"/>
      <c r="E42" s="196">
        <v>1</v>
      </c>
      <c r="F42" s="833"/>
      <c r="G42" s="833"/>
      <c r="H42" s="833"/>
      <c r="I42" s="833"/>
      <c r="J42" s="833"/>
      <c r="K42" s="834"/>
      <c r="L42" s="834"/>
      <c r="M42" s="834"/>
      <c r="N42" s="834"/>
      <c r="O42" s="841"/>
      <c r="P42" s="834"/>
      <c r="Q42" s="834"/>
      <c r="R42" s="834"/>
      <c r="S42" s="834"/>
      <c r="T42" s="834"/>
      <c r="U42" s="834"/>
      <c r="V42" s="834"/>
      <c r="W42" s="834"/>
      <c r="X42" s="834"/>
      <c r="Y42" s="834"/>
      <c r="Z42" s="834"/>
      <c r="AA42" s="834"/>
      <c r="AB42" s="834"/>
      <c r="AC42" s="834"/>
      <c r="AD42" s="837"/>
      <c r="AE42" s="834"/>
      <c r="AF42" s="834"/>
      <c r="AG42" s="834"/>
      <c r="AH42" s="841"/>
      <c r="AI42" s="834"/>
      <c r="AJ42" s="833" t="s">
        <v>54</v>
      </c>
      <c r="AK42" s="837"/>
      <c r="AL42" s="834"/>
      <c r="AM42" s="834"/>
      <c r="AN42" s="834"/>
      <c r="AO42" s="834"/>
      <c r="AP42" s="834"/>
      <c r="AQ42" s="841"/>
      <c r="AR42" s="833"/>
      <c r="AS42" s="833"/>
      <c r="AT42" s="833"/>
      <c r="AU42" s="834"/>
      <c r="AV42" s="833" t="s">
        <v>54</v>
      </c>
      <c r="AW42" s="833" t="s">
        <v>54</v>
      </c>
      <c r="AX42" s="841"/>
      <c r="AY42" s="834"/>
      <c r="AZ42" s="834"/>
      <c r="BA42" s="841"/>
      <c r="BB42" s="834"/>
      <c r="BC42" s="834"/>
      <c r="BD42" s="834"/>
      <c r="BE42" s="834"/>
      <c r="BF42" s="834"/>
      <c r="BG42" s="834"/>
      <c r="BH42" s="834"/>
      <c r="BI42" s="834"/>
      <c r="BJ42" s="837"/>
      <c r="BK42" s="833" t="s">
        <v>54</v>
      </c>
      <c r="BL42" s="837"/>
      <c r="BM42" s="834"/>
      <c r="BN42" s="834"/>
      <c r="BO42" s="833" t="s">
        <v>54</v>
      </c>
      <c r="BP42" s="834"/>
      <c r="BQ42" s="834"/>
      <c r="BR42" s="834"/>
      <c r="BS42" s="834"/>
      <c r="BT42" s="834"/>
      <c r="BU42" s="834"/>
      <c r="BV42" s="841"/>
      <c r="BW42" s="841"/>
      <c r="BX42" s="834"/>
      <c r="BY42" s="837"/>
      <c r="BZ42" s="834"/>
      <c r="CA42" s="837"/>
      <c r="CB42" s="837"/>
      <c r="CC42" s="834"/>
      <c r="CD42" s="834"/>
      <c r="CE42" s="834"/>
      <c r="CF42" s="833"/>
      <c r="CG42" s="834"/>
      <c r="CH42" s="837"/>
    </row>
    <row r="43" spans="1:86" s="743" customFormat="1" ht="24" customHeight="1" thickBot="1">
      <c r="A43" s="529" t="s">
        <v>1399</v>
      </c>
      <c r="B43" s="530"/>
      <c r="C43" s="530"/>
      <c r="D43" s="530"/>
      <c r="E43" s="317"/>
      <c r="F43" s="838">
        <v>8</v>
      </c>
      <c r="G43" s="838">
        <v>7</v>
      </c>
      <c r="H43" s="838">
        <v>7</v>
      </c>
      <c r="I43" s="838">
        <v>7</v>
      </c>
      <c r="J43" s="838">
        <v>7</v>
      </c>
      <c r="K43" s="838">
        <v>8</v>
      </c>
      <c r="L43" s="838">
        <v>5</v>
      </c>
      <c r="M43" s="838">
        <v>9</v>
      </c>
      <c r="N43" s="838">
        <v>10</v>
      </c>
      <c r="O43" s="842"/>
      <c r="P43" s="839"/>
      <c r="Q43" s="838">
        <v>9</v>
      </c>
      <c r="R43" s="838">
        <v>8</v>
      </c>
      <c r="S43" s="838">
        <v>8</v>
      </c>
      <c r="T43" s="838">
        <v>10</v>
      </c>
      <c r="U43" s="838">
        <v>5</v>
      </c>
      <c r="V43" s="706" t="s">
        <v>36</v>
      </c>
      <c r="W43" s="839">
        <v>8</v>
      </c>
      <c r="X43" s="839">
        <v>8</v>
      </c>
      <c r="Y43" s="838">
        <v>7</v>
      </c>
      <c r="Z43" s="838">
        <v>7</v>
      </c>
      <c r="AA43" s="838">
        <v>6</v>
      </c>
      <c r="AB43" s="838">
        <v>8</v>
      </c>
      <c r="AC43" s="838">
        <v>6</v>
      </c>
      <c r="AD43" s="837"/>
      <c r="AE43" s="838">
        <v>7</v>
      </c>
      <c r="AF43" s="838">
        <v>6</v>
      </c>
      <c r="AG43" s="838">
        <v>6</v>
      </c>
      <c r="AH43" s="842"/>
      <c r="AI43" s="838">
        <v>7</v>
      </c>
      <c r="AJ43" s="838">
        <v>5</v>
      </c>
      <c r="AK43" s="837"/>
      <c r="AL43" s="838">
        <v>7</v>
      </c>
      <c r="AM43" s="838">
        <v>8</v>
      </c>
      <c r="AN43" s="838">
        <v>9</v>
      </c>
      <c r="AO43" s="838">
        <v>9</v>
      </c>
      <c r="AP43" s="838">
        <v>9</v>
      </c>
      <c r="AQ43" s="842"/>
      <c r="AR43" s="838">
        <v>9</v>
      </c>
      <c r="AS43" s="838">
        <v>7</v>
      </c>
      <c r="AT43" s="838">
        <v>10</v>
      </c>
      <c r="AU43" s="838">
        <v>7</v>
      </c>
      <c r="AV43" s="838">
        <v>6</v>
      </c>
      <c r="AW43" s="838">
        <v>4</v>
      </c>
      <c r="AX43" s="842"/>
      <c r="AY43" s="838">
        <v>7</v>
      </c>
      <c r="AZ43" s="838">
        <v>8</v>
      </c>
      <c r="BA43" s="842"/>
      <c r="BB43" s="838">
        <v>7</v>
      </c>
      <c r="BC43" s="838">
        <v>8</v>
      </c>
      <c r="BD43" s="838">
        <v>6</v>
      </c>
      <c r="BE43" s="838">
        <v>7</v>
      </c>
      <c r="BF43" s="838">
        <v>9</v>
      </c>
      <c r="BG43" s="838">
        <v>8</v>
      </c>
      <c r="BH43" s="838">
        <v>6</v>
      </c>
      <c r="BI43" s="838">
        <v>4</v>
      </c>
      <c r="BJ43" s="837"/>
      <c r="BK43" s="838">
        <v>4</v>
      </c>
      <c r="BL43" s="837"/>
      <c r="BM43" s="838">
        <v>7</v>
      </c>
      <c r="BN43" s="838">
        <v>7</v>
      </c>
      <c r="BO43" s="838">
        <v>4</v>
      </c>
      <c r="BP43" s="838">
        <v>7</v>
      </c>
      <c r="BQ43" s="838">
        <v>7</v>
      </c>
      <c r="BR43" s="838">
        <v>9</v>
      </c>
      <c r="BS43" s="838">
        <v>8</v>
      </c>
      <c r="BT43" s="838">
        <v>7</v>
      </c>
      <c r="BU43" s="838">
        <v>7</v>
      </c>
      <c r="BV43" s="842"/>
      <c r="BW43" s="842"/>
      <c r="BX43" s="838">
        <v>8</v>
      </c>
      <c r="BY43" s="837"/>
      <c r="BZ43" s="706">
        <v>7</v>
      </c>
      <c r="CA43" s="837"/>
      <c r="CB43" s="837"/>
      <c r="CC43" s="838">
        <v>9</v>
      </c>
      <c r="CD43" s="838">
        <v>10</v>
      </c>
      <c r="CE43" s="838">
        <v>10</v>
      </c>
      <c r="CF43" s="838">
        <v>6</v>
      </c>
      <c r="CG43" s="838">
        <v>7</v>
      </c>
      <c r="CH43" s="837"/>
    </row>
    <row r="44" spans="1:86" s="40" customFormat="1">
      <c r="A44" s="570" t="s">
        <v>33</v>
      </c>
      <c r="B44" s="571"/>
      <c r="C44" s="571"/>
      <c r="D44" s="571"/>
      <c r="E44" s="572"/>
      <c r="F44" s="208"/>
      <c r="G44" s="208"/>
      <c r="H44" s="208"/>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c r="AO44" s="209"/>
      <c r="AP44" s="209"/>
      <c r="AQ44" s="209"/>
      <c r="AR44" s="209"/>
      <c r="AS44" s="209"/>
      <c r="AT44" s="209"/>
      <c r="AU44" s="209"/>
      <c r="AV44" s="209"/>
      <c r="AW44" s="209"/>
      <c r="AX44" s="209"/>
      <c r="AY44" s="209"/>
      <c r="AZ44" s="209"/>
      <c r="BA44" s="209"/>
      <c r="BB44" s="209"/>
      <c r="BC44" s="209"/>
      <c r="BD44" s="209"/>
      <c r="BE44" s="209"/>
      <c r="BF44" s="209"/>
      <c r="BG44" s="209"/>
      <c r="BH44" s="209"/>
      <c r="BI44" s="209"/>
      <c r="BJ44" s="209"/>
      <c r="BK44" s="209"/>
      <c r="BL44" s="209"/>
      <c r="BM44" s="209"/>
      <c r="BN44" s="209"/>
      <c r="BO44" s="209"/>
      <c r="BP44" s="209"/>
      <c r="BQ44" s="209"/>
      <c r="BR44" s="209"/>
      <c r="BS44" s="209"/>
      <c r="BT44" s="209"/>
      <c r="BU44" s="209"/>
      <c r="BV44" s="209"/>
      <c r="BW44" s="209"/>
      <c r="BX44" s="209"/>
      <c r="BY44" s="210"/>
      <c r="BZ44" s="210"/>
      <c r="CA44" s="210"/>
      <c r="CB44" s="210"/>
      <c r="CC44" s="210"/>
      <c r="CD44" s="210"/>
      <c r="CE44" s="210"/>
      <c r="CF44" s="210"/>
      <c r="CG44" s="210"/>
      <c r="CH44" s="210"/>
    </row>
    <row r="45" spans="1:86" ht="31.75" customHeight="1">
      <c r="A45" s="573"/>
      <c r="B45" s="534"/>
      <c r="C45" s="534"/>
      <c r="D45" s="534"/>
      <c r="E45" s="574"/>
      <c r="F45" s="29"/>
      <c r="G45" s="29"/>
      <c r="H45" s="29"/>
      <c r="I45" s="29"/>
      <c r="J45" s="29"/>
      <c r="K45" s="175"/>
      <c r="L45" s="175"/>
      <c r="M45" s="175"/>
      <c r="N45" s="175"/>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c r="BU45" s="29"/>
      <c r="BV45" s="29"/>
      <c r="BW45" s="29"/>
      <c r="BX45" s="29"/>
      <c r="BY45" s="175"/>
      <c r="BZ45" s="175"/>
      <c r="CA45" s="175"/>
      <c r="CB45" s="175"/>
      <c r="CC45" s="175"/>
      <c r="CD45" s="175"/>
      <c r="CE45" s="175"/>
      <c r="CF45" s="175"/>
      <c r="CG45" s="175"/>
      <c r="CH45" s="175"/>
    </row>
    <row r="46" spans="1:86" ht="13">
      <c r="A46" s="203" t="s">
        <v>49</v>
      </c>
      <c r="B46" s="204"/>
      <c r="C46" s="204"/>
      <c r="D46" s="204"/>
      <c r="E46" s="204"/>
      <c r="F46" s="195"/>
      <c r="G46" s="195"/>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5"/>
      <c r="AP46" s="195"/>
      <c r="AQ46" s="195"/>
      <c r="AR46" s="195"/>
      <c r="AS46" s="195"/>
      <c r="AT46" s="195"/>
      <c r="AU46" s="195"/>
      <c r="AV46" s="195"/>
      <c r="AW46" s="195"/>
      <c r="AX46" s="195"/>
      <c r="AY46" s="195"/>
      <c r="AZ46" s="195"/>
      <c r="BA46" s="195"/>
      <c r="BB46" s="195"/>
      <c r="BC46" s="195"/>
      <c r="BD46" s="195"/>
      <c r="BE46" s="195"/>
      <c r="BF46" s="195"/>
      <c r="BG46" s="195"/>
      <c r="BH46" s="195"/>
      <c r="BI46" s="195"/>
      <c r="BJ46" s="195"/>
      <c r="BK46" s="195"/>
      <c r="BL46" s="195"/>
      <c r="BM46" s="195"/>
      <c r="BN46" s="195"/>
      <c r="BO46" s="195"/>
      <c r="BP46" s="195"/>
      <c r="BQ46" s="195"/>
      <c r="BR46" s="195"/>
      <c r="BS46" s="195"/>
      <c r="BT46" s="195"/>
      <c r="BU46" s="195"/>
      <c r="BV46" s="195"/>
      <c r="BW46" s="195"/>
      <c r="BX46" s="195"/>
      <c r="BY46" s="195"/>
      <c r="BZ46" s="195"/>
      <c r="CA46" s="195"/>
      <c r="CB46" s="195"/>
      <c r="CC46" s="195"/>
      <c r="CD46" s="195"/>
      <c r="CE46" s="195"/>
      <c r="CF46" s="195"/>
      <c r="CG46" s="195"/>
      <c r="CH46" s="195"/>
    </row>
    <row r="47" spans="1:86" s="47" customFormat="1" ht="13">
      <c r="A47" s="557" t="s">
        <v>1419</v>
      </c>
      <c r="B47" s="557"/>
      <c r="C47" s="557"/>
      <c r="D47" s="557"/>
      <c r="E47" s="557"/>
      <c r="F47" s="557"/>
      <c r="G47" s="557"/>
      <c r="H47" s="557"/>
      <c r="I47" s="557"/>
      <c r="J47" s="557"/>
      <c r="K47" s="557"/>
      <c r="L47" s="557"/>
      <c r="M47" s="557"/>
      <c r="N47" s="557"/>
      <c r="O47" s="557"/>
      <c r="P47" s="557"/>
      <c r="Q47" s="557"/>
      <c r="R47" s="557"/>
      <c r="S47" s="557"/>
      <c r="T47" s="557"/>
      <c r="U47" s="557"/>
      <c r="V47" s="557"/>
      <c r="W47" s="557"/>
      <c r="X47" s="557"/>
      <c r="Y47" s="557"/>
      <c r="Z47" s="557"/>
      <c r="AA47" s="557"/>
      <c r="AB47" s="557"/>
      <c r="AC47" s="557"/>
      <c r="AD47" s="557"/>
      <c r="AE47" s="557"/>
      <c r="AF47" s="557"/>
      <c r="AG47" s="557"/>
      <c r="AH47" s="557"/>
      <c r="AI47" s="557"/>
      <c r="AJ47" s="557"/>
      <c r="AK47" s="557"/>
      <c r="AL47" s="557"/>
      <c r="AM47" s="557"/>
      <c r="AN47" s="557"/>
      <c r="AO47" s="557"/>
      <c r="AP47" s="557"/>
      <c r="AQ47" s="557"/>
      <c r="AR47" s="557"/>
      <c r="AS47" s="557"/>
      <c r="AT47" s="557"/>
      <c r="AU47" s="557"/>
      <c r="AV47" s="557"/>
      <c r="AW47" s="557"/>
      <c r="AX47" s="557"/>
      <c r="AY47" s="557"/>
      <c r="AZ47" s="557"/>
      <c r="BA47" s="557"/>
      <c r="BB47" s="557"/>
      <c r="BC47" s="557"/>
      <c r="BD47" s="557"/>
      <c r="BE47" s="557"/>
      <c r="BF47" s="557"/>
      <c r="BG47" s="557"/>
      <c r="BH47" s="557"/>
      <c r="BI47" s="557"/>
      <c r="BJ47" s="557"/>
      <c r="BK47" s="557"/>
      <c r="BL47" s="557"/>
      <c r="BM47" s="557"/>
      <c r="BN47" s="557"/>
      <c r="BO47" s="557"/>
      <c r="BP47" s="557"/>
      <c r="BQ47" s="557"/>
      <c r="BR47" s="557"/>
      <c r="BS47" s="557"/>
      <c r="BT47" s="557"/>
      <c r="BU47" s="557"/>
      <c r="BV47" s="557"/>
      <c r="BW47" s="557"/>
      <c r="BX47" s="557"/>
      <c r="BY47" s="197"/>
      <c r="BZ47" s="197"/>
      <c r="CA47" s="197"/>
      <c r="CB47" s="197"/>
      <c r="CC47" s="197"/>
      <c r="CD47" s="197"/>
      <c r="CE47" s="197"/>
      <c r="CF47" s="197"/>
      <c r="CG47" s="197"/>
      <c r="CH47" s="198"/>
    </row>
    <row r="48" spans="1:86" s="47" customFormat="1">
      <c r="A48" s="558" t="s">
        <v>1402</v>
      </c>
      <c r="B48" s="558"/>
      <c r="C48" s="558"/>
      <c r="D48" s="48"/>
      <c r="E48" s="48"/>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197"/>
      <c r="BZ48" s="197"/>
      <c r="CA48" s="197"/>
      <c r="CB48" s="197"/>
      <c r="CC48" s="197"/>
      <c r="CD48" s="197"/>
      <c r="CE48" s="197"/>
      <c r="CF48" s="197"/>
      <c r="CG48" s="197"/>
      <c r="CH48" s="198"/>
    </row>
    <row r="49" spans="1:86" s="47" customFormat="1" ht="13">
      <c r="A49" s="557" t="s">
        <v>1420</v>
      </c>
      <c r="B49" s="557"/>
      <c r="C49" s="557"/>
      <c r="D49" s="557"/>
      <c r="E49" s="557"/>
      <c r="F49" s="557"/>
      <c r="G49" s="557"/>
      <c r="H49" s="557"/>
      <c r="I49" s="557"/>
      <c r="J49" s="557"/>
      <c r="K49" s="557"/>
      <c r="L49" s="557"/>
      <c r="M49" s="557"/>
      <c r="N49" s="557"/>
      <c r="O49" s="557"/>
      <c r="P49" s="557"/>
      <c r="Q49" s="557"/>
      <c r="R49" s="557"/>
      <c r="S49" s="557"/>
      <c r="T49" s="557"/>
      <c r="U49" s="557"/>
      <c r="V49" s="557"/>
      <c r="W49" s="557"/>
      <c r="X49" s="557"/>
      <c r="Y49" s="557"/>
      <c r="Z49" s="557"/>
      <c r="AA49" s="557"/>
      <c r="AB49" s="557"/>
      <c r="AC49" s="557"/>
      <c r="AD49" s="557"/>
      <c r="AE49" s="557"/>
      <c r="AF49" s="557"/>
      <c r="AG49" s="557"/>
      <c r="AH49" s="557"/>
      <c r="AI49" s="557"/>
      <c r="AJ49" s="557"/>
      <c r="AK49" s="557"/>
      <c r="AL49" s="557"/>
      <c r="AM49" s="557"/>
      <c r="AN49" s="557"/>
      <c r="AO49" s="557"/>
      <c r="AP49" s="557"/>
      <c r="AQ49" s="557"/>
      <c r="AR49" s="557"/>
      <c r="AS49" s="557"/>
      <c r="AT49" s="557"/>
      <c r="AU49" s="557"/>
      <c r="AV49" s="557"/>
      <c r="AW49" s="557"/>
      <c r="AX49" s="557"/>
      <c r="AY49" s="557"/>
      <c r="AZ49" s="557"/>
      <c r="BA49" s="557"/>
      <c r="BB49" s="557"/>
      <c r="BC49" s="557"/>
      <c r="BD49" s="557"/>
      <c r="BE49" s="557"/>
      <c r="BF49" s="557"/>
      <c r="BG49" s="557"/>
      <c r="BH49" s="557"/>
      <c r="BI49" s="557"/>
      <c r="BJ49" s="557"/>
      <c r="BK49" s="557"/>
      <c r="BL49" s="557"/>
      <c r="BM49" s="557"/>
      <c r="BN49" s="557"/>
      <c r="BO49" s="557"/>
      <c r="BP49" s="557"/>
      <c r="BQ49" s="557"/>
      <c r="BR49" s="557"/>
      <c r="BS49" s="557"/>
      <c r="BT49" s="557"/>
      <c r="BU49" s="557"/>
      <c r="BV49" s="557"/>
      <c r="BW49" s="557"/>
      <c r="BX49" s="557"/>
      <c r="BY49" s="197"/>
      <c r="BZ49" s="197"/>
      <c r="CA49" s="197"/>
      <c r="CB49" s="197"/>
      <c r="CC49" s="197"/>
      <c r="CD49" s="197"/>
      <c r="CE49" s="197"/>
      <c r="CF49" s="197"/>
      <c r="CG49" s="197"/>
      <c r="CH49" s="198"/>
    </row>
    <row r="50" spans="1:86" s="47" customFormat="1">
      <c r="A50" s="558" t="s">
        <v>1403</v>
      </c>
      <c r="B50" s="558"/>
      <c r="C50" s="558"/>
      <c r="D50" s="558"/>
      <c r="E50" s="558"/>
      <c r="F50" s="558"/>
      <c r="G50" s="558"/>
      <c r="H50" s="558"/>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197"/>
      <c r="BZ50" s="197"/>
      <c r="CA50" s="197"/>
      <c r="CB50" s="197"/>
      <c r="CC50" s="197"/>
      <c r="CD50" s="197"/>
      <c r="CE50" s="197"/>
      <c r="CF50" s="197"/>
      <c r="CG50" s="197"/>
      <c r="CH50" s="198"/>
    </row>
    <row r="51" spans="1:86" s="47" customFormat="1" ht="13">
      <c r="A51" s="557" t="s">
        <v>1421</v>
      </c>
      <c r="B51" s="557"/>
      <c r="C51" s="557"/>
      <c r="D51" s="557"/>
      <c r="E51" s="557"/>
      <c r="F51" s="557"/>
      <c r="G51" s="557"/>
      <c r="H51" s="557"/>
      <c r="I51" s="557"/>
      <c r="J51" s="557"/>
      <c r="K51" s="557"/>
      <c r="L51" s="557"/>
      <c r="M51" s="557"/>
      <c r="N51" s="557"/>
      <c r="O51" s="557"/>
      <c r="P51" s="557"/>
      <c r="Q51" s="557"/>
      <c r="R51" s="557"/>
      <c r="S51" s="557"/>
      <c r="T51" s="557"/>
      <c r="U51" s="557"/>
      <c r="V51" s="557"/>
      <c r="W51" s="557"/>
      <c r="X51" s="557"/>
      <c r="Y51" s="557"/>
      <c r="Z51" s="557"/>
      <c r="AA51" s="557"/>
      <c r="AB51" s="557"/>
      <c r="AC51" s="557"/>
      <c r="AD51" s="557"/>
      <c r="AE51" s="557"/>
      <c r="AF51" s="557"/>
      <c r="AG51" s="557"/>
      <c r="AH51" s="557"/>
      <c r="AI51" s="557"/>
      <c r="AJ51" s="557"/>
      <c r="AK51" s="557"/>
      <c r="AL51" s="557"/>
      <c r="AM51" s="557"/>
      <c r="AN51" s="557"/>
      <c r="AO51" s="557"/>
      <c r="AP51" s="557"/>
      <c r="AQ51" s="557"/>
      <c r="AR51" s="557"/>
      <c r="AS51" s="557"/>
      <c r="AT51" s="557"/>
      <c r="AU51" s="557"/>
      <c r="AV51" s="557"/>
      <c r="AW51" s="557"/>
      <c r="AX51" s="557"/>
      <c r="AY51" s="557"/>
      <c r="AZ51" s="557"/>
      <c r="BA51" s="557"/>
      <c r="BB51" s="557"/>
      <c r="BC51" s="557"/>
      <c r="BD51" s="557"/>
      <c r="BE51" s="557"/>
      <c r="BF51" s="557"/>
      <c r="BG51" s="557"/>
      <c r="BH51" s="557"/>
      <c r="BI51" s="557"/>
      <c r="BJ51" s="557"/>
      <c r="BK51" s="557"/>
      <c r="BL51" s="557"/>
      <c r="BM51" s="557"/>
      <c r="BN51" s="557"/>
      <c r="BO51" s="557"/>
      <c r="BP51" s="557"/>
      <c r="BQ51" s="557"/>
      <c r="BR51" s="557"/>
      <c r="BS51" s="557"/>
      <c r="BT51" s="557"/>
      <c r="BU51" s="557"/>
      <c r="BV51" s="557"/>
      <c r="BW51" s="557"/>
      <c r="BX51" s="557"/>
      <c r="BY51" s="197"/>
      <c r="BZ51" s="197"/>
      <c r="CA51" s="197"/>
      <c r="CB51" s="197"/>
      <c r="CC51" s="197"/>
      <c r="CD51" s="197"/>
      <c r="CE51" s="197"/>
      <c r="CF51" s="197"/>
      <c r="CG51" s="197"/>
      <c r="CH51" s="198"/>
    </row>
    <row r="52" spans="1:86" s="47" customFormat="1">
      <c r="A52" s="559" t="s">
        <v>1422</v>
      </c>
      <c r="B52" s="559"/>
      <c r="C52" s="559"/>
      <c r="D52" s="559"/>
      <c r="E52" s="559"/>
      <c r="F52" s="559"/>
      <c r="G52" s="559"/>
      <c r="H52" s="559"/>
      <c r="I52" s="559"/>
      <c r="J52" s="559"/>
      <c r="K52" s="559"/>
      <c r="L52" s="559"/>
      <c r="M52" s="559"/>
      <c r="N52" s="559"/>
      <c r="O52" s="559"/>
      <c r="P52" s="559"/>
      <c r="Q52" s="559"/>
      <c r="R52" s="559"/>
      <c r="S52" s="559"/>
      <c r="T52" s="559"/>
      <c r="U52" s="559"/>
      <c r="V52" s="559"/>
      <c r="W52" s="559"/>
      <c r="X52" s="559"/>
      <c r="Y52" s="559"/>
      <c r="Z52" s="559"/>
      <c r="AA52" s="559"/>
      <c r="AB52" s="559"/>
      <c r="AC52" s="559"/>
      <c r="AD52" s="559"/>
      <c r="AE52" s="559"/>
      <c r="AF52" s="559"/>
      <c r="AG52" s="559"/>
      <c r="AH52" s="559"/>
      <c r="AI52" s="559"/>
      <c r="AJ52" s="559"/>
      <c r="AK52" s="559"/>
      <c r="AL52" s="559"/>
      <c r="AM52" s="559"/>
      <c r="AN52" s="559"/>
      <c r="AO52" s="559"/>
      <c r="AP52" s="559"/>
      <c r="AQ52" s="559"/>
      <c r="AR52" s="559"/>
      <c r="AS52" s="559"/>
      <c r="AT52" s="559"/>
      <c r="AU52" s="559"/>
      <c r="AV52" s="559"/>
      <c r="AW52" s="559"/>
      <c r="AX52" s="559"/>
      <c r="AY52" s="559"/>
      <c r="AZ52" s="559"/>
      <c r="BA52" s="559"/>
      <c r="BB52" s="559"/>
      <c r="BC52" s="559"/>
      <c r="BD52" s="559"/>
      <c r="BE52" s="559"/>
      <c r="BF52" s="559"/>
      <c r="BG52" s="559"/>
      <c r="BH52" s="559"/>
      <c r="BI52" s="559"/>
      <c r="BJ52" s="559"/>
      <c r="BK52" s="559"/>
      <c r="BL52" s="559"/>
      <c r="BM52" s="559"/>
      <c r="BN52" s="559"/>
      <c r="BO52" s="559"/>
      <c r="BP52" s="559"/>
      <c r="BQ52" s="559"/>
      <c r="BR52" s="559"/>
      <c r="BS52" s="559"/>
      <c r="BT52" s="559"/>
      <c r="BU52" s="559"/>
      <c r="BV52" s="559"/>
      <c r="BW52" s="559"/>
      <c r="BX52" s="559"/>
      <c r="BY52" s="197"/>
      <c r="BZ52" s="197"/>
      <c r="CA52" s="197"/>
      <c r="CB52" s="197"/>
      <c r="CC52" s="197"/>
      <c r="CD52" s="197"/>
      <c r="CE52" s="197"/>
      <c r="CF52" s="197"/>
      <c r="CG52" s="197"/>
      <c r="CH52" s="198"/>
    </row>
    <row r="53" spans="1:86" s="47" customFormat="1">
      <c r="A53" s="558" t="s">
        <v>1404</v>
      </c>
      <c r="B53" s="558"/>
      <c r="C53" s="558"/>
      <c r="D53" s="558"/>
      <c r="E53" s="558"/>
      <c r="F53" s="558"/>
      <c r="G53" s="558"/>
      <c r="H53" s="558"/>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197"/>
      <c r="BZ53" s="197"/>
      <c r="CA53" s="197"/>
      <c r="CB53" s="197"/>
      <c r="CC53" s="197"/>
      <c r="CD53" s="197"/>
      <c r="CE53" s="197"/>
      <c r="CF53" s="197"/>
      <c r="CG53" s="197"/>
      <c r="CH53" s="198"/>
    </row>
    <row r="54" spans="1:86" s="47" customFormat="1" ht="13">
      <c r="A54" s="557" t="s">
        <v>1423</v>
      </c>
      <c r="B54" s="557"/>
      <c r="C54" s="557"/>
      <c r="D54" s="557"/>
      <c r="E54" s="557"/>
      <c r="F54" s="557"/>
      <c r="G54" s="557"/>
      <c r="H54" s="557"/>
      <c r="I54" s="557"/>
      <c r="J54" s="557"/>
      <c r="K54" s="557"/>
      <c r="L54" s="557"/>
      <c r="M54" s="557"/>
      <c r="N54" s="557"/>
      <c r="O54" s="557"/>
      <c r="P54" s="557"/>
      <c r="Q54" s="557"/>
      <c r="R54" s="557"/>
      <c r="S54" s="557"/>
      <c r="T54" s="557"/>
      <c r="U54" s="557"/>
      <c r="V54" s="557"/>
      <c r="W54" s="557"/>
      <c r="X54" s="557"/>
      <c r="Y54" s="557"/>
      <c r="Z54" s="557"/>
      <c r="AA54" s="557"/>
      <c r="AB54" s="557"/>
      <c r="AC54" s="557"/>
      <c r="AD54" s="557"/>
      <c r="AE54" s="557"/>
      <c r="AF54" s="557"/>
      <c r="AG54" s="557"/>
      <c r="AH54" s="557"/>
      <c r="AI54" s="557"/>
      <c r="AJ54" s="557"/>
      <c r="AK54" s="557"/>
      <c r="AL54" s="557"/>
      <c r="AM54" s="557"/>
      <c r="AN54" s="557"/>
      <c r="AO54" s="557"/>
      <c r="AP54" s="557"/>
      <c r="AQ54" s="557"/>
      <c r="AR54" s="557"/>
      <c r="AS54" s="557"/>
      <c r="AT54" s="557"/>
      <c r="AU54" s="557"/>
      <c r="AV54" s="557"/>
      <c r="AW54" s="557"/>
      <c r="AX54" s="557"/>
      <c r="AY54" s="557"/>
      <c r="AZ54" s="557"/>
      <c r="BA54" s="557"/>
      <c r="BB54" s="557"/>
      <c r="BC54" s="557"/>
      <c r="BD54" s="557"/>
      <c r="BE54" s="557"/>
      <c r="BF54" s="557"/>
      <c r="BG54" s="557"/>
      <c r="BH54" s="557"/>
      <c r="BI54" s="557"/>
      <c r="BJ54" s="557"/>
      <c r="BK54" s="557"/>
      <c r="BL54" s="557"/>
      <c r="BM54" s="557"/>
      <c r="BN54" s="557"/>
      <c r="BO54" s="557"/>
      <c r="BP54" s="557"/>
      <c r="BQ54" s="557"/>
      <c r="BR54" s="557"/>
      <c r="BS54" s="557"/>
      <c r="BT54" s="557"/>
      <c r="BU54" s="557"/>
      <c r="BV54" s="557"/>
      <c r="BW54" s="557"/>
      <c r="BX54" s="557"/>
      <c r="BY54" s="197"/>
      <c r="BZ54" s="197"/>
      <c r="CA54" s="197"/>
      <c r="CB54" s="197"/>
      <c r="CC54" s="197"/>
      <c r="CD54" s="197"/>
      <c r="CE54" s="197"/>
      <c r="CF54" s="197"/>
      <c r="CG54" s="197"/>
      <c r="CH54" s="198"/>
    </row>
    <row r="55" spans="1:86" s="47" customFormat="1">
      <c r="A55" s="558" t="s">
        <v>1405</v>
      </c>
      <c r="B55" s="558"/>
      <c r="C55" s="558"/>
      <c r="D55" s="558"/>
      <c r="E55" s="558"/>
      <c r="F55" s="558"/>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197"/>
      <c r="BZ55" s="197"/>
      <c r="CA55" s="197"/>
      <c r="CB55" s="197"/>
      <c r="CC55" s="197"/>
      <c r="CD55" s="197"/>
      <c r="CE55" s="197"/>
      <c r="CF55" s="197"/>
      <c r="CG55" s="197"/>
      <c r="CH55" s="198"/>
    </row>
    <row r="56" spans="1:86" s="47" customFormat="1" ht="13">
      <c r="A56" s="557" t="s">
        <v>1424</v>
      </c>
      <c r="B56" s="557"/>
      <c r="C56" s="557"/>
      <c r="D56" s="557"/>
      <c r="E56" s="557"/>
      <c r="F56" s="557"/>
      <c r="G56" s="557"/>
      <c r="H56" s="557"/>
      <c r="I56" s="557"/>
      <c r="J56" s="557"/>
      <c r="K56" s="557"/>
      <c r="L56" s="557"/>
      <c r="M56" s="557"/>
      <c r="N56" s="557"/>
      <c r="O56" s="557"/>
      <c r="P56" s="557"/>
      <c r="Q56" s="557"/>
      <c r="R56" s="557"/>
      <c r="S56" s="557"/>
      <c r="T56" s="557"/>
      <c r="U56" s="557"/>
      <c r="V56" s="557"/>
      <c r="W56" s="557"/>
      <c r="X56" s="557"/>
      <c r="Y56" s="557"/>
      <c r="Z56" s="557"/>
      <c r="AA56" s="557"/>
      <c r="AB56" s="557"/>
      <c r="AC56" s="557"/>
      <c r="AD56" s="557"/>
      <c r="AE56" s="557"/>
      <c r="AF56" s="557"/>
      <c r="AG56" s="557"/>
      <c r="AH56" s="557"/>
      <c r="AI56" s="557"/>
      <c r="AJ56" s="557"/>
      <c r="AK56" s="557"/>
      <c r="AL56" s="557"/>
      <c r="AM56" s="557"/>
      <c r="AN56" s="557"/>
      <c r="AO56" s="557"/>
      <c r="AP56" s="557"/>
      <c r="AQ56" s="557"/>
      <c r="AR56" s="557"/>
      <c r="AS56" s="557"/>
      <c r="AT56" s="557"/>
      <c r="AU56" s="557"/>
      <c r="AV56" s="557"/>
      <c r="AW56" s="557"/>
      <c r="AX56" s="557"/>
      <c r="AY56" s="557"/>
      <c r="AZ56" s="557"/>
      <c r="BA56" s="557"/>
      <c r="BB56" s="557"/>
      <c r="BC56" s="557"/>
      <c r="BD56" s="557"/>
      <c r="BE56" s="557"/>
      <c r="BF56" s="557"/>
      <c r="BG56" s="557"/>
      <c r="BH56" s="557"/>
      <c r="BI56" s="557"/>
      <c r="BJ56" s="557"/>
      <c r="BK56" s="557"/>
      <c r="BL56" s="557"/>
      <c r="BM56" s="557"/>
      <c r="BN56" s="557"/>
      <c r="BO56" s="557"/>
      <c r="BP56" s="557"/>
      <c r="BQ56" s="557"/>
      <c r="BR56" s="557"/>
      <c r="BS56" s="557"/>
      <c r="BT56" s="557"/>
      <c r="BU56" s="557"/>
      <c r="BV56" s="557"/>
      <c r="BW56" s="557"/>
      <c r="BX56" s="557"/>
      <c r="BY56" s="197"/>
      <c r="BZ56" s="197"/>
      <c r="CA56" s="197"/>
      <c r="CB56" s="197"/>
      <c r="CC56" s="197"/>
      <c r="CD56" s="197"/>
      <c r="CE56" s="197"/>
      <c r="CF56" s="197"/>
      <c r="CG56" s="197"/>
      <c r="CH56" s="198"/>
    </row>
    <row r="57" spans="1:86" s="47" customFormat="1">
      <c r="A57" s="558" t="s">
        <v>1406</v>
      </c>
      <c r="B57" s="558"/>
      <c r="C57" s="558"/>
      <c r="D57" s="558"/>
      <c r="E57" s="558"/>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197"/>
      <c r="BZ57" s="197"/>
      <c r="CA57" s="197"/>
      <c r="CB57" s="197"/>
      <c r="CC57" s="197"/>
      <c r="CD57" s="197"/>
      <c r="CE57" s="197"/>
      <c r="CF57" s="197"/>
      <c r="CG57" s="197"/>
      <c r="CH57" s="198"/>
    </row>
    <row r="58" spans="1:86" s="47" customFormat="1" ht="13">
      <c r="A58" s="557" t="s">
        <v>1425</v>
      </c>
      <c r="B58" s="557"/>
      <c r="C58" s="557"/>
      <c r="D58" s="557"/>
      <c r="E58" s="557"/>
      <c r="F58" s="557"/>
      <c r="G58" s="557"/>
      <c r="H58" s="557"/>
      <c r="I58" s="557"/>
      <c r="J58" s="557"/>
      <c r="K58" s="557"/>
      <c r="L58" s="557"/>
      <c r="M58" s="557"/>
      <c r="N58" s="557"/>
      <c r="O58" s="557"/>
      <c r="P58" s="557"/>
      <c r="Q58" s="557"/>
      <c r="R58" s="557"/>
      <c r="S58" s="557"/>
      <c r="T58" s="557"/>
      <c r="U58" s="557"/>
      <c r="V58" s="557"/>
      <c r="W58" s="557"/>
      <c r="X58" s="557"/>
      <c r="Y58" s="557"/>
      <c r="Z58" s="557"/>
      <c r="AA58" s="557"/>
      <c r="AB58" s="557"/>
      <c r="AC58" s="557"/>
      <c r="AD58" s="557"/>
      <c r="AE58" s="557"/>
      <c r="AF58" s="557"/>
      <c r="AG58" s="557"/>
      <c r="AH58" s="557"/>
      <c r="AI58" s="557"/>
      <c r="AJ58" s="557"/>
      <c r="AK58" s="557"/>
      <c r="AL58" s="557"/>
      <c r="AM58" s="557"/>
      <c r="AN58" s="557"/>
      <c r="AO58" s="557"/>
      <c r="AP58" s="557"/>
      <c r="AQ58" s="557"/>
      <c r="AR58" s="557"/>
      <c r="AS58" s="557"/>
      <c r="AT58" s="557"/>
      <c r="AU58" s="557"/>
      <c r="AV58" s="557"/>
      <c r="AW58" s="557"/>
      <c r="AX58" s="557"/>
      <c r="AY58" s="557"/>
      <c r="AZ58" s="557"/>
      <c r="BA58" s="557"/>
      <c r="BB58" s="557"/>
      <c r="BC58" s="557"/>
      <c r="BD58" s="557"/>
      <c r="BE58" s="557"/>
      <c r="BF58" s="557"/>
      <c r="BG58" s="557"/>
      <c r="BH58" s="557"/>
      <c r="BI58" s="557"/>
      <c r="BJ58" s="557"/>
      <c r="BK58" s="557"/>
      <c r="BL58" s="557"/>
      <c r="BM58" s="557"/>
      <c r="BN58" s="557"/>
      <c r="BO58" s="557"/>
      <c r="BP58" s="557"/>
      <c r="BQ58" s="557"/>
      <c r="BR58" s="557"/>
      <c r="BS58" s="557"/>
      <c r="BT58" s="557"/>
      <c r="BU58" s="557"/>
      <c r="BV58" s="557"/>
      <c r="BW58" s="557"/>
      <c r="BX58" s="557"/>
      <c r="BY58" s="197"/>
      <c r="BZ58" s="197"/>
      <c r="CA58" s="197"/>
      <c r="CB58" s="197"/>
      <c r="CC58" s="197"/>
      <c r="CD58" s="197"/>
      <c r="CE58" s="197"/>
      <c r="CF58" s="197"/>
      <c r="CG58" s="197"/>
      <c r="CH58" s="198"/>
    </row>
    <row r="59" spans="1:86" s="47" customFormat="1">
      <c r="A59" s="558" t="s">
        <v>55</v>
      </c>
      <c r="B59" s="558"/>
      <c r="C59" s="558"/>
      <c r="D59" s="48"/>
      <c r="E59" s="48"/>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197"/>
      <c r="BZ59" s="197"/>
      <c r="CA59" s="197"/>
      <c r="CB59" s="197"/>
      <c r="CC59" s="197"/>
      <c r="CD59" s="197"/>
      <c r="CE59" s="197"/>
      <c r="CF59" s="197"/>
      <c r="CG59" s="197"/>
      <c r="CH59" s="198"/>
    </row>
    <row r="60" spans="1:86" s="47" customFormat="1" ht="13">
      <c r="A60" s="557" t="s">
        <v>1426</v>
      </c>
      <c r="B60" s="557"/>
      <c r="C60" s="557"/>
      <c r="D60" s="557"/>
      <c r="E60" s="557"/>
      <c r="F60" s="557"/>
      <c r="G60" s="557"/>
      <c r="H60" s="557"/>
      <c r="I60" s="557"/>
      <c r="J60" s="557"/>
      <c r="K60" s="557"/>
      <c r="L60" s="557"/>
      <c r="M60" s="557"/>
      <c r="N60" s="557"/>
      <c r="O60" s="557"/>
      <c r="P60" s="557"/>
      <c r="Q60" s="557"/>
      <c r="R60" s="557"/>
      <c r="S60" s="557"/>
      <c r="T60" s="557"/>
      <c r="U60" s="557"/>
      <c r="V60" s="557"/>
      <c r="W60" s="557"/>
      <c r="X60" s="557"/>
      <c r="Y60" s="557"/>
      <c r="Z60" s="557"/>
      <c r="AA60" s="557"/>
      <c r="AB60" s="557"/>
      <c r="AC60" s="557"/>
      <c r="AD60" s="557"/>
      <c r="AE60" s="557"/>
      <c r="AF60" s="557"/>
      <c r="AG60" s="557"/>
      <c r="AH60" s="557"/>
      <c r="AI60" s="557"/>
      <c r="AJ60" s="557"/>
      <c r="AK60" s="557"/>
      <c r="AL60" s="557"/>
      <c r="AM60" s="557"/>
      <c r="AN60" s="557"/>
      <c r="AO60" s="557"/>
      <c r="AP60" s="557"/>
      <c r="AQ60" s="557"/>
      <c r="AR60" s="557"/>
      <c r="AS60" s="557"/>
      <c r="AT60" s="557"/>
      <c r="AU60" s="557"/>
      <c r="AV60" s="557"/>
      <c r="AW60" s="557"/>
      <c r="AX60" s="557"/>
      <c r="AY60" s="557"/>
      <c r="AZ60" s="557"/>
      <c r="BA60" s="557"/>
      <c r="BB60" s="557"/>
      <c r="BC60" s="557"/>
      <c r="BD60" s="557"/>
      <c r="BE60" s="557"/>
      <c r="BF60" s="557"/>
      <c r="BG60" s="557"/>
      <c r="BH60" s="557"/>
      <c r="BI60" s="557"/>
      <c r="BJ60" s="557"/>
      <c r="BK60" s="557"/>
      <c r="BL60" s="557"/>
      <c r="BM60" s="557"/>
      <c r="BN60" s="557"/>
      <c r="BO60" s="557"/>
      <c r="BP60" s="557"/>
      <c r="BQ60" s="557"/>
      <c r="BR60" s="557"/>
      <c r="BS60" s="557"/>
      <c r="BT60" s="557"/>
      <c r="BU60" s="557"/>
      <c r="BV60" s="557"/>
      <c r="BW60" s="557"/>
      <c r="BX60" s="557"/>
      <c r="BY60" s="197"/>
      <c r="BZ60" s="197"/>
      <c r="CA60" s="197"/>
      <c r="CB60" s="197"/>
      <c r="CC60" s="197"/>
      <c r="CD60" s="197"/>
      <c r="CE60" s="197"/>
      <c r="CF60" s="197"/>
      <c r="CG60" s="197"/>
      <c r="CH60" s="198"/>
    </row>
    <row r="61" spans="1:86" s="47" customFormat="1">
      <c r="A61" s="558" t="s">
        <v>56</v>
      </c>
      <c r="B61" s="558"/>
      <c r="C61" s="558"/>
      <c r="D61" s="558"/>
      <c r="E61" s="558"/>
      <c r="F61" s="558"/>
      <c r="G61" s="558"/>
      <c r="H61" s="558"/>
      <c r="I61" s="558"/>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197"/>
      <c r="BZ61" s="197"/>
      <c r="CA61" s="197"/>
      <c r="CB61" s="197"/>
      <c r="CC61" s="197"/>
      <c r="CD61" s="197"/>
      <c r="CE61" s="197"/>
      <c r="CF61" s="197"/>
      <c r="CG61" s="197"/>
      <c r="CH61" s="198"/>
    </row>
    <row r="62" spans="1:86" s="47" customFormat="1">
      <c r="A62" s="557" t="s">
        <v>1407</v>
      </c>
      <c r="B62" s="557"/>
      <c r="C62" s="557"/>
      <c r="D62" s="557"/>
      <c r="E62" s="557"/>
      <c r="F62" s="557"/>
      <c r="G62" s="557"/>
      <c r="H62" s="557"/>
      <c r="I62" s="557"/>
      <c r="J62" s="557"/>
      <c r="K62" s="557"/>
      <c r="L62" s="557"/>
      <c r="M62" s="557"/>
      <c r="N62" s="557"/>
      <c r="O62" s="557"/>
      <c r="P62" s="557"/>
      <c r="Q62" s="557"/>
      <c r="R62" s="557"/>
      <c r="S62" s="557"/>
      <c r="T62" s="557"/>
      <c r="U62" s="557"/>
      <c r="V62" s="557"/>
      <c r="W62" s="557"/>
      <c r="X62" s="557"/>
      <c r="Y62" s="557"/>
      <c r="Z62" s="557"/>
      <c r="AA62" s="557"/>
      <c r="AB62" s="557"/>
      <c r="AC62" s="557"/>
      <c r="AD62" s="557"/>
      <c r="AE62" s="557"/>
      <c r="AF62" s="557"/>
      <c r="AG62" s="557"/>
      <c r="AH62" s="557"/>
      <c r="AI62" s="557"/>
      <c r="AJ62" s="557"/>
      <c r="AK62" s="557"/>
      <c r="AL62" s="557"/>
      <c r="AM62" s="557"/>
      <c r="AN62" s="557"/>
      <c r="AO62" s="557"/>
      <c r="AP62" s="557"/>
      <c r="AQ62" s="557"/>
      <c r="AR62" s="557"/>
      <c r="AS62" s="557"/>
      <c r="AT62" s="557"/>
      <c r="AU62" s="557"/>
      <c r="AV62" s="557"/>
      <c r="AW62" s="557"/>
      <c r="AX62" s="557"/>
      <c r="AY62" s="557"/>
      <c r="AZ62" s="557"/>
      <c r="BA62" s="557"/>
      <c r="BB62" s="557"/>
      <c r="BC62" s="557"/>
      <c r="BD62" s="557"/>
      <c r="BE62" s="557"/>
      <c r="BF62" s="557"/>
      <c r="BG62" s="557"/>
      <c r="BH62" s="557"/>
      <c r="BI62" s="557"/>
      <c r="BJ62" s="557"/>
      <c r="BK62" s="557"/>
      <c r="BL62" s="557"/>
      <c r="BM62" s="557"/>
      <c r="BN62" s="557"/>
      <c r="BO62" s="557"/>
      <c r="BP62" s="557"/>
      <c r="BQ62" s="557"/>
      <c r="BR62" s="557"/>
      <c r="BS62" s="557"/>
      <c r="BT62" s="557"/>
      <c r="BU62" s="557"/>
      <c r="BV62" s="557"/>
      <c r="BW62" s="557"/>
      <c r="BX62" s="557"/>
      <c r="BY62" s="197"/>
      <c r="BZ62" s="197"/>
      <c r="CA62" s="197"/>
      <c r="CB62" s="197"/>
      <c r="CC62" s="197"/>
      <c r="CD62" s="197"/>
      <c r="CE62" s="197"/>
      <c r="CF62" s="197"/>
      <c r="CG62" s="197"/>
      <c r="CH62" s="198"/>
    </row>
    <row r="63" spans="1:86" s="47" customFormat="1">
      <c r="A63" s="558" t="s">
        <v>57</v>
      </c>
      <c r="B63" s="558"/>
      <c r="C63" s="558"/>
      <c r="D63" s="558"/>
      <c r="E63" s="558"/>
      <c r="F63" s="558"/>
      <c r="G63" s="558"/>
      <c r="H63" s="558"/>
      <c r="I63" s="558"/>
      <c r="J63" s="558"/>
      <c r="K63" s="558"/>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49"/>
      <c r="BJ63" s="49"/>
      <c r="BK63" s="49"/>
      <c r="BL63" s="49"/>
      <c r="BM63" s="49"/>
      <c r="BN63" s="49"/>
      <c r="BO63" s="49"/>
      <c r="BP63" s="49"/>
      <c r="BQ63" s="49"/>
      <c r="BR63" s="49"/>
      <c r="BS63" s="49"/>
      <c r="BT63" s="49"/>
      <c r="BU63" s="49"/>
      <c r="BV63" s="49"/>
      <c r="BW63" s="49"/>
      <c r="BX63" s="49"/>
      <c r="BY63" s="197"/>
      <c r="BZ63" s="197"/>
      <c r="CA63" s="197"/>
      <c r="CB63" s="197"/>
      <c r="CC63" s="197"/>
      <c r="CD63" s="197"/>
      <c r="CE63" s="197"/>
      <c r="CF63" s="197"/>
      <c r="CG63" s="197"/>
      <c r="CH63" s="198"/>
    </row>
    <row r="64" spans="1:86">
      <c r="A64" s="199"/>
      <c r="B64" s="200"/>
      <c r="C64" s="200"/>
      <c r="D64" s="200"/>
      <c r="E64" s="200"/>
      <c r="F64" s="201"/>
      <c r="G64" s="201"/>
      <c r="H64" s="201"/>
      <c r="I64" s="201"/>
      <c r="J64" s="201"/>
      <c r="K64" s="201"/>
      <c r="L64" s="201"/>
      <c r="M64" s="201"/>
      <c r="N64" s="201"/>
      <c r="O64" s="201"/>
      <c r="P64" s="201"/>
      <c r="Q64" s="201"/>
      <c r="R64" s="201"/>
      <c r="S64" s="201"/>
      <c r="T64" s="201"/>
      <c r="U64" s="201"/>
      <c r="V64" s="201"/>
      <c r="W64" s="201"/>
      <c r="X64" s="201"/>
      <c r="Y64" s="201"/>
      <c r="Z64" s="201"/>
      <c r="AA64" s="201"/>
      <c r="AB64" s="201"/>
      <c r="AC64" s="201"/>
      <c r="AD64" s="201"/>
      <c r="AE64" s="201"/>
      <c r="AF64" s="201"/>
      <c r="AG64" s="201"/>
      <c r="AH64" s="201"/>
      <c r="AI64" s="201"/>
      <c r="AJ64" s="201"/>
      <c r="AK64" s="201"/>
      <c r="AL64" s="201"/>
      <c r="AM64" s="201"/>
      <c r="AN64" s="201"/>
      <c r="AO64" s="201"/>
      <c r="AP64" s="201"/>
      <c r="AQ64" s="201"/>
      <c r="AR64" s="201"/>
      <c r="AS64" s="201"/>
      <c r="AT64" s="201"/>
      <c r="AU64" s="201"/>
      <c r="AV64" s="201"/>
      <c r="AW64" s="201"/>
      <c r="AX64" s="201"/>
      <c r="AY64" s="201"/>
      <c r="AZ64" s="201"/>
      <c r="BA64" s="201"/>
      <c r="BB64" s="201"/>
      <c r="BC64" s="201"/>
      <c r="BD64" s="201"/>
      <c r="BE64" s="201"/>
      <c r="BF64" s="201"/>
      <c r="BG64" s="201"/>
      <c r="BH64" s="201"/>
      <c r="BI64" s="201"/>
      <c r="BJ64" s="201"/>
      <c r="BK64" s="201"/>
      <c r="BL64" s="201"/>
      <c r="BM64" s="201"/>
      <c r="BN64" s="201"/>
      <c r="BO64" s="201"/>
      <c r="BP64" s="201"/>
      <c r="BQ64" s="201"/>
      <c r="BR64" s="201"/>
      <c r="BS64" s="201"/>
      <c r="BT64" s="201"/>
      <c r="BU64" s="201"/>
      <c r="BV64" s="201"/>
      <c r="BW64" s="201"/>
      <c r="BX64" s="201"/>
      <c r="BY64" s="201"/>
      <c r="BZ64" s="201"/>
      <c r="CA64" s="201"/>
      <c r="CB64" s="201"/>
      <c r="CC64" s="201"/>
      <c r="CD64" s="201"/>
      <c r="CE64" s="201"/>
      <c r="CF64" s="201"/>
      <c r="CG64" s="201"/>
      <c r="CH64" s="202"/>
    </row>
  </sheetData>
  <mergeCells count="151">
    <mergeCell ref="AH40:AH43"/>
    <mergeCell ref="AQ40:AQ43"/>
    <mergeCell ref="AX40:AX43"/>
    <mergeCell ref="BA40:BA43"/>
    <mergeCell ref="BV40:BV43"/>
    <mergeCell ref="BW40:BW43"/>
    <mergeCell ref="A47:BX47"/>
    <mergeCell ref="A48:C48"/>
    <mergeCell ref="A44:E45"/>
    <mergeCell ref="F34:F37"/>
    <mergeCell ref="G34:G37"/>
    <mergeCell ref="D22:E22"/>
    <mergeCell ref="A10:C11"/>
    <mergeCell ref="D10:E11"/>
    <mergeCell ref="A14:E14"/>
    <mergeCell ref="A15:E15"/>
    <mergeCell ref="A18:B18"/>
    <mergeCell ref="D18:E18"/>
    <mergeCell ref="A19:E19"/>
    <mergeCell ref="D20:E20"/>
    <mergeCell ref="D21:E21"/>
    <mergeCell ref="A34:B34"/>
    <mergeCell ref="C34:D34"/>
    <mergeCell ref="A35:B35"/>
    <mergeCell ref="C35:D35"/>
    <mergeCell ref="D23:E23"/>
    <mergeCell ref="D24:E24"/>
    <mergeCell ref="D25:E25"/>
    <mergeCell ref="D26:E26"/>
    <mergeCell ref="D27:E27"/>
    <mergeCell ref="A62:BX62"/>
    <mergeCell ref="A63:K63"/>
    <mergeCell ref="A13:E13"/>
    <mergeCell ref="A12:E12"/>
    <mergeCell ref="A56:BX56"/>
    <mergeCell ref="A57:E57"/>
    <mergeCell ref="A58:BX58"/>
    <mergeCell ref="A59:C59"/>
    <mergeCell ref="A60:BX60"/>
    <mergeCell ref="A61:I61"/>
    <mergeCell ref="A50:H50"/>
    <mergeCell ref="A51:BX51"/>
    <mergeCell ref="A52:BX52"/>
    <mergeCell ref="A53:H53"/>
    <mergeCell ref="A54:BX54"/>
    <mergeCell ref="A55:F55"/>
    <mergeCell ref="A49:BX49"/>
    <mergeCell ref="A36:B36"/>
    <mergeCell ref="C36:D36"/>
    <mergeCell ref="A39:B39"/>
    <mergeCell ref="A40:B40"/>
    <mergeCell ref="C40:D40"/>
    <mergeCell ref="C41:D41"/>
    <mergeCell ref="A42:B42"/>
    <mergeCell ref="F32:F33"/>
    <mergeCell ref="A1:E1"/>
    <mergeCell ref="A16:E16"/>
    <mergeCell ref="A17:E17"/>
    <mergeCell ref="A9:C9"/>
    <mergeCell ref="D8:E8"/>
    <mergeCell ref="D9:E9"/>
    <mergeCell ref="A7:E7"/>
    <mergeCell ref="A6:E6"/>
    <mergeCell ref="A8:C8"/>
    <mergeCell ref="A5:E5"/>
    <mergeCell ref="A4:E4"/>
    <mergeCell ref="A3:E3"/>
    <mergeCell ref="A2:E2"/>
    <mergeCell ref="D29:E29"/>
    <mergeCell ref="D30:E30"/>
    <mergeCell ref="A31:E31"/>
    <mergeCell ref="A33:B33"/>
    <mergeCell ref="C33:D33"/>
    <mergeCell ref="A32:E32"/>
    <mergeCell ref="A43:D43"/>
    <mergeCell ref="A37:D37"/>
    <mergeCell ref="K34:K37"/>
    <mergeCell ref="L34:L37"/>
    <mergeCell ref="M34:M37"/>
    <mergeCell ref="H34:H37"/>
    <mergeCell ref="I34:I37"/>
    <mergeCell ref="J34:J37"/>
    <mergeCell ref="F38:F39"/>
    <mergeCell ref="A38:E38"/>
    <mergeCell ref="C42:D42"/>
    <mergeCell ref="AD40:AD43"/>
    <mergeCell ref="T34:T37"/>
    <mergeCell ref="U34:U37"/>
    <mergeCell ref="W34:W37"/>
    <mergeCell ref="X34:X37"/>
    <mergeCell ref="Y34:Y37"/>
    <mergeCell ref="N34:N37"/>
    <mergeCell ref="P34:P37"/>
    <mergeCell ref="Q34:Q37"/>
    <mergeCell ref="R34:R37"/>
    <mergeCell ref="S34:S37"/>
    <mergeCell ref="O40:O43"/>
    <mergeCell ref="AE34:AE37"/>
    <mergeCell ref="AF34:AF37"/>
    <mergeCell ref="AG34:AG37"/>
    <mergeCell ref="AI34:AI37"/>
    <mergeCell ref="AJ34:AJ37"/>
    <mergeCell ref="Z34:Z37"/>
    <mergeCell ref="AA34:AA37"/>
    <mergeCell ref="AB34:AB37"/>
    <mergeCell ref="AC34:AC37"/>
    <mergeCell ref="BN34:BN37"/>
    <mergeCell ref="BO34:BO37"/>
    <mergeCell ref="BK34:BK37"/>
    <mergeCell ref="CH40:CH43"/>
    <mergeCell ref="CB40:CB43"/>
    <mergeCell ref="CA40:CA43"/>
    <mergeCell ref="CC34:CC37"/>
    <mergeCell ref="CD34:CD37"/>
    <mergeCell ref="AK40:AK43"/>
    <mergeCell ref="AL34:AL37"/>
    <mergeCell ref="AM34:AM37"/>
    <mergeCell ref="AN34:AN37"/>
    <mergeCell ref="CG34:CG37"/>
    <mergeCell ref="CF34:CF37"/>
    <mergeCell ref="CE34:CE37"/>
    <mergeCell ref="BZ34:BZ37"/>
    <mergeCell ref="BX34:BX37"/>
    <mergeCell ref="BY40:BY43"/>
    <mergeCell ref="BT34:BT37"/>
    <mergeCell ref="BU34:BU37"/>
    <mergeCell ref="BS34:BS37"/>
    <mergeCell ref="BR34:BR37"/>
    <mergeCell ref="BQ34:BQ37"/>
    <mergeCell ref="BP34:BP37"/>
    <mergeCell ref="BI34:BI37"/>
    <mergeCell ref="BH34:BH37"/>
    <mergeCell ref="BJ40:BJ43"/>
    <mergeCell ref="BD34:BD37"/>
    <mergeCell ref="BE34:BE37"/>
    <mergeCell ref="BF34:BF37"/>
    <mergeCell ref="BG34:BG37"/>
    <mergeCell ref="BL40:BL43"/>
    <mergeCell ref="BM34:BM37"/>
    <mergeCell ref="AR34:AR37"/>
    <mergeCell ref="AO34:AO37"/>
    <mergeCell ref="AP34:AP37"/>
    <mergeCell ref="AV34:AV37"/>
    <mergeCell ref="AT34:AT37"/>
    <mergeCell ref="AS34:AS37"/>
    <mergeCell ref="AU34:AU37"/>
    <mergeCell ref="BB34:BB37"/>
    <mergeCell ref="BC34:BC37"/>
    <mergeCell ref="AZ34:AZ37"/>
    <mergeCell ref="AY34:AY37"/>
    <mergeCell ref="AW34:AW37"/>
  </mergeCells>
  <hyperlinks>
    <hyperlink ref="A48" r:id="rId1" display="https://www.hedgelink.org.uk/cms/cms_content/files/89_hedgerow-survey-handbook.pdf" xr:uid="{16D033F5-1557-44D6-B195-BCF81B032813}"/>
    <hyperlink ref="A50" r:id="rId2" display="http://publications.naturalengland.org.uk/publication/5565675205820416" xr:uid="{27CAE4FB-2837-4904-8F85-A29EB8334AD7}"/>
    <hyperlink ref="A53" r:id="rId3" display="https://hub.jncc.gov.uk/assets/cc1e96f8-b105-4dd0-bd87-4a4f60449907" xr:uid="{C1D07D6C-C53E-420B-AE4A-89B0E7E312D8}"/>
    <hyperlink ref="A55" r:id="rId4" display="https://bsbi.org/definitions-wild-native-or-alien" xr:uid="{750FAB27-209C-4146-80DA-7D55A210ADD8}"/>
    <hyperlink ref="A57" r:id="rId5" display="https://plantatlas.brc.ac.uk/content/acknowledgements" xr:uid="{904E32ED-1532-4E13-B441-CDAB0C6ED883}"/>
    <hyperlink ref="A59" r:id="rId6" display="https://www.nonnativespecies.org/" xr:uid="{53CA20A3-4856-4190-B4FD-D7C8324D2A51}"/>
    <hyperlink ref="A61" r:id="rId7" display="https://assets.publishing.service.gov.uk/government/uploads/system/uploads/attachment_data/file/1079036/Keepers_of_time_woodlands_and_trees_policy_England.pdf" xr:uid="{675334CB-0B7A-45AF-8AB7-D63F29908E83}"/>
    <hyperlink ref="A63" r:id="rId8" display="https://www.gov.uk/guidance/ancient-woodland-ancient-trees-and-veteran-trees-advice-for-making-planning-decisions" xr:uid="{A7F3B928-23EA-4DCF-B19F-87DF29BF750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4CA9CC54ED1B4C86C067BFA0211912" ma:contentTypeVersion="13" ma:contentTypeDescription="Create a new document." ma:contentTypeScope="" ma:versionID="3a152b4fef5843ff180c6af9a5b3933f">
  <xsd:schema xmlns:xsd="http://www.w3.org/2001/XMLSchema" xmlns:xs="http://www.w3.org/2001/XMLSchema" xmlns:p="http://schemas.microsoft.com/office/2006/metadata/properties" xmlns:ns2="a96493f9-cd87-4039-bc66-b4793c329dbf" xmlns:ns3="4ff050c3-c28e-4561-a0ca-fd0b3b436f08" targetNamespace="http://schemas.microsoft.com/office/2006/metadata/properties" ma:root="true" ma:fieldsID="5ad52c70c2e248c51bda48af7d0036d4" ns2:_="" ns3:_="">
    <xsd:import namespace="a96493f9-cd87-4039-bc66-b4793c329dbf"/>
    <xsd:import namespace="4ff050c3-c28e-4561-a0ca-fd0b3b436f08"/>
    <xsd:element name="properties">
      <xsd:complexType>
        <xsd:sequence>
          <xsd:element name="documentManagement">
            <xsd:complexType>
              <xsd:all>
                <xsd:element ref="ns2:Description2"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6493f9-cd87-4039-bc66-b4793c329dbf" elementFormDefault="qualified">
    <xsd:import namespace="http://schemas.microsoft.com/office/2006/documentManagement/types"/>
    <xsd:import namespace="http://schemas.microsoft.com/office/infopath/2007/PartnerControls"/>
    <xsd:element name="Description2" ma:index="8" nillable="true" ma:displayName="Description 2" ma:description="New EA data set for flooding data" ma:format="Dropdown" ma:internalName="Description2">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63f4c14d-ad24-42e9-89ea-41944c85aae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050c3-c28e-4561-a0ca-fd0b3b436f0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334c165-51d0-41fc-830e-18bba3122f7f}" ma:internalName="TaxCatchAll" ma:showField="CatchAllData" ma:web="4ff050c3-c28e-4561-a0ca-fd0b3b436f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6493f9-cd87-4039-bc66-b4793c329dbf">
      <Terms xmlns="http://schemas.microsoft.com/office/infopath/2007/PartnerControls"/>
    </lcf76f155ced4ddcb4097134ff3c332f>
    <TaxCatchAll xmlns="4ff050c3-c28e-4561-a0ca-fd0b3b436f08" xsi:nil="true"/>
    <Description2 xmlns="a96493f9-cd87-4039-bc66-b4793c329dbf" xsi:nil="true"/>
  </documentManagement>
</p:properties>
</file>

<file path=customXml/itemProps1.xml><?xml version="1.0" encoding="utf-8"?>
<ds:datastoreItem xmlns:ds="http://schemas.openxmlformats.org/officeDocument/2006/customXml" ds:itemID="{7685E263-F3AD-4573-8E76-ABA458C4EF4E}"/>
</file>

<file path=customXml/itemProps2.xml><?xml version="1.0" encoding="utf-8"?>
<ds:datastoreItem xmlns:ds="http://schemas.openxmlformats.org/officeDocument/2006/customXml" ds:itemID="{50C6CE27-CF73-4067-9847-083E9E4F97A5}"/>
</file>

<file path=customXml/itemProps3.xml><?xml version="1.0" encoding="utf-8"?>
<ds:datastoreItem xmlns:ds="http://schemas.openxmlformats.org/officeDocument/2006/customXml" ds:itemID="{304A603B-9E55-4ECC-811E-BB235A54A45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INSTRUCTIONS</vt:lpstr>
      <vt:lpstr>HABITAT DEFINITIONS</vt:lpstr>
      <vt:lpstr>SELECTING CONDITION SHEET</vt:lpstr>
      <vt:lpstr>SURVEY COVER SHEET</vt:lpstr>
      <vt:lpstr>CA SUMMARY SHEET</vt:lpstr>
      <vt:lpstr>4B. DITCH</vt:lpstr>
      <vt:lpstr>5B. GRASSLAND LOW</vt:lpstr>
      <vt:lpstr>6B. GRASSLAND MED HIGH &amp; V.HIGH</vt:lpstr>
      <vt:lpstr>8B. HEDGEROWS</vt:lpstr>
      <vt:lpstr>9B. INDIVIDUAL TREES</vt:lpstr>
      <vt:lpstr>16B. LINE OF TREES</vt:lpstr>
      <vt:lpstr>18B. POND</vt:lpstr>
      <vt:lpstr>20B. SCRUB</vt:lpstr>
      <vt:lpstr>22B. URBAN</vt:lpstr>
      <vt:lpstr>23B. WETLAND</vt:lpstr>
      <vt:lpstr>24B. WOODLAND</vt:lpstr>
      <vt:lpstr>27.VERSION HISTORY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Jodie Southgate</dc:creator>
  <cp:lastModifiedBy>Jodie Southgate</cp:lastModifiedBy>
  <dcterms:created xsi:type="dcterms:W3CDTF">2024-03-28T17:57:12Z</dcterms:created>
  <dcterms:modified xsi:type="dcterms:W3CDTF">2025-07-25T21:07:28Z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0x0101004C4CA9CC54ED1B4C86C067BFA0211912</vt:lpwstr>
  </property>
  <property fmtid="{D5CDD505-2E9C-101B-9397-08002B2CF9AE}" pid="3" name="MediaServiceImageTags">
    <vt:lpwstr/>
  </property>
</Properties>
</file>