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202300"/>
  <mc:AlternateContent xmlns:mc="http://schemas.openxmlformats.org/markup-compatibility/2006">
    <mc:Choice Requires="x15">
      <x15ac:absPath xmlns:x15ac="http://schemas.microsoft.com/office/spreadsheetml/2010/11/ac" url="C:\Users\jodiesouthgate\Documents\work folder\Projects\UoR and SDL\LGV\Habitats, botany, BNG\Reports\BNG\"/>
    </mc:Choice>
  </mc:AlternateContent>
  <xr:revisionPtr revIDLastSave="0" documentId="13_ncr:1_{5F3E7E52-2662-436B-B7F9-7BA073FE4079}" xr6:coauthVersionLast="47" xr6:coauthVersionMax="47" xr10:uidLastSave="{00000000-0000-0000-0000-000000000000}"/>
  <bookViews>
    <workbookView xWindow="-110" yWindow="-110" windowWidth="19420" windowHeight="10420" xr2:uid="{2998B49D-4C3D-4E3B-B90C-CFD4F9B66828}"/>
  </bookViews>
  <sheets>
    <sheet name="INSTRUCTIONS" sheetId="9" r:id="rId1"/>
    <sheet name="HABITAT DEFINITIONS" sheetId="11" r:id="rId2"/>
    <sheet name="SELECTING CONDITION SHEET" sheetId="10" r:id="rId3"/>
    <sheet name="SURVEY COVER SHEET" sheetId="7" r:id="rId4"/>
    <sheet name="CA SUMMARY SHEET" sheetId="8" r:id="rId5"/>
    <sheet name="4B. DITCH" sheetId="13" r:id="rId6"/>
    <sheet name="5B. GRASSLAND LOW" sheetId="2" r:id="rId7"/>
    <sheet name="6B. GRASSLAND MED HIGH &amp; V.HIGH" sheetId="1" r:id="rId8"/>
    <sheet name="8B. HEDGEROWS" sheetId="15" r:id="rId9"/>
    <sheet name="9B. INDIVIDUAL TREES" sheetId="17" r:id="rId10"/>
    <sheet name="16B. LINE OF TREES" sheetId="16" r:id="rId11"/>
    <sheet name="18B. POND" sheetId="14" r:id="rId12"/>
    <sheet name="20B. SCRUB" sheetId="4" r:id="rId13"/>
    <sheet name="22B. URBAN" sheetId="5" r:id="rId14"/>
    <sheet name="23B. WETLAND" sheetId="12" r:id="rId15"/>
    <sheet name="24B. WOODLAND" sheetId="6" r:id="rId16"/>
    <sheet name="27.VERSION HISTORY" sheetId="18"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8" l="1"/>
  <c r="C5" i="8"/>
  <c r="C6" i="8"/>
  <c r="C7" i="8"/>
  <c r="C8" i="8"/>
  <c r="C9" i="8"/>
  <c r="C10" i="8"/>
  <c r="C11" i="8"/>
  <c r="C12" i="8"/>
  <c r="C13" i="8"/>
  <c r="C3" i="8"/>
  <c r="Q32" i="6" l="1"/>
  <c r="AU32" i="6"/>
  <c r="CC32" i="6"/>
  <c r="CA32" i="6"/>
  <c r="AA32" i="6" l="1"/>
  <c r="I32" i="6"/>
  <c r="BG32" i="6" l="1"/>
  <c r="S32" i="6"/>
  <c r="AI32" i="6"/>
  <c r="K32" i="6"/>
  <c r="M32" i="6"/>
  <c r="O32" i="6"/>
  <c r="U32" i="6"/>
  <c r="BA32" i="6"/>
  <c r="BC32" i="6"/>
  <c r="BE32" i="6"/>
  <c r="BI32" i="6"/>
  <c r="BK32" i="6"/>
  <c r="BM32" i="6"/>
  <c r="BO32" i="6"/>
  <c r="BQ32" i="6"/>
  <c r="BS32" i="6"/>
  <c r="BU32" i="6"/>
  <c r="BW32" i="6"/>
  <c r="BY32" i="6"/>
  <c r="AG32" i="6"/>
  <c r="AK32" i="6"/>
  <c r="AM32" i="6"/>
  <c r="AO32" i="6"/>
  <c r="AQ32" i="6"/>
  <c r="AS32" i="6"/>
  <c r="AW32" i="6"/>
  <c r="AY32" i="6"/>
  <c r="W32" i="6" l="1"/>
  <c r="Y32" i="6"/>
  <c r="AC32" i="6"/>
  <c r="AE32" i="6"/>
  <c r="G32" i="6"/>
</calcChain>
</file>

<file path=xl/sharedStrings.xml><?xml version="1.0" encoding="utf-8"?>
<sst xmlns="http://schemas.openxmlformats.org/spreadsheetml/2006/main" count="7472" uniqueCount="2793">
  <si>
    <t>Condition Sheet: GRASSLAND Habitat Type (medium, high and very high distinctiveness)</t>
  </si>
  <si>
    <t>UK Habitat Classification (UKHab) Habitat Types</t>
  </si>
  <si>
    <t>Habitat Description</t>
  </si>
  <si>
    <t>On-site or off-site, site name and location</t>
  </si>
  <si>
    <t>Survey date and Surveyor name</t>
  </si>
  <si>
    <t>Survey reference (if relating to a wider survey)</t>
  </si>
  <si>
    <t>Limitations (if applicable)</t>
  </si>
  <si>
    <t>Habitat parcel reference</t>
  </si>
  <si>
    <t>Condition Assessment Criteria</t>
  </si>
  <si>
    <t>Criterion passed (Yes or No)</t>
  </si>
  <si>
    <t>A</t>
  </si>
  <si>
    <t>B</t>
  </si>
  <si>
    <t xml:space="preserve">Sward height is varied (at least 20% of the sward is less than 7 cm and at least 20% is more than 7 cm) creating microclimates which provide opportunities for insects, birds and small mammals to live and breed. </t>
  </si>
  <si>
    <t>C</t>
  </si>
  <si>
    <t>D</t>
  </si>
  <si>
    <t>E</t>
  </si>
  <si>
    <t>Additional Criterion - must be assessed for all non-acid grassland types</t>
  </si>
  <si>
    <t>F</t>
  </si>
  <si>
    <t>Essential criterion for Good condition achieved (for non-acid grassland) (Yes or No)</t>
  </si>
  <si>
    <t>Number of criteria passed</t>
  </si>
  <si>
    <t>Condition Assessment Result</t>
  </si>
  <si>
    <t>Condition Assessment Score</t>
  </si>
  <si>
    <t>Score Achieved ×/✓</t>
  </si>
  <si>
    <t>Passes 5 criteria</t>
  </si>
  <si>
    <t>Good (3)</t>
  </si>
  <si>
    <t>Passes 3 or 4 criteria</t>
  </si>
  <si>
    <t>Moderate (2)</t>
  </si>
  <si>
    <t>Passes 2 or fewer criteria</t>
  </si>
  <si>
    <t>Poor (1)</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</si>
  <si>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</si>
  <si>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</si>
  <si>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</si>
  <si>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</si>
  <si>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Suggested enhancement interventions to improve condition score</t>
  </si>
  <si>
    <t>Notes</t>
  </si>
  <si>
    <t>None</t>
  </si>
  <si>
    <t>n/a</t>
  </si>
  <si>
    <t>Condition Sheet: GRASSLAND Habitat Type (low distinctiveness)</t>
  </si>
  <si>
    <t>UK Habitat Classification (UKHab) Habitat Type</t>
  </si>
  <si>
    <t>Grassland - Modified grassland</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</si>
  <si>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</si>
  <si>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</si>
  <si>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</si>
  <si>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t>G</t>
  </si>
  <si>
    <t>Essential criterion achieved (Yes or No)</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</si>
  <si>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</si>
  <si>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</si>
  <si>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</si>
  <si>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</si>
  <si>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t>Footnotes</t>
  </si>
  <si>
    <t>Habitat Type</t>
  </si>
  <si>
    <t>Tree health</t>
  </si>
  <si>
    <t>Good</t>
  </si>
  <si>
    <t>Moderate</t>
  </si>
  <si>
    <t>Poor</t>
  </si>
  <si>
    <t>Home » NNSS (nonnativespecies.org)</t>
  </si>
  <si>
    <t>Keepers of time: ancient and native woodland and trees policy in England (publishing.service.gov.uk)</t>
  </si>
  <si>
    <t>Ancient woodland, ancient trees and veteran trees: advice for making planning decisions - GOV.UK (www.gov.uk)</t>
  </si>
  <si>
    <t>Condition Sheet: SCRUB Habitat Type</t>
  </si>
  <si>
    <t>Habitat Types</t>
  </si>
  <si>
    <t>The scrub has a well-developed edge with scattered scrub and tall grassland and or forbs present between the scrub and adjacent habitat.</t>
  </si>
  <si>
    <t xml:space="preserve">There are clearings, glades or rides present within the scrub, providing sheltered edges. </t>
  </si>
  <si>
    <t>Condition Assessment Result (out of 5 criteria)</t>
  </si>
  <si>
    <t>Condition Sheet: URBAN Habitat Type</t>
  </si>
  <si>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</si>
  <si>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</si>
  <si>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t>Essential criteria relevant for habitat type achieved (Yes or No)</t>
  </si>
  <si>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</si>
  <si>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</si>
  <si>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</si>
  <si>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</si>
  <si>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</si>
  <si>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</si>
  <si>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WOODLAND Habitat Type</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</si>
  <si>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</si>
  <si>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</si>
  <si>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</si>
  <si>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Indicator</t>
  </si>
  <si>
    <t>Good (3 points)</t>
  </si>
  <si>
    <t>Moderate (2 points)</t>
  </si>
  <si>
    <t>Poor (1 point)</t>
  </si>
  <si>
    <t>Score per indicator</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</si>
  <si>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</si>
  <si>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</si>
  <si>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</si>
  <si>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</si>
  <si>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</si>
  <si>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</si>
  <si>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</si>
  <si>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H</t>
  </si>
  <si>
    <t xml:space="preserve">I </t>
  </si>
  <si>
    <t>Vegetation and ground flora</t>
  </si>
  <si>
    <t>J</t>
  </si>
  <si>
    <t>Woodland vertical structure</t>
  </si>
  <si>
    <t>K</t>
  </si>
  <si>
    <t>Veteran trees</t>
  </si>
  <si>
    <t>L</t>
  </si>
  <si>
    <t>Amount of deadwood</t>
  </si>
  <si>
    <t>M</t>
  </si>
  <si>
    <t>Woodland disturbance</t>
  </si>
  <si>
    <t>Total Score (out of a possible 39)</t>
  </si>
  <si>
    <t>Total score &gt;32 (33 to 39)</t>
  </si>
  <si>
    <t xml:space="preserve">Total score 26 to 32 </t>
  </si>
  <si>
    <t>Total score &lt;26 (13 to 25)</t>
  </si>
  <si>
    <t>The woodland condition assessment survey methodology is outlined in the EWBG toolkit. However the criteria on this sheet are those specific to the Statutory Biodiversity Metric and must be used when assessing woodland condition.</t>
  </si>
  <si>
    <t>and:</t>
  </si>
  <si>
    <t>Site or location</t>
  </si>
  <si>
    <t xml:space="preserve">Condition sheets </t>
  </si>
  <si>
    <t>Total number of condition sheets used, or habitat parcels</t>
  </si>
  <si>
    <t>Number of parcels of each condition achieved</t>
  </si>
  <si>
    <t>Fairly Good</t>
  </si>
  <si>
    <t>Fairly Poor</t>
  </si>
  <si>
    <t>Coastal</t>
  </si>
  <si>
    <t>Coastal lagoons</t>
  </si>
  <si>
    <t>Coastal saltmarsh</t>
  </si>
  <si>
    <t>Ditches</t>
  </si>
  <si>
    <t>Grassland low distinctiveness</t>
  </si>
  <si>
    <t>Grassland medium, high, very high distinctiveness</t>
  </si>
  <si>
    <t>Heathland</t>
  </si>
  <si>
    <t>Hedgerow</t>
  </si>
  <si>
    <t>Individual trees</t>
  </si>
  <si>
    <t>Intertidal biogenic reefs</t>
  </si>
  <si>
    <t>Intertidal hard structures</t>
  </si>
  <si>
    <t>Intertidal seagrass</t>
  </si>
  <si>
    <t>Intertidal sediment</t>
  </si>
  <si>
    <t>Lakes</t>
  </si>
  <si>
    <t>Limestone pavement</t>
  </si>
  <si>
    <t>Line of trees</t>
  </si>
  <si>
    <t>Orchard</t>
  </si>
  <si>
    <t>Ponds</t>
  </si>
  <si>
    <t>Rocky shore</t>
  </si>
  <si>
    <t>Scrub</t>
  </si>
  <si>
    <t>Sparsely vegetated land</t>
  </si>
  <si>
    <t>Urban</t>
  </si>
  <si>
    <t>Wetland</t>
  </si>
  <si>
    <t>Woodland</t>
  </si>
  <si>
    <t>Wood-pasture and parkland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</si>
  <si>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</si>
  <si>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</si>
  <si>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</si>
  <si>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</si>
  <si>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</si>
  <si>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</si>
  <si>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</si>
  <si>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</si>
  <si>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</si>
  <si>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</si>
  <si>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</si>
  <si>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</si>
  <si>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</si>
  <si>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</si>
  <si>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</si>
  <si>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</si>
  <si>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</si>
  <si>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</si>
  <si>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</si>
  <si>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</si>
  <si>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</si>
  <si>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</si>
  <si>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</si>
  <si>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</si>
  <si>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</si>
  <si>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</si>
  <si>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</si>
  <si>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</si>
  <si>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</si>
  <si>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</si>
  <si>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</si>
  <si>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</si>
  <si>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</si>
  <si>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</si>
  <si>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</si>
  <si>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</si>
  <si>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</si>
  <si>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</si>
  <si>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Low distinctiveness</t>
  </si>
  <si>
    <t>Tab 5A</t>
  </si>
  <si>
    <t>Tab 5B</t>
  </si>
  <si>
    <t>Grassland - Other lowland acid grassland</t>
  </si>
  <si>
    <t>Grassland - Other neutral grassland</t>
  </si>
  <si>
    <t>Grassland - Tall herb communities (H6430)</t>
  </si>
  <si>
    <t>Grassland - Traditional orchards</t>
  </si>
  <si>
    <t>Tab 17A</t>
  </si>
  <si>
    <t>Tab 17B</t>
  </si>
  <si>
    <t>Grassland - Upland acid grassland</t>
  </si>
  <si>
    <t>Grassland - Upland calcareous grassland</t>
  </si>
  <si>
    <t>Grassland - Upland hay meadows</t>
  </si>
  <si>
    <t>Broad habitat type: Heathland and scrub</t>
  </si>
  <si>
    <t>Heathland and shrub - Blackthorn scrub</t>
  </si>
  <si>
    <t>Tab 20A</t>
  </si>
  <si>
    <t>Tab 20B</t>
  </si>
  <si>
    <t>Heathland and shrub - Bramble scrub</t>
  </si>
  <si>
    <t>Heathland and shrub - Gorse scrub</t>
  </si>
  <si>
    <t>Heathland and shrub - Hawthorn scrub</t>
  </si>
  <si>
    <t>Heathland and shrub - Hazel scrub</t>
  </si>
  <si>
    <t>Heathland and shrub - Lowland 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</si>
  <si>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</si>
  <si>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</si>
  <si>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</si>
  <si>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</si>
  <si>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</si>
  <si>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</si>
  <si>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</si>
  <si>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</si>
  <si>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</si>
  <si>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</si>
  <si>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</si>
  <si>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</si>
  <si>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</si>
  <si>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</si>
  <si>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</si>
  <si>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</si>
  <si>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</si>
  <si>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</si>
  <si>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</si>
  <si>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</si>
  <si>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</si>
  <si>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Tab 18A</t>
  </si>
  <si>
    <t>Tab 18B</t>
  </si>
  <si>
    <t>Lakes - Peat lakes</t>
  </si>
  <si>
    <t>Lakes - Ponds (priority habitat)</t>
  </si>
  <si>
    <t>Lakes - Ponds (non-priority habitat)</t>
  </si>
  <si>
    <t>Lakes - Reservoirs</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</si>
  <si>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</si>
  <si>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</si>
  <si>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</si>
  <si>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</si>
  <si>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</si>
  <si>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</si>
  <si>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</si>
  <si>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</si>
  <si>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</si>
  <si>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</si>
  <si>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</si>
  <si>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</si>
  <si>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</si>
  <si>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</si>
  <si>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</si>
  <si>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</si>
  <si>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</si>
  <si>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</si>
  <si>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</si>
  <si>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</si>
  <si>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</si>
  <si>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</si>
  <si>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</si>
  <si>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</si>
  <si>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</si>
  <si>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</si>
  <si>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</si>
  <si>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</si>
  <si>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</si>
  <si>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</si>
  <si>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</si>
  <si>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</si>
  <si>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</si>
  <si>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</si>
  <si>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</si>
  <si>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</si>
  <si>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</si>
  <si>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</si>
  <si>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</si>
  <si>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</si>
  <si>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</si>
  <si>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</si>
  <si>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</si>
  <si>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</si>
  <si>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</si>
  <si>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</si>
  <si>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</si>
  <si>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</si>
  <si>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</si>
  <si>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</si>
  <si>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</si>
  <si>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Oceanic valley mire [1] (D2.1)</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</si>
  <si>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</si>
  <si>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</si>
  <si>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</si>
  <si>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</si>
  <si>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</si>
  <si>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</si>
  <si>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</si>
  <si>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</si>
  <si>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</si>
  <si>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</si>
  <si>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</si>
  <si>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</si>
  <si>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</si>
  <si>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</si>
  <si>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</si>
  <si>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</si>
  <si>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</si>
  <si>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</si>
  <si>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</si>
  <si>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</si>
  <si>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</si>
  <si>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</si>
  <si>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</si>
  <si>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</si>
  <si>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</si>
  <si>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</si>
  <si>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</si>
  <si>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</si>
  <si>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</si>
  <si>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</si>
  <si>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</si>
  <si>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</si>
  <si>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</si>
  <si>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</si>
  <si>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</si>
  <si>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</si>
  <si>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</si>
  <si>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</si>
  <si>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</si>
  <si>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</si>
  <si>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</si>
  <si>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</si>
  <si>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</si>
  <si>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</si>
  <si>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</si>
  <si>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</si>
  <si>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</si>
  <si>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</si>
  <si>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</si>
  <si>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</si>
  <si>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</si>
  <si>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</si>
  <si>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Tab 12A</t>
  </si>
  <si>
    <t>Tab 12B</t>
  </si>
  <si>
    <t xml:space="preserve">Intertidal sediment - Littoral seagrass - on peat, clay or chalk </t>
  </si>
  <si>
    <t>Intertidal sediment - Artificial littoral seagrass</t>
  </si>
  <si>
    <t>Intertidal sediment - Littoral biogenic reefs - Mussels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</si>
  <si>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</si>
  <si>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</si>
  <si>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</si>
  <si>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</si>
  <si>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</si>
  <si>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</si>
  <si>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</si>
  <si>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</si>
  <si>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</si>
  <si>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</si>
  <si>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</si>
  <si>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</si>
  <si>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</si>
  <si>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</si>
  <si>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</si>
  <si>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</si>
  <si>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</si>
  <si>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</si>
  <si>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</si>
  <si>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</si>
  <si>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</si>
  <si>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</si>
  <si>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</si>
  <si>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</si>
  <si>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</si>
  <si>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</si>
  <si>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</si>
  <si>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</si>
  <si>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</si>
  <si>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</si>
  <si>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</si>
  <si>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</si>
  <si>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</si>
  <si>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</si>
  <si>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</si>
  <si>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</si>
  <si>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</si>
  <si>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</si>
  <si>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</si>
  <si>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</si>
  <si>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</si>
  <si>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</si>
  <si>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</si>
  <si>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</si>
  <si>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</si>
  <si>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</si>
  <si>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</si>
  <si>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</si>
  <si>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</si>
  <si>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</si>
  <si>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</si>
  <si>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</si>
  <si>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</si>
  <si>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Statutory Biodiversity Metric broad habitat</t>
  </si>
  <si>
    <t>Statutory Biodiversity Metric habitat</t>
  </si>
  <si>
    <t>Other definition or notes</t>
  </si>
  <si>
    <t>Cropland</t>
  </si>
  <si>
    <t>Arable field margins cultivated annually</t>
  </si>
  <si>
    <t>UKHab</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</si>
  <si>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</si>
  <si>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</si>
  <si>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</si>
  <si>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</si>
  <si>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</si>
  <si>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</si>
  <si>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</si>
  <si>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</si>
  <si>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</si>
  <si>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</si>
  <si>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</si>
  <si>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</si>
  <si>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</si>
  <si>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</si>
  <si>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</si>
  <si>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</si>
  <si>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</si>
  <si>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</si>
  <si>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</si>
  <si>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</si>
  <si>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</si>
  <si>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</si>
  <si>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</si>
  <si>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</si>
  <si>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</si>
  <si>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</si>
  <si>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</si>
  <si>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</si>
  <si>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</si>
  <si>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</si>
  <si>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</si>
  <si>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</si>
  <si>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</si>
  <si>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</si>
  <si>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</si>
  <si>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</si>
  <si>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</si>
  <si>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</si>
  <si>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Other sea buckthorn scrub</t>
  </si>
  <si>
    <t>Upland heathland</t>
  </si>
  <si>
    <t>Individual tree</t>
  </si>
  <si>
    <t>Rural tree</t>
  </si>
  <si>
    <t>Urban tree</t>
  </si>
  <si>
    <t>Aquifer fed naturally fluctuating water bodies</t>
  </si>
  <si>
    <t>Ornamental lake or pond</t>
  </si>
  <si>
    <t>Ornamental lakes or ponds</t>
  </si>
  <si>
    <t>High alkalinity lakes</t>
  </si>
  <si>
    <t>≥ 2ha</t>
  </si>
  <si>
    <t>Low alkalinity lakes</t>
  </si>
  <si>
    <t>Marl lakes</t>
  </si>
  <si>
    <t>Moderate alkalinity lakes</t>
  </si>
  <si>
    <t>Peat lakes</t>
  </si>
  <si>
    <t>Ponds (priority habitat)</t>
  </si>
  <si>
    <t> &lt; 2ha</t>
  </si>
  <si>
    <t>Ponds (non-priority habitat)</t>
  </si>
  <si>
    <t>Pond (non-priority)</t>
  </si>
  <si>
    <t>Reservoirs</t>
  </si>
  <si>
    <t>Reservoir</t>
  </si>
  <si>
    <t>Temporary lakes ponds and pools (H3170)</t>
  </si>
  <si>
    <t>Mediterranean temporary ponds (H3170)</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</si>
  <si>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</si>
  <si>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</si>
  <si>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</si>
  <si>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</si>
  <si>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</si>
  <si>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</si>
  <si>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</si>
  <si>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</si>
  <si>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</si>
  <si>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Maritime cliff and slopes</t>
  </si>
  <si>
    <t>Other inland rock and scree</t>
  </si>
  <si>
    <t>Other inland rock</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</si>
  <si>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</si>
  <si>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</si>
  <si>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</si>
  <si>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</si>
  <si>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</si>
  <si>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</si>
  <si>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</si>
  <si>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</si>
  <si>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</si>
  <si>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</si>
  <si>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</si>
  <si>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</si>
  <si>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</si>
  <si>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</si>
  <si>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</si>
  <si>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</si>
  <si>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</si>
  <si>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</si>
  <si>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Sustainable drainage system (SuDS)</t>
  </si>
  <si>
    <t>Sustainable drainage system</t>
  </si>
  <si>
    <t>Unvegetated garden</t>
  </si>
  <si>
    <t>Vacant or derelict land</t>
  </si>
  <si>
    <t>Bare ground</t>
  </si>
  <si>
    <t>Vegetated garden</t>
  </si>
  <si>
    <t>Blanket bog</t>
  </si>
  <si>
    <t>Depressions on peat substrates (H7150)</t>
  </si>
  <si>
    <t>Fens (upland and lowland)</t>
  </si>
  <si>
    <t>Lowland raised bog</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</si>
  <si>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</si>
  <si>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</si>
  <si>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</si>
  <si>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</si>
  <si>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</si>
  <si>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</si>
  <si>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</si>
  <si>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</si>
  <si>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</si>
  <si>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</si>
  <si>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</si>
  <si>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</si>
  <si>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</si>
  <si>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</si>
  <si>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</si>
  <si>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</si>
  <si>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</si>
  <si>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</si>
  <si>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</si>
  <si>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Saline coastal lagoons</t>
  </si>
  <si>
    <t xml:space="preserve">Coastal saltmarsh </t>
  </si>
  <si>
    <t>Saltmarshes and saline reedbeds</t>
  </si>
  <si>
    <t>Coastal saltmarshes and saline reedbeds</t>
  </si>
  <si>
    <t>Artificial saltmarshes and saline reedbeds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</si>
  <si>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</si>
  <si>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</si>
  <si>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</si>
  <si>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</si>
  <si>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</si>
  <si>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</si>
  <si>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</si>
  <si>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</si>
  <si>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</si>
  <si>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</si>
  <si>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</si>
  <si>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</si>
  <si>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</si>
  <si>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</si>
  <si>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</si>
  <si>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</si>
  <si>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</si>
  <si>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</si>
  <si>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</si>
  <si>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</si>
  <si>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</si>
  <si>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</si>
  <si>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</si>
  <si>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</si>
  <si>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</si>
  <si>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</si>
  <si>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</si>
  <si>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</si>
  <si>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</si>
  <si>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</si>
  <si>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</si>
  <si>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</si>
  <si>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</si>
  <si>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</si>
  <si>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</si>
  <si>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</si>
  <si>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</si>
  <si>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</si>
  <si>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</si>
  <si>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</si>
  <si>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</si>
  <si>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</si>
  <si>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</si>
  <si>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</si>
  <si>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</si>
  <si>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</si>
  <si>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 - associated with bank or ditch</t>
  </si>
  <si>
    <t>Non-native and ornamental hedgerow</t>
  </si>
  <si>
    <t>Watercourse</t>
  </si>
  <si>
    <t>Priority habitat</t>
  </si>
  <si>
    <t>Other rivers and streams</t>
  </si>
  <si>
    <t>Ditch</t>
  </si>
  <si>
    <t>Canals</t>
  </si>
  <si>
    <t>Culvert</t>
  </si>
  <si>
    <t>Watercourse footprint</t>
  </si>
  <si>
    <t>Instructions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</si>
  <si>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</si>
  <si>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</si>
  <si>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Step 2: Choosing the right condition sheet</t>
  </si>
  <si>
    <t>Step 3: Using condition sheets (Tabs 1-25)</t>
  </si>
  <si>
    <t xml:space="preserve">The following instructions and points of clarification apply to most condition assessment sheets: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</si>
  <si>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</si>
  <si>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</si>
  <si>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The condition assessment survey is a good opportunity to identify any potential opportunities for habitat restoration or enhancement. Note potential opportunities for these within the condition sheet.  </t>
  </si>
  <si>
    <t>Habitat Desciption</t>
  </si>
  <si>
    <t xml:space="preserve">A </t>
  </si>
  <si>
    <t>I</t>
  </si>
  <si>
    <t>Passes 5 or fewer criteria</t>
  </si>
  <si>
    <t>UKTAG classification of alien species working paper v8.pdf (wfduk.org)</t>
  </si>
  <si>
    <t>Condition Sheet: WETLAND Habitat Type</t>
  </si>
  <si>
    <t>Core Criteria - must be assessed for all wetland habitat types:</t>
  </si>
  <si>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</si>
  <si>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</si>
  <si>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</si>
  <si>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t xml:space="preserve">No more than 25% of the habitat area has a continuous cover of litter (such as dead vegetation) preventing regeneration. </t>
  </si>
  <si>
    <t>Additional Criterion - must be assessed for Fen and Purple Moor-grass and rush pasture habitats only:</t>
  </si>
  <si>
    <t>Additional Criterion - must be assessed for Reedbed habitats only:</t>
  </si>
  <si>
    <t>Additional Criterion - must be assessed for Floodplain wetland mosaic and CFGM only:</t>
  </si>
  <si>
    <t>All ditches recorded within the habitat achieve Good condition as assessed using the Ditch condition sheet.</t>
  </si>
  <si>
    <t>Results for habitat requiring assessment of 7 criteria - core criteria and additional criterion specified for habitat type (all habitat types except Depression on peat substrates (H715)) and Oceanic valley mire [1] (D2.1):</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</si>
  <si>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</si>
  <si>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</si>
  <si>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</si>
  <si>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t>Condition Sheet: DITCH 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</si>
  <si>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</si>
  <si>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</si>
  <si>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</si>
  <si>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</si>
  <si>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</si>
  <si>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</si>
  <si>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</si>
  <si>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</si>
  <si>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t>Condition Assessment Result (out of 8 criteria)</t>
  </si>
  <si>
    <t>Passes 8 criteria</t>
  </si>
  <si>
    <t>Passes 6 or 7 criteria</t>
  </si>
  <si>
    <t>D03</t>
  </si>
  <si>
    <t>Condition Sheet: POND Habitat Type</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</si>
  <si>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</si>
  <si>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</si>
  <si>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t>The pond is not artificially connected to other waterbodies, such as agricultural ditches or artificial pipework.</t>
  </si>
  <si>
    <t>The pond is not artificially stocked with fish. If the pond naturally contains fish, it is a native fish assemblage at low densities.</t>
  </si>
  <si>
    <t>Additional Criteria - must be assessed for all non-woodland ponds:</t>
  </si>
  <si>
    <t xml:space="preserve">The pond surface is no more than 50% shaded by adjacent trees and scrub. </t>
  </si>
  <si>
    <t>Results for woodland ponds which require assessment of 7 core criteria</t>
  </si>
  <si>
    <t>Passes 7 criteria</t>
  </si>
  <si>
    <t>Passes 5 or 6 criteria</t>
  </si>
  <si>
    <t>Passes 4 or fewer criteria</t>
  </si>
  <si>
    <t>Results for non-woodland ponds which require assessment of 9 criteria</t>
  </si>
  <si>
    <t>Passes 9 criteria</t>
  </si>
  <si>
    <t>Passes 6 to 8 criteria</t>
  </si>
  <si>
    <t>Pond</t>
  </si>
  <si>
    <t>See new row inserted below for description of each habitat parcel.</t>
  </si>
  <si>
    <t>Loddon Garden Village, on-site</t>
  </si>
  <si>
    <t>Approx Central Grid Reference</t>
  </si>
  <si>
    <t>Approx Central Grid reference</t>
  </si>
  <si>
    <t>Lakes - Ponds (priority habitat)
Lakes - Ponds (non-priority habitat)</t>
  </si>
  <si>
    <t>EV56</t>
  </si>
  <si>
    <t>Lowland Mixed Deciduous Woodland</t>
  </si>
  <si>
    <t>EV59</t>
  </si>
  <si>
    <t>Update Survey date and Surveyor name</t>
  </si>
  <si>
    <t>Wet Woodland</t>
  </si>
  <si>
    <t>EV60</t>
  </si>
  <si>
    <t>Other woodland, broadleaved</t>
  </si>
  <si>
    <t>Young post-war woodland - semi-mature and young trees</t>
  </si>
  <si>
    <t>None observed</t>
  </si>
  <si>
    <t>All native</t>
  </si>
  <si>
    <t>Defaults to  3</t>
  </si>
  <si>
    <t>Only recorded young trees</t>
  </si>
  <si>
    <t>Ash Dieback prevalent</t>
  </si>
  <si>
    <t>Young post-war woodland - seems to be developing toward W10 or W8</t>
  </si>
  <si>
    <t>Not complex. Canopy and shrub layers only</t>
  </si>
  <si>
    <t>Not recorded as an important component of the woodland</t>
  </si>
  <si>
    <t>Ground flora shows significant signs of enrichment</t>
  </si>
  <si>
    <t>All three present</t>
  </si>
  <si>
    <t>Oak, Ash, Elm, Hawthorn and Holly</t>
  </si>
  <si>
    <t>No recognisable NVC community, species-poor and nutrient enriched</t>
  </si>
  <si>
    <t>More open scrub at NE tip but less than 20%</t>
  </si>
  <si>
    <t>Dense and shaded, young trees only</t>
  </si>
  <si>
    <t>Not ancient. Resembles NVC W6</t>
  </si>
  <si>
    <t>At least one veteran Alder on the edge</t>
  </si>
  <si>
    <t>Ground flora shows signs of enrichment</t>
  </si>
  <si>
    <t>No issues seen</t>
  </si>
  <si>
    <t>No recognisable NVC community</t>
  </si>
  <si>
    <t>Not complex. Young plantation</t>
  </si>
  <si>
    <t>Most if not all native</t>
  </si>
  <si>
    <t>Abundant fallen Willow branches</t>
  </si>
  <si>
    <t>Ground flora shows signs of enrichment; surrounded by arable</t>
  </si>
  <si>
    <t>HF05</t>
  </si>
  <si>
    <t>Jodie Southgate, 14/09/2022 (Metric 3.1)</t>
  </si>
  <si>
    <t>Jodie Southgate, 22/04/2022 (Metric 3.1)</t>
  </si>
  <si>
    <t>Himalayan Balsam less than 10%</t>
  </si>
  <si>
    <t>More than 80% native</t>
  </si>
  <si>
    <t>Not recorded, assume all three</t>
  </si>
  <si>
    <t>Ancient woodland indicators present (Wild Daffodil, Pignut, Ramsons)</t>
  </si>
  <si>
    <t>Not complex, two storeys</t>
  </si>
  <si>
    <t>Abundant fallen Willow branches in valley</t>
  </si>
  <si>
    <t>Evidence of nutrient enrichment in ground flora and adjacent land use</t>
  </si>
  <si>
    <t>Some deadwood</t>
  </si>
  <si>
    <t>HF14</t>
  </si>
  <si>
    <t>Jodie Southgate, 19/08/2022 (Metric 3.1)</t>
  </si>
  <si>
    <t>Other woodland, mixed</t>
  </si>
  <si>
    <t xml:space="preserve">Even aged planted tree belts and groups </t>
  </si>
  <si>
    <t>Majority are non native e.g. Horse Chestnut, Norway Maple, Sycamore and conifers</t>
  </si>
  <si>
    <t>More than 50% non-native</t>
  </si>
  <si>
    <t>Pretty dense, up to 20%</t>
  </si>
  <si>
    <t>Not complex. Medium aged plantations in small blocks</t>
  </si>
  <si>
    <t>Very little observed</t>
  </si>
  <si>
    <t>Adjacent to dairy farm, some enrichment and damage</t>
  </si>
  <si>
    <t>Several polygons: mixed plantations around old Arborfield Hall complex, many non natives, some old trees, not functional woodland</t>
  </si>
  <si>
    <t>HF21</t>
  </si>
  <si>
    <t>Jodie Southgate, 18/08/2022 (Metric 3.1)</t>
  </si>
  <si>
    <t>Even aged planted tree belt</t>
  </si>
  <si>
    <t>Virtually all non-native</t>
  </si>
  <si>
    <t>Very gappy</t>
  </si>
  <si>
    <t>Adjacent to dairy farm, high levels of nutrients</t>
  </si>
  <si>
    <t>Virtually all native</t>
  </si>
  <si>
    <t>Small glades</t>
  </si>
  <si>
    <t>Possible Ash Dieback but not confirmed</t>
  </si>
  <si>
    <t>HF29a</t>
  </si>
  <si>
    <t>Semi-mature trees only</t>
  </si>
  <si>
    <t>No recognisable community</t>
  </si>
  <si>
    <t>Not complex, one storey</t>
  </si>
  <si>
    <t>Some evidence of enrichment in ground flora</t>
  </si>
  <si>
    <t>Small copse in hollow on edge of HF29 arable field. Oak over bramble, ivy and bare ground</t>
  </si>
  <si>
    <t>Three classes present</t>
  </si>
  <si>
    <t xml:space="preserve">Laurel and Himalayan Balsam present </t>
  </si>
  <si>
    <t>Up to 20%</t>
  </si>
  <si>
    <t>Young Elm and saplings only</t>
  </si>
  <si>
    <t>Listed on AWI but few indicators. Recognisable as W8</t>
  </si>
  <si>
    <t>Not complex; two storeys</t>
  </si>
  <si>
    <t>Some deadwood observed</t>
  </si>
  <si>
    <t>Some damage from Pheasant rearing and nutrient enrichment from adjacent dairy farm</t>
  </si>
  <si>
    <t>HF41</t>
  </si>
  <si>
    <t>HF41a</t>
  </si>
  <si>
    <t>Abundant Himalayan Balsam</t>
  </si>
  <si>
    <t>Young trees only</t>
  </si>
  <si>
    <t xml:space="preserve">Not ancient, but recognisable as W6 </t>
  </si>
  <si>
    <t xml:space="preserve">Extensive deadwood </t>
  </si>
  <si>
    <t>Extensive evidence of enrichment in ground flora</t>
  </si>
  <si>
    <t>HF41b</t>
  </si>
  <si>
    <t>Some Himalayan Balsam</t>
  </si>
  <si>
    <t>Ash seedlings and young trees observed</t>
  </si>
  <si>
    <t>Some Ash dieback seen</t>
  </si>
  <si>
    <t>Not ancient, but recognisable as W8</t>
  </si>
  <si>
    <t>HF42</t>
  </si>
  <si>
    <t>Fairly young but some veterans on boundaries</t>
  </si>
  <si>
    <t>Himalayan Balsam present, less than 10%</t>
  </si>
  <si>
    <t>Ash seedlings observed</t>
  </si>
  <si>
    <t>Veteranised Ash on boundaries</t>
  </si>
  <si>
    <t>HF42a</t>
  </si>
  <si>
    <t>Late 1800s plantation; two classes</t>
  </si>
  <si>
    <t>Not recorded, so assume all three</t>
  </si>
  <si>
    <t>7m Ash coppice stool on boundary</t>
  </si>
  <si>
    <t>Young woodland developed from scrub ca. 2005; one storey</t>
  </si>
  <si>
    <t>Three to four</t>
  </si>
  <si>
    <t>Too young; none</t>
  </si>
  <si>
    <t>One storey only</t>
  </si>
  <si>
    <t>None, young woodland</t>
  </si>
  <si>
    <t>Some evidence of nutrient enrichment in ground flora</t>
  </si>
  <si>
    <t>HF42b</t>
  </si>
  <si>
    <t>HF47</t>
  </si>
  <si>
    <t>Young plantation</t>
  </si>
  <si>
    <t>Elm and Hawthorn, may have missed others but less than 5</t>
  </si>
  <si>
    <t xml:space="preserve">None </t>
  </si>
  <si>
    <t>Some dead trees</t>
  </si>
  <si>
    <t>Resembles W8 woodland, not ancient</t>
  </si>
  <si>
    <t>Evidence of enrichment in ground flora plus damage from pheasant rearing</t>
  </si>
  <si>
    <t>HF53</t>
  </si>
  <si>
    <t>Jodie Southgate, 11/01/2023 (Metric 3.1)</t>
  </si>
  <si>
    <t>Fairly young, two classes</t>
  </si>
  <si>
    <t>Some evidence of nutrient enrichment</t>
  </si>
  <si>
    <t>Three classes</t>
  </si>
  <si>
    <t>Some glades</t>
  </si>
  <si>
    <t>AWIs present</t>
  </si>
  <si>
    <t>Loaders Copse PAWI and LWS. Ash Maple Hazel wood with rich shrub layer and ground flora. Derelict coppice.</t>
  </si>
  <si>
    <t>Fragment of old plantation associated with Arborfield Hall</t>
  </si>
  <si>
    <t>Young and semi-mature only</t>
  </si>
  <si>
    <t>Majority is Horse Chestnut  and Norway Maple but understorey is native</t>
  </si>
  <si>
    <t>Less than 20%</t>
  </si>
  <si>
    <t>Elm suckers seen</t>
  </si>
  <si>
    <t>Fragmented parcel wedged between track and arable fields, ground flora shows extensive enrichment</t>
  </si>
  <si>
    <t>HF68</t>
  </si>
  <si>
    <t>HF72</t>
  </si>
  <si>
    <t>Assume more than 5 including shrub layer</t>
  </si>
  <si>
    <t>Appears as mixed plantation and rough gassland from 1912 25 inch map onwards. Assessment completed from lane.</t>
  </si>
  <si>
    <t>Noted in Habitat Description where applicable</t>
  </si>
  <si>
    <t>HF75</t>
  </si>
  <si>
    <t>Between garden and track; assume some damage or enrichment</t>
  </si>
  <si>
    <t>Early mature and young trees only</t>
  </si>
  <si>
    <t>All three - mature on boundaries, young at western end</t>
  </si>
  <si>
    <t>Still quite open at western end - more than 20%</t>
  </si>
  <si>
    <t>One recorded on Woodland Trust Ancient Tree inventory. Likely to be at least one on old boundaries</t>
  </si>
  <si>
    <t xml:space="preserve">Western end has rubbish piles. Pheasant drums and nettles throughout </t>
  </si>
  <si>
    <t>IV14</t>
  </si>
  <si>
    <t>IV17</t>
  </si>
  <si>
    <t>Ancient? Bluebells. Coppice with standards. close to W8</t>
  </si>
  <si>
    <t>Several veteran Ash and Alder coppice stools</t>
  </si>
  <si>
    <t>Ground flora indicates nutrient enrichment</t>
  </si>
  <si>
    <t>Conifers present but less than 20%</t>
  </si>
  <si>
    <t>At least two</t>
  </si>
  <si>
    <t>IV18</t>
  </si>
  <si>
    <t>IV25</t>
  </si>
  <si>
    <t>IV34 and EV67</t>
  </si>
  <si>
    <t>Evidence of dieback</t>
  </si>
  <si>
    <t>One storey</t>
  </si>
  <si>
    <t>Screen to motorway</t>
  </si>
  <si>
    <t>Himalayan Balsam abundant</t>
  </si>
  <si>
    <t>Recognisable as NVC W6</t>
  </si>
  <si>
    <t>High evidence of enrichment in ground flora</t>
  </si>
  <si>
    <t>Young to semi mature</t>
  </si>
  <si>
    <t>None observed (in January)</t>
  </si>
  <si>
    <t>Two large clearings</t>
  </si>
  <si>
    <t>Not ancient. Surveyed in January, so assume NVC community present</t>
  </si>
  <si>
    <t>NM05</t>
  </si>
  <si>
    <t>EV10</t>
  </si>
  <si>
    <t>EV11</t>
  </si>
  <si>
    <t>EV31</t>
  </si>
  <si>
    <t>EV39</t>
  </si>
  <si>
    <t>EV43</t>
  </si>
  <si>
    <t>All three classes present</t>
  </si>
  <si>
    <t>Only young trees seen</t>
  </si>
  <si>
    <t>Not ancient woodland. Referable to NVC W8</t>
  </si>
  <si>
    <t>Not complex. Canopy and shrub layer only</t>
  </si>
  <si>
    <t>Unmanaged, so moderate amounts of deadwood</t>
  </si>
  <si>
    <t>Evidence of damage from Pheasant shooting and nutrient enrichment from surrounding agriculture</t>
  </si>
  <si>
    <t>Locally drier area within wet woodland/ditch/swamp complex. Old maps and photos suggest it has colonised naturally over abandoned grazing marsh.</t>
  </si>
  <si>
    <t>Semi-mature and young trees</t>
  </si>
  <si>
    <t>21 to 40% but rapidly closing over</t>
  </si>
  <si>
    <t>Large glade, around 30-40% but closing over</t>
  </si>
  <si>
    <t>Sedge beds dotted around</t>
  </si>
  <si>
    <t>Several small glades but less than 20%</t>
  </si>
  <si>
    <t>Young trees and saplings seen</t>
  </si>
  <si>
    <t>Early successional community</t>
  </si>
  <si>
    <t>Not ancient. Possibly NVC W10 or W8</t>
  </si>
  <si>
    <t>Not ancient. Early successional community</t>
  </si>
  <si>
    <t>Some of the large boundary trees may be veteran</t>
  </si>
  <si>
    <t>Not recorded, but likely to be some along the old ditch complex</t>
  </si>
  <si>
    <t>Abundant deadwood</t>
  </si>
  <si>
    <t>Still young, minimal deadwood</t>
  </si>
  <si>
    <t>Evidence of nutrient enrichment from surrounding agriculture</t>
  </si>
  <si>
    <t>SU 74283 68205</t>
  </si>
  <si>
    <t>SU 74344 68256</t>
  </si>
  <si>
    <t>SU 74630 67903</t>
  </si>
  <si>
    <t>SU 74803 67822</t>
  </si>
  <si>
    <t>SU 74823 68097, SU 74931 68058, SU 75002 68090, SU 75090 68150</t>
  </si>
  <si>
    <t>SU 74679 67675</t>
  </si>
  <si>
    <t>SU 75876 67825</t>
  </si>
  <si>
    <t>HF54</t>
  </si>
  <si>
    <t>SU 76274 68280</t>
  </si>
  <si>
    <t>SU 75249 68551</t>
  </si>
  <si>
    <t>SU 75190 68593</t>
  </si>
  <si>
    <t>SU 75265 68621</t>
  </si>
  <si>
    <t>SU 75232 68693</t>
  </si>
  <si>
    <t>SU 75396 68838</t>
  </si>
  <si>
    <t>SU 75519 68824</t>
  </si>
  <si>
    <t>SU 75616 68946</t>
  </si>
  <si>
    <t>SU 76247 69293</t>
  </si>
  <si>
    <t>SU 76319 69401</t>
  </si>
  <si>
    <t>SU 76315 69606</t>
  </si>
  <si>
    <t>SU 76871 68992</t>
  </si>
  <si>
    <t>SU 75641 68541</t>
  </si>
  <si>
    <t>SU 75769 68632</t>
  </si>
  <si>
    <t>SU 75070 68004</t>
  </si>
  <si>
    <t>SU 75587 67703</t>
  </si>
  <si>
    <t>SU 74810 68524</t>
  </si>
  <si>
    <t>SU 74699 68509</t>
  </si>
  <si>
    <t>SU 74988 68646</t>
  </si>
  <si>
    <t>SU 74630 68785</t>
  </si>
  <si>
    <t>SU 74527 68872</t>
  </si>
  <si>
    <t>SU 74554 69098</t>
  </si>
  <si>
    <t>SU 74771 69316</t>
  </si>
  <si>
    <t>EV57</t>
  </si>
  <si>
    <t>Could recreate pasture woodland if grazing reintroduced</t>
  </si>
  <si>
    <t xml:space="preserve">Not ancient. Resembles NVC W6 in parts </t>
  </si>
  <si>
    <t>Not ancient. Resembles NVC W8 in parts</t>
  </si>
  <si>
    <t>SU 75171 69122</t>
  </si>
  <si>
    <t>SU 75106 69153</t>
  </si>
  <si>
    <t>SU 75216 69317</t>
  </si>
  <si>
    <t>SU 75287 69271</t>
  </si>
  <si>
    <t>SU 74974 69571</t>
  </si>
  <si>
    <t>SU 75607 69484</t>
  </si>
  <si>
    <t>HF73</t>
  </si>
  <si>
    <t>HF81</t>
  </si>
  <si>
    <t>Sparsely vegetated land - ruderal/ephemeral</t>
  </si>
  <si>
    <t>Fail - uniformly tall ruderal</t>
  </si>
  <si>
    <t>Fail - not diverse</t>
  </si>
  <si>
    <t>Pass</t>
  </si>
  <si>
    <t>Assumed to pass</t>
  </si>
  <si>
    <t>Pass - mixture of hardstanding, bare ground, trees/scrub and short ephemeral</t>
  </si>
  <si>
    <t>Yes</t>
  </si>
  <si>
    <t>Artificial bank next to dairy yard colonised by tall ruderal species and planted with Lombardy Poplar</t>
  </si>
  <si>
    <t>SU 76180 69258</t>
  </si>
  <si>
    <t>SU 75666 68656</t>
  </si>
  <si>
    <t>EV63</t>
  </si>
  <si>
    <t>HF43</t>
  </si>
  <si>
    <t>HF67</t>
  </si>
  <si>
    <t>HF84</t>
  </si>
  <si>
    <t>HF85</t>
  </si>
  <si>
    <t>HF86</t>
  </si>
  <si>
    <t>HF88</t>
  </si>
  <si>
    <t>HF93</t>
  </si>
  <si>
    <t>IV22</t>
  </si>
  <si>
    <t>NM04</t>
  </si>
  <si>
    <t>NM08</t>
  </si>
  <si>
    <t>NM11</t>
  </si>
  <si>
    <t>NM13</t>
  </si>
  <si>
    <t>Jodie Southgate, 18/08/2022, (Metric 3.1)</t>
  </si>
  <si>
    <t>Jodie Southgate, 23/04/2022 and 04/10/2022 (Metric 3.1)</t>
  </si>
  <si>
    <t>Jodie Southgate, 04/10/2022 (Metric 3.1)</t>
  </si>
  <si>
    <t>Jodie Southgate, 12/10/2022 (Metric 3.1)</t>
  </si>
  <si>
    <t>Jodie Southgate, 09/12/2022 (Metric 3.1)</t>
  </si>
  <si>
    <t>Jodie Southgate, 27/07/2022 (Metric 3.1)</t>
  </si>
  <si>
    <t>Jodie Southgate, 23/06/2022 (Metric 3.1)</t>
  </si>
  <si>
    <t>Heathland and shrub - Mixed scrub
Heathland and shrub - Blackthorn scrub</t>
  </si>
  <si>
    <t>See new row inserted below for description of each habitat parcel</t>
  </si>
  <si>
    <t>Fail - just Willow and a bit of Turkey Oak</t>
  </si>
  <si>
    <t>Fail - mainly just Blackthorn</t>
  </si>
  <si>
    <t>Fail - mostly bramble</t>
  </si>
  <si>
    <t>Dense scrub and young trees between stream and river</t>
  </si>
  <si>
    <t>Mixed scrub and tall ruderal on either side of access track, developed over abandoned land</t>
  </si>
  <si>
    <t>Scattered Blackthorn scrub on abandoned arable plot</t>
  </si>
  <si>
    <t>Strip of scrub that has grown out from hedgerow</t>
  </si>
  <si>
    <t>Tall mixed scrub - mostly offsite – dense with Willow, Dogwood, Hawthorn, Oak, Rose, Elm, Ash, Bramble</t>
  </si>
  <si>
    <t>Strip of riparian scrub with Willow, Alder, bramble, Carex pendula, bit of Oak and Ash</t>
  </si>
  <si>
    <t>NW boundary of HF31, alongside track. Previously mapped as H101. Hedge with trees outgrown into scrub, too wide to be mapped as hedge</t>
  </si>
  <si>
    <t>SE boundary of HF55, alongside track. Hedge with trees outgrown into scrub, too wide to be mapped as hedge</t>
  </si>
  <si>
    <t>New planting, partly on old Parish boundary. Scrub/tree belt; leggy but intact</t>
  </si>
  <si>
    <t>Fail - all medium aged</t>
  </si>
  <si>
    <t>Fail - grazed up to and around the scrub</t>
  </si>
  <si>
    <t>Fail - too small for this</t>
  </si>
  <si>
    <t>Pass - includes wide grassy track for angling club</t>
  </si>
  <si>
    <t>Fail - abundant thistles, nettles, docks</t>
  </si>
  <si>
    <t>Fail - dense</t>
  </si>
  <si>
    <t>Fail - straight edges</t>
  </si>
  <si>
    <t>Fail - can see it developed from around 2005</t>
  </si>
  <si>
    <t>Fail - no seedlings seen</t>
  </si>
  <si>
    <t>Fail</t>
  </si>
  <si>
    <t>Pass - rough grassland margin</t>
  </si>
  <si>
    <t xml:space="preserve">Fail - young </t>
  </si>
  <si>
    <t>Pass, scattered</t>
  </si>
  <si>
    <t>Pass, irregular shape with semi natural habitats either side</t>
  </si>
  <si>
    <t>Fail, dense</t>
  </si>
  <si>
    <t>Fail, Himalayan Balsam present</t>
  </si>
  <si>
    <t>Ponds - non priority</t>
  </si>
  <si>
    <t>Katie Cammack, 01/04/2022 (Metric 3.1)</t>
  </si>
  <si>
    <t>Pass - within woodland</t>
  </si>
  <si>
    <t>Pass - almost dry</t>
  </si>
  <si>
    <t xml:space="preserve">Fail - almost dry and full of litter </t>
  </si>
  <si>
    <t xml:space="preserve">Almost dry and heavily shaded. Within the EV31 woodland </t>
  </si>
  <si>
    <t>Within the EV10 woodland, heavily shaded</t>
  </si>
  <si>
    <t>SU 75050 68682</t>
  </si>
  <si>
    <t>SU 74409 68190</t>
  </si>
  <si>
    <t>EV04</t>
  </si>
  <si>
    <t>EV01a</t>
  </si>
  <si>
    <t>EV02a</t>
  </si>
  <si>
    <t>EV04a</t>
  </si>
  <si>
    <t>EV05</t>
  </si>
  <si>
    <t>Other Neutral Grassland</t>
  </si>
  <si>
    <t>Laura Gravestock, 27/07/2022 (Metric 3.1)</t>
  </si>
  <si>
    <t>Fail - uniform</t>
  </si>
  <si>
    <t>Fail - none</t>
  </si>
  <si>
    <t>Pass - present but &lt;5%</t>
  </si>
  <si>
    <t xml:space="preserve">Fail - more than 5% </t>
  </si>
  <si>
    <t>EV24</t>
  </si>
  <si>
    <t>EV53</t>
  </si>
  <si>
    <t>EV62</t>
  </si>
  <si>
    <t>Jodie Southgate, 26/07/2022 (Metric 3.1)</t>
  </si>
  <si>
    <t>Laura Gravestock, 26/07/2022 (Metric 3.1)</t>
  </si>
  <si>
    <t>Pass - resembles MG9</t>
  </si>
  <si>
    <t>Fail - tall and rank</t>
  </si>
  <si>
    <t>Fail, none</t>
  </si>
  <si>
    <t>Fail - more than 5% scrub and planted trees</t>
  </si>
  <si>
    <t>Fail - bramble and planted Poplars</t>
  </si>
  <si>
    <t>Fail - &gt;5% thistles and ragwort</t>
  </si>
  <si>
    <t>Fail - more than 5%</t>
  </si>
  <si>
    <t>HF26</t>
  </si>
  <si>
    <t>HF30</t>
  </si>
  <si>
    <t>HF51</t>
  </si>
  <si>
    <t>Pass - indicators present</t>
  </si>
  <si>
    <t>Fail - rank</t>
  </si>
  <si>
    <t>Fairly diverse MG1 on ex-arable with damp elements</t>
  </si>
  <si>
    <t>HF56</t>
  </si>
  <si>
    <t>HF63</t>
  </si>
  <si>
    <t>HF66</t>
  </si>
  <si>
    <t>HF74</t>
  </si>
  <si>
    <t>Fail, closely mown</t>
  </si>
  <si>
    <t>Pass, but bramble is encroaching at E end</t>
  </si>
  <si>
    <t>Fail - more than 5% thistles, docks and ragwort</t>
  </si>
  <si>
    <t>Lawns around old Arborfield Hall complex and church ruins</t>
  </si>
  <si>
    <t>Lawns around CEDAR</t>
  </si>
  <si>
    <t>IV15</t>
  </si>
  <si>
    <t>Fail - encroaching Bramble</t>
  </si>
  <si>
    <t>Fail - abundant thistles and docks</t>
  </si>
  <si>
    <t>IV16</t>
  </si>
  <si>
    <t>IV26</t>
  </si>
  <si>
    <t>IV30</t>
  </si>
  <si>
    <t>Fail - rank MG1 over abandoned arable</t>
  </si>
  <si>
    <t>Fail - large bare patches</t>
  </si>
  <si>
    <t>Fail - more than 5% thistles and docks</t>
  </si>
  <si>
    <t>Abandoned arable field margin</t>
  </si>
  <si>
    <t>IV31</t>
  </si>
  <si>
    <t>Fail - nettle bed</t>
  </si>
  <si>
    <t>IV51</t>
  </si>
  <si>
    <t>Assumed to pass (surveyed out of season)</t>
  </si>
  <si>
    <t>Fail - rank and unmanaged</t>
  </si>
  <si>
    <t>Fail - encroached</t>
  </si>
  <si>
    <t>NM01</t>
  </si>
  <si>
    <t>NM03</t>
  </si>
  <si>
    <t>NM10</t>
  </si>
  <si>
    <t>Grassland - Other neutral grassland
Grassland - Lowland Meadow</t>
  </si>
  <si>
    <t>Fail, more than 5% scrub</t>
  </si>
  <si>
    <t>Fail, encroached by scrub</t>
  </si>
  <si>
    <t xml:space="preserve">Assumed to pass </t>
  </si>
  <si>
    <t>SU 74303 67949</t>
  </si>
  <si>
    <t>SU 74156 67923</t>
  </si>
  <si>
    <t>SU 73953 68038</t>
  </si>
  <si>
    <t>SU 73848 67893</t>
  </si>
  <si>
    <t>SU 75300 68943</t>
  </si>
  <si>
    <t>SU 75168 68950</t>
  </si>
  <si>
    <t>SU 75463 69441</t>
  </si>
  <si>
    <t>SU 76533 68570</t>
  </si>
  <si>
    <t>SU 76872 69238</t>
  </si>
  <si>
    <t>HF33</t>
  </si>
  <si>
    <t>No access. Paddock, closely mown, no scrub or bare ground visible from boundary.</t>
  </si>
  <si>
    <t>SU 76552 68983</t>
  </si>
  <si>
    <t>Fail, mown</t>
  </si>
  <si>
    <t>SU 76143 69578</t>
  </si>
  <si>
    <t>SU 75559 68529</t>
  </si>
  <si>
    <t>SU 74983 67984</t>
  </si>
  <si>
    <t>SU 74575 68825</t>
  </si>
  <si>
    <t>SU 75123 69291</t>
  </si>
  <si>
    <t>SU 74720 69399</t>
  </si>
  <si>
    <t>SU 75448 69507</t>
  </si>
  <si>
    <t>SU 75564 69664</t>
  </si>
  <si>
    <t>SU 76094 69913</t>
  </si>
  <si>
    <t>SU 75950 69837</t>
  </si>
  <si>
    <t>EV28</t>
  </si>
  <si>
    <t>HF11</t>
  </si>
  <si>
    <t>HF12</t>
  </si>
  <si>
    <t>HF15</t>
  </si>
  <si>
    <t>HF15a</t>
  </si>
  <si>
    <t>HF16</t>
  </si>
  <si>
    <t>HF19</t>
  </si>
  <si>
    <t>HF20</t>
  </si>
  <si>
    <t>HF23</t>
  </si>
  <si>
    <t>HF34</t>
  </si>
  <si>
    <t>HF35</t>
  </si>
  <si>
    <t>HF36</t>
  </si>
  <si>
    <t>HF37</t>
  </si>
  <si>
    <t>HF38</t>
  </si>
  <si>
    <t>HF39</t>
  </si>
  <si>
    <t>HF40</t>
  </si>
  <si>
    <t>HF55</t>
  </si>
  <si>
    <t>Jodie Southgate, Laura Gravestock 26/07/2022 (Metric 3.1)</t>
  </si>
  <si>
    <t>D01</t>
  </si>
  <si>
    <t>D04</t>
  </si>
  <si>
    <t>D05</t>
  </si>
  <si>
    <t>Jodie Southgate, 10/02/2023 (Metric 3.1)</t>
  </si>
  <si>
    <t>Pass - less than 10%</t>
  </si>
  <si>
    <t>Pass overall, judging by vegetation present</t>
  </si>
  <si>
    <t>Floodplain ditch</t>
  </si>
  <si>
    <t>D06</t>
  </si>
  <si>
    <t>D11</t>
  </si>
  <si>
    <t>D13</t>
  </si>
  <si>
    <t>Dry, so assumed to pass</t>
  </si>
  <si>
    <t>Fail - more than 50% shaded</t>
  </si>
  <si>
    <t>Floodplain ditch on woodland edge</t>
  </si>
  <si>
    <t>Fail - very shaded</t>
  </si>
  <si>
    <t>Fail - choked with scrub</t>
  </si>
  <si>
    <t>D26</t>
  </si>
  <si>
    <t>D27</t>
  </si>
  <si>
    <t>Jodie Southgate, 13/10/2022 (Metric 3.1)</t>
  </si>
  <si>
    <t>Fail - just leaf litter</t>
  </si>
  <si>
    <t>Fail - shallow and poached</t>
  </si>
  <si>
    <t>Fail - just a few areas of standing water</t>
  </si>
  <si>
    <t>D29</t>
  </si>
  <si>
    <t>D33</t>
  </si>
  <si>
    <t>D35</t>
  </si>
  <si>
    <t>D36</t>
  </si>
  <si>
    <t>D37</t>
  </si>
  <si>
    <t>D38</t>
  </si>
  <si>
    <t>D39</t>
  </si>
  <si>
    <t>Jodie Southgate and Laura Gravestock, 27/07/2022 (Metric 3.1)</t>
  </si>
  <si>
    <t>Fail - turbid</t>
  </si>
  <si>
    <t>Fail - choked wih Glyceria and nettles</t>
  </si>
  <si>
    <t>Fail - mostly just litter</t>
  </si>
  <si>
    <t>Fail - just leaf litter and Iris</t>
  </si>
  <si>
    <t>Fail - dry with no plants in channel</t>
  </si>
  <si>
    <t>Fail - mainly trees and shrubs</t>
  </si>
  <si>
    <t>Fail - mostly dry</t>
  </si>
  <si>
    <t>Floodplain ditch, deep, choked with Glyceria</t>
  </si>
  <si>
    <t>D40</t>
  </si>
  <si>
    <t>D41</t>
  </si>
  <si>
    <t>D42</t>
  </si>
  <si>
    <t>D44</t>
  </si>
  <si>
    <t>D45</t>
  </si>
  <si>
    <t>Fail - some, but not diverse</t>
  </si>
  <si>
    <t>Fail - full of grass</t>
  </si>
  <si>
    <t>Floodplain ditch, shallow</t>
  </si>
  <si>
    <t>D46</t>
  </si>
  <si>
    <t>D46a</t>
  </si>
  <si>
    <t>D48</t>
  </si>
  <si>
    <t>Jodie Southgate, 08/12/2022 (Metric 3.1)</t>
  </si>
  <si>
    <t>Pass, full of plants</t>
  </si>
  <si>
    <t>Fail - algae present</t>
  </si>
  <si>
    <t>Pass - woodland sedges</t>
  </si>
  <si>
    <t>Pass - shaded only at northern end</t>
  </si>
  <si>
    <t>Wide floodplain ditch</t>
  </si>
  <si>
    <t>D50</t>
  </si>
  <si>
    <t>D52</t>
  </si>
  <si>
    <t>D53</t>
  </si>
  <si>
    <t xml:space="preserve">Pass </t>
  </si>
  <si>
    <t>D54</t>
  </si>
  <si>
    <t>D55</t>
  </si>
  <si>
    <t>D56</t>
  </si>
  <si>
    <t>D57</t>
  </si>
  <si>
    <t>D58</t>
  </si>
  <si>
    <t>Jodie Southgate, 13/01/2023 (Metric 3.1)</t>
  </si>
  <si>
    <t>Jodie Southgate, 13/09/2022 (Metric 3.1)</t>
  </si>
  <si>
    <t>Fail - very turbid</t>
  </si>
  <si>
    <t>Fail - covered in Duckweed</t>
  </si>
  <si>
    <t>Fail - choked with brambles and tall ruderals</t>
  </si>
  <si>
    <t>Fail - Himalayan Balsam</t>
  </si>
  <si>
    <t>Southern edge of New Covert woodland</t>
  </si>
  <si>
    <t xml:space="preserve">Southern edge of St John's Copse </t>
  </si>
  <si>
    <t>D59</t>
  </si>
  <si>
    <t>D60</t>
  </si>
  <si>
    <t>D63</t>
  </si>
  <si>
    <t>Fail - very turbid, stagnant</t>
  </si>
  <si>
    <t xml:space="preserve">Fail </t>
  </si>
  <si>
    <t>Fail - bare</t>
  </si>
  <si>
    <t>Fail - mainly choked with Glyceria and Himalayan Balsam</t>
  </si>
  <si>
    <t>Fail - more than 10% duckweed</t>
  </si>
  <si>
    <t>Fail - poaching, erosion of bank</t>
  </si>
  <si>
    <t>Pass overall but has dry bits</t>
  </si>
  <si>
    <t>Fail - heavily shaded</t>
  </si>
  <si>
    <t>D64</t>
  </si>
  <si>
    <t>D67</t>
  </si>
  <si>
    <t>D68</t>
  </si>
  <si>
    <t>D69</t>
  </si>
  <si>
    <t>D70</t>
  </si>
  <si>
    <t>Water not visible, so assumed to pass</t>
  </si>
  <si>
    <t>Fail - only Duckweed seen</t>
  </si>
  <si>
    <t>Fail - mostly Glyceria, Iris, Phragmites</t>
  </si>
  <si>
    <t>Fail - choked with nettles, brambles, comfrey</t>
  </si>
  <si>
    <t>Fail - bramble scrub</t>
  </si>
  <si>
    <t>Fail - brambles and tall ruderals</t>
  </si>
  <si>
    <t>Fail - scrub and tall ruderals</t>
  </si>
  <si>
    <t>Fail - almost dry in winter</t>
  </si>
  <si>
    <t>Fail - western half is shaded</t>
  </si>
  <si>
    <t>Fail - on woodland edge</t>
  </si>
  <si>
    <t>Pass - open</t>
  </si>
  <si>
    <t>Fail - impatiens capensis</t>
  </si>
  <si>
    <t>Rushy Mead LWS - area shown as meadow on tithe map. Wet woodland.</t>
  </si>
  <si>
    <t>W6 wet woodland around modified section of River Loddon channel near M4</t>
  </si>
  <si>
    <t>Planted non-native tree belt near dairy, over poor neutral grassland and scrub</t>
  </si>
  <si>
    <t xml:space="preserve">W8 woodland, on PAWI, developed from 'brushwood' known as 'the Gorse' in late 1800s. </t>
  </si>
  <si>
    <t>Non-PAWI part of HF41. Leggy Ash.Shown as brushwood on first ed 6 inch, with conifers at the southern end</t>
  </si>
  <si>
    <t>Young plantation, historically arable. Crowded and leggy with little ground flora.</t>
  </si>
  <si>
    <t>Small triangle of scrubby woodland on corner where lanes meet.</t>
  </si>
  <si>
    <t>Young scrubby woodland at western end, mature Oak at eastern end. Developed over abandoned meadows in E and made ground in W.</t>
  </si>
  <si>
    <t>Plantation belt along edge of M4. Planted around 2000.</t>
  </si>
  <si>
    <t>Fail - mostly Lolium</t>
  </si>
  <si>
    <t>Fail - mostly Lolium. Southern half sprayed and reseeded in Sept 2022</t>
  </si>
  <si>
    <t>Fail - uniformly grazed</t>
  </si>
  <si>
    <t>Pass - not grazed recently</t>
  </si>
  <si>
    <t>Fail - overgrazed with large bare patches</t>
  </si>
  <si>
    <t>Fail - large disturbed patches with Fat Hen, Cockspur</t>
  </si>
  <si>
    <t>Fail - poaching around troughs and feeding stations</t>
  </si>
  <si>
    <t>Fail - tyre tracks and poaching</t>
  </si>
  <si>
    <t>Fail - more than 10%</t>
  </si>
  <si>
    <t>Fail - more than 5% Ragwort</t>
  </si>
  <si>
    <t>No</t>
  </si>
  <si>
    <t>EV01</t>
  </si>
  <si>
    <t>EV02</t>
  </si>
  <si>
    <t>EV03</t>
  </si>
  <si>
    <t>EV14</t>
  </si>
  <si>
    <t>EV16</t>
  </si>
  <si>
    <t>EV17</t>
  </si>
  <si>
    <t>Jodie Southgate, 20/04/22</t>
  </si>
  <si>
    <t>Fail - no evidence of open water or saturation</t>
  </si>
  <si>
    <t>Pass based on vegetation present</t>
  </si>
  <si>
    <t>Floodplain Wetland Mosaic</t>
  </si>
  <si>
    <t>Fail - planted trees</t>
  </si>
  <si>
    <t>Fail - part of a mosaic with riparian scrub</t>
  </si>
  <si>
    <t>Pass - none</t>
  </si>
  <si>
    <t>n/a - no ditches</t>
  </si>
  <si>
    <t>EV19</t>
  </si>
  <si>
    <t>EV21</t>
  </si>
  <si>
    <t>EV23</t>
  </si>
  <si>
    <t>EV23a</t>
  </si>
  <si>
    <t>Laura Gravestock, 26/07/2022</t>
  </si>
  <si>
    <t>Laura Gravestock, 27/07/2022</t>
  </si>
  <si>
    <t>Jodie Southgate, 27/07/22</t>
  </si>
  <si>
    <t>Pass - phragmites present</t>
  </si>
  <si>
    <t>Pass - Carex riparia swamp</t>
  </si>
  <si>
    <t>Pass - damp grazed grassland with wetland indicators</t>
  </si>
  <si>
    <t>Pass - &lt;5% and adjacent scrub is outside of polygon/red line</t>
  </si>
  <si>
    <t>Fail - more than 5% and Impatiens glandulifera present</t>
  </si>
  <si>
    <t>EV27</t>
  </si>
  <si>
    <t>EV29</t>
  </si>
  <si>
    <t>EV32</t>
  </si>
  <si>
    <t>EV33</t>
  </si>
  <si>
    <t>EV36</t>
  </si>
  <si>
    <t>EV38</t>
  </si>
  <si>
    <t>EV40</t>
  </si>
  <si>
    <t>EV42</t>
  </si>
  <si>
    <t>EV44</t>
  </si>
  <si>
    <t>Jodie Southgate and Laura Gravestock, 26/07/22</t>
  </si>
  <si>
    <t>Jodie Southgate, 26/07/22</t>
  </si>
  <si>
    <t>Jodie Southgate, 22/04/22</t>
  </si>
  <si>
    <t>Jodie Southgate and Andy Cross, 27/07/22</t>
  </si>
  <si>
    <t>Pass - damp channel</t>
  </si>
  <si>
    <t>Willow scrub fringing ditches</t>
  </si>
  <si>
    <t>EV50</t>
  </si>
  <si>
    <t>EV51</t>
  </si>
  <si>
    <t>EV52</t>
  </si>
  <si>
    <t>EV52a</t>
  </si>
  <si>
    <t>EV55</t>
  </si>
  <si>
    <t>EV58</t>
  </si>
  <si>
    <t>Jodie Southgate and Laura Gravestock, 27/07/22</t>
  </si>
  <si>
    <t>Pass - seasonally wet hollow is part of Ukhab description</t>
  </si>
  <si>
    <t>Fail - dry scrub and grassland</t>
  </si>
  <si>
    <t>HF44</t>
  </si>
  <si>
    <t>HF45</t>
  </si>
  <si>
    <t>HF46</t>
  </si>
  <si>
    <t>HF48</t>
  </si>
  <si>
    <t>HF49</t>
  </si>
  <si>
    <t>HF50</t>
  </si>
  <si>
    <t>HF57</t>
  </si>
  <si>
    <t>HF60</t>
  </si>
  <si>
    <t>HF61</t>
  </si>
  <si>
    <t>HF62</t>
  </si>
  <si>
    <t>IV28</t>
  </si>
  <si>
    <t>NM06</t>
  </si>
  <si>
    <t>NM07</t>
  </si>
  <si>
    <t>NM09</t>
  </si>
  <si>
    <t>NM14</t>
  </si>
  <si>
    <t>Purple moor grass and rush pasture</t>
  </si>
  <si>
    <t>Jodie Southgate, 19/08/22</t>
  </si>
  <si>
    <t>Jodie Southgate, 18/08/22</t>
  </si>
  <si>
    <t>Jodie Southgate, 23/06/22</t>
  </si>
  <si>
    <t>Pass - MG9, but ungrazed</t>
  </si>
  <si>
    <t>Pass - rush pasture</t>
  </si>
  <si>
    <t>Pass - wet grassland vegetation, grazed</t>
  </si>
  <si>
    <t>Pass - riparian scrub</t>
  </si>
  <si>
    <t>Pass - set back from influence of dairy farm</t>
  </si>
  <si>
    <t>Fail - likely influenced by surrounding arable</t>
  </si>
  <si>
    <t>Fail - vegetation present indicates high levels of nutrients</t>
  </si>
  <si>
    <t>Pass, no evidence to the contrary</t>
  </si>
  <si>
    <t>Fail - dominated by Willow scrub</t>
  </si>
  <si>
    <t>Fail - more than 10% bramble scrub</t>
  </si>
  <si>
    <t>Fail - more than 10% scrub</t>
  </si>
  <si>
    <t>Fail, poaching at edge of ditch</t>
  </si>
  <si>
    <t>Fail - abundant Himalayan Balsam</t>
  </si>
  <si>
    <t>Fail - abundant Himalayan Balsam and suboptimal species</t>
  </si>
  <si>
    <t>Fail, Himalayan Balsam</t>
  </si>
  <si>
    <t>Pass, has open areas</t>
  </si>
  <si>
    <t>Jodie Southgate, 27/06/24</t>
  </si>
  <si>
    <t>Jodie Southgate, 26/06/24</t>
  </si>
  <si>
    <t>Herb-poor permanent pasture</t>
  </si>
  <si>
    <t>Fail - five species</t>
  </si>
  <si>
    <t>Fail - four species, mostly Lolium. Sprayed and reseeded Sept 2022</t>
  </si>
  <si>
    <t>Fail - three species, mostly Lolium</t>
  </si>
  <si>
    <t>Herb-poor permanent pasture, sprayed off and reseeded Sept 2022</t>
  </si>
  <si>
    <t>Herb-poor paddocks grazed by Llamas</t>
  </si>
  <si>
    <t>Herb-poor permanent pasture, sprayed and reseeded in September 2022</t>
  </si>
  <si>
    <t>Fail - five species, mostly Lolium</t>
  </si>
  <si>
    <t>Fail - four species, mostly Lolium</t>
  </si>
  <si>
    <t>Herb-poor permanent pasture, abandoned</t>
  </si>
  <si>
    <t>HF40a</t>
  </si>
  <si>
    <t>Jodie Southgate, 26/02/24</t>
  </si>
  <si>
    <t>Fail - 7 species recorded</t>
  </si>
  <si>
    <t>Fail - sown grassland that other species have colonised into. Herb-poor.</t>
  </si>
  <si>
    <t>Mixed native scrub and fruit trees, planted around 2005</t>
  </si>
  <si>
    <t>Pass - range of ages (although none more than around 20 years old)</t>
  </si>
  <si>
    <t>Fail - hard edge to adjacent habitats</t>
  </si>
  <si>
    <t>Phragmites beds with Glyceria maxima</t>
  </si>
  <si>
    <t>•	Passes 5 or 6 core criteria, including criterion A.</t>
  </si>
  <si>
    <t>•	Passes 3 or 4 core criteria; 
OR 
•	Passes 5 core criteria but fails criterion A.</t>
  </si>
  <si>
    <t>•	Passes 2 or fewer core criteria.</t>
  </si>
  <si>
    <t>Pass - relatively small stands within a mosaic of other wetland habitats</t>
  </si>
  <si>
    <t>Herb-poor permanent pasture sown with Lolium</t>
  </si>
  <si>
    <t>Pass - six species</t>
  </si>
  <si>
    <t>Fail - two species, mostly Lolium</t>
  </si>
  <si>
    <t>Fail - more than 5% bramble and encroaching Willow scrub</t>
  </si>
  <si>
    <t>Pass, precautionary - nine species recorded but only one quadrat taken</t>
  </si>
  <si>
    <t>Assumed to fail - mown and uniform in colour</t>
  </si>
  <si>
    <t>Fail, uniform</t>
  </si>
  <si>
    <t>Fail - herb-poor with few indicators</t>
  </si>
  <si>
    <t>Fail - six species</t>
  </si>
  <si>
    <t>Ash Dieback is evident</t>
  </si>
  <si>
    <t>HF50a</t>
  </si>
  <si>
    <t>Sparsely vegetated land - tall forbs</t>
  </si>
  <si>
    <t>Fail - uniformly tall and rank</t>
  </si>
  <si>
    <t>NM01a</t>
  </si>
  <si>
    <t>Jodie Southgate and Mike Wall, 27/06/24</t>
  </si>
  <si>
    <t>Small strip of floodplain between southern edge of NM01 and watercourse</t>
  </si>
  <si>
    <t>Pass - still wet in June</t>
  </si>
  <si>
    <t>NM07b</t>
  </si>
  <si>
    <t>Fail - OV30 is associated with high levels of nitrogen</t>
  </si>
  <si>
    <t xml:space="preserve">Pass - typical winter inundation community </t>
  </si>
  <si>
    <t>NM07a</t>
  </si>
  <si>
    <t>Pass - typical floodplain community</t>
  </si>
  <si>
    <t>Small area of riparian W6 Willow and Alder woodland</t>
  </si>
  <si>
    <t>Fail - W6 is associated with high levels of nitrogen</t>
  </si>
  <si>
    <t>NM07c</t>
  </si>
  <si>
    <t xml:space="preserve">Rank tall forbs, ungrazed </t>
  </si>
  <si>
    <t>Fail - rank and dominated by Hemlock Water Dropwort and Himalayan Balsam</t>
  </si>
  <si>
    <t>Fail - species present are indicative of high levels of nitrogen</t>
  </si>
  <si>
    <t>Pass (none)</t>
  </si>
  <si>
    <t>D71</t>
  </si>
  <si>
    <t>Pass - wet grassland vegetation</t>
  </si>
  <si>
    <t>Pass (area with Himalayan Balsam now a separate polygon)</t>
  </si>
  <si>
    <t>Fail - rank and dominated by competitive species</t>
  </si>
  <si>
    <t>Riparian trees and scrub along back channel D61</t>
  </si>
  <si>
    <t>Fail - ground flora species present are indicative of high levels of nitrogen</t>
  </si>
  <si>
    <t>Pass, but scrub is starting to colonise</t>
  </si>
  <si>
    <t>Willow and Alder scrub on floodplain</t>
  </si>
  <si>
    <t>Fail - Himalayan Balsam present</t>
  </si>
  <si>
    <t>Pass - wetland vegetation, but ungrazed and rank</t>
  </si>
  <si>
    <t>Rank herb-poor pasture with occasional rushes</t>
  </si>
  <si>
    <t>Pass, somewhere beyween MG10 and MG1</t>
  </si>
  <si>
    <t>Fail, rank</t>
  </si>
  <si>
    <t>Fail - seven species recorded</t>
  </si>
  <si>
    <t>Pass - precautionary, nine species recorded but from only one quadrat</t>
  </si>
  <si>
    <t>Pass, standard lawn assemblage</t>
  </si>
  <si>
    <t>HF51a</t>
  </si>
  <si>
    <t>Fail - five species recorded</t>
  </si>
  <si>
    <t>Strip on southern edge of NM03</t>
  </si>
  <si>
    <t>Fail - motorway on one side</t>
  </si>
  <si>
    <t>Dense scrub on northern boundary to Lower Earley Way</t>
  </si>
  <si>
    <t>Fail, road on one side</t>
  </si>
  <si>
    <t>Pass - grassy track through the centre</t>
  </si>
  <si>
    <t>NM24</t>
  </si>
  <si>
    <t>Scattered scrub on northern boundary. On CFGM inventory, but assessed as scrub as on gravel terrace and no evidence of wetland on the ground</t>
  </si>
  <si>
    <t>Pass, bramble buffer to road</t>
  </si>
  <si>
    <t>Pass, gaps</t>
  </si>
  <si>
    <t>No access as surrounded by dense scrub - extrapolated from assessment for NM09 (see Wetland tab)</t>
  </si>
  <si>
    <t>Fail - just Hemlock Water Dropwort</t>
  </si>
  <si>
    <t>Pass - flowing in late June</t>
  </si>
  <si>
    <t>Fail - shaded by woodland and tall forbs</t>
  </si>
  <si>
    <t>Damp grassland with scattered scrub, low level grazing in summer</t>
  </si>
  <si>
    <t>See new row inserted below for description of each habitat parcel. All parcels on CFGM Priority Habitat Inventory unless otherwise stated.</t>
  </si>
  <si>
    <t>Fail - bramble scrub is over 10%</t>
  </si>
  <si>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</si>
  <si>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</si>
  <si>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</si>
  <si>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See new row inserted below for description of each hedgerow</t>
  </si>
  <si>
    <t>Condition Assessment Details</t>
  </si>
  <si>
    <t>H01</t>
  </si>
  <si>
    <t>H02</t>
  </si>
  <si>
    <t>H03</t>
  </si>
  <si>
    <t>H06</t>
  </si>
  <si>
    <t>H08</t>
  </si>
  <si>
    <t>H10</t>
  </si>
  <si>
    <t>H11</t>
  </si>
  <si>
    <t>H12</t>
  </si>
  <si>
    <t>H13</t>
  </si>
  <si>
    <t>H14</t>
  </si>
  <si>
    <t>H21</t>
  </si>
  <si>
    <t>H22</t>
  </si>
  <si>
    <t>H24</t>
  </si>
  <si>
    <t>H26</t>
  </si>
  <si>
    <t>H27</t>
  </si>
  <si>
    <t>H28</t>
  </si>
  <si>
    <t>H30</t>
  </si>
  <si>
    <t>H49</t>
  </si>
  <si>
    <t>H50</t>
  </si>
  <si>
    <t>H60</t>
  </si>
  <si>
    <t>H61</t>
  </si>
  <si>
    <t>H62</t>
  </si>
  <si>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</si>
  <si>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</si>
  <si>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</si>
  <si>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</si>
  <si>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</si>
  <si>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</si>
  <si>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</si>
  <si>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</si>
  <si>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</si>
  <si>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Pass, on average</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</si>
  <si>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</si>
  <si>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</si>
  <si>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</si>
  <si>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</si>
  <si>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</si>
  <si>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</si>
  <si>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Fail - leggy</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</si>
  <si>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</si>
  <si>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</si>
  <si>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</si>
  <si>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</si>
  <si>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Fail - very gappy</t>
  </si>
  <si>
    <t>Fail - large gaps</t>
  </si>
  <si>
    <t>Pass - gaps less than 10%</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</si>
  <si>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</si>
  <si>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</si>
  <si>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</si>
  <si>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</si>
  <si>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Fail - track on one side</t>
  </si>
  <si>
    <t>C2.</t>
  </si>
  <si>
    <t>Nutrient-enriched perennial vegetation</t>
  </si>
  <si>
    <t>Plant species indicative of nutrient enrichment of soils dominate &lt;20% cover of the area of undisturbed ground.</t>
  </si>
  <si>
    <t>Fail - nettles</t>
  </si>
  <si>
    <t>D1.</t>
  </si>
  <si>
    <t>Invasive and neophyte species</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</si>
  <si>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</si>
  <si>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</si>
  <si>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</si>
  <si>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</si>
  <si>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Criteria - Hedgerows with Trees</t>
  </si>
  <si>
    <t>E1.</t>
  </si>
  <si>
    <t>Tree class</t>
  </si>
  <si>
    <t>This criterion addresses if there are a range of age-classes or morphologies which allow for replacement of trees and provide opportunities for different species.</t>
  </si>
  <si>
    <t>E2.</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</si>
  <si>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</si>
  <si>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</si>
  <si>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Fail - evidence of Ash Dieback</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</si>
  <si>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</si>
  <si>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</si>
  <si>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</si>
  <si>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</si>
  <si>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</si>
  <si>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Score achieved:</t>
  </si>
  <si>
    <t>Condition categories for hedgerows with trees</t>
  </si>
  <si>
    <t>Category Requirements</t>
  </si>
  <si>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</si>
  <si>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</si>
  <si>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</si>
  <si>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</si>
  <si>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</si>
  <si>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and</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</si>
  <si>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i/>
        <vertAlign val="superscript"/>
        <sz val="10"/>
        <rFont val="Arial"/>
        <family val="2"/>
      </rPr>
      <t>1</t>
    </r>
    <r>
      <rPr>
        <i/>
        <sz val="10"/>
        <rFont val="Arial"/>
        <family val="2"/>
      </rPr>
      <t xml:space="preserve"> and Favourable Conservation Status document</t>
    </r>
    <r>
      <rPr>
        <i/>
        <vertAlign val="superscript"/>
        <sz val="10"/>
        <rFont val="Arial"/>
        <family val="2"/>
      </rPr>
      <t>2</t>
    </r>
    <r>
      <rPr>
        <i/>
        <sz val="10"/>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</si>
  <si>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</si>
  <si>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</si>
  <si>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</si>
  <si>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</si>
  <si>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</si>
  <si>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0"/>
        <rFont val="Arial"/>
        <family val="2"/>
      </rPr>
      <t>AND</t>
    </r>
    <r>
      <rPr>
        <sz val="10"/>
        <rFont val="Arial"/>
        <family val="2"/>
      </rPr>
      <t xml:space="preserve">
No more than 1 failure in any functional group.</t>
    </r>
  </si>
  <si>
    <r>
      <t xml:space="preserve">No more than 4 failures in total; 
</t>
    </r>
    <r>
      <rPr>
        <b/>
        <sz val="10"/>
        <rFont val="Arial"/>
        <family val="2"/>
      </rPr>
      <t>AND</t>
    </r>
    <r>
      <rPr>
        <sz val="10"/>
        <rFont val="Arial"/>
        <family val="2"/>
      </rPr>
      <t xml:space="preserve">
</t>
    </r>
    <r>
      <rPr>
        <u/>
        <sz val="10"/>
        <rFont val="Arial"/>
        <family val="2"/>
      </rPr>
      <t>Does not fail both attributes</t>
    </r>
    <r>
      <rPr>
        <sz val="10"/>
        <rFont val="Arial"/>
        <family val="2"/>
      </rPr>
      <t xml:space="preserve"> in more than one functional group (for example, fails attributes A1, A2, B1 and C2 = Moderate condition).</t>
    </r>
  </si>
  <si>
    <r>
      <t xml:space="preserve">Fails a total of more than 4 attributes; 
</t>
    </r>
    <r>
      <rPr>
        <b/>
        <sz val="10"/>
        <rFont val="Arial"/>
        <family val="2"/>
      </rPr>
      <t>OR</t>
    </r>
    <r>
      <rPr>
        <sz val="10"/>
        <rFont val="Arial"/>
        <family val="2"/>
      </rPr>
      <t xml:space="preserve">
</t>
    </r>
    <r>
      <rPr>
        <u/>
        <sz val="10"/>
        <rFont val="Arial"/>
        <family val="2"/>
      </rPr>
      <t>Fails both attributes</t>
    </r>
    <r>
      <rPr>
        <sz val="10"/>
        <rFont val="Arial"/>
        <family val="2"/>
      </rPr>
      <t xml:space="preserve"> in more than one functional group (for example, fails attributes A1, A2, B1 and B2 = Poor condition).</t>
    </r>
  </si>
  <si>
    <r>
      <t xml:space="preserve">No more than 5 failures in total; 
</t>
    </r>
    <r>
      <rPr>
        <b/>
        <sz val="10"/>
        <rFont val="Arial"/>
        <family val="2"/>
      </rPr>
      <t xml:space="preserve">AND </t>
    </r>
    <r>
      <rPr>
        <sz val="10"/>
        <rFont val="Arial"/>
        <family val="2"/>
      </rPr>
      <t xml:space="preserve">
</t>
    </r>
    <r>
      <rPr>
        <u/>
        <sz val="10"/>
        <rFont val="Arial"/>
        <family val="2"/>
      </rPr>
      <t>Does not fail both attributes</t>
    </r>
    <r>
      <rPr>
        <sz val="10"/>
        <rFont val="Arial"/>
        <family val="2"/>
      </rPr>
      <t xml:space="preserve"> in more than one functional group
(for example, fails attributes A1, A2, B1, C2 and E1 = Moderate condition).</t>
    </r>
  </si>
  <si>
    <r>
      <t xml:space="preserve">Fails a total of more than 5 attributes; 
</t>
    </r>
    <r>
      <rPr>
        <b/>
        <sz val="10"/>
        <rFont val="Arial"/>
        <family val="2"/>
      </rPr>
      <t>OR</t>
    </r>
    <r>
      <rPr>
        <sz val="10"/>
        <rFont val="Arial"/>
        <family val="2"/>
      </rPr>
      <t xml:space="preserve"> 
</t>
    </r>
    <r>
      <rPr>
        <u/>
        <sz val="10"/>
        <rFont val="Arial"/>
        <family val="2"/>
      </rPr>
      <t>Fails both attributes</t>
    </r>
    <r>
      <rPr>
        <sz val="10"/>
        <rFont val="Arial"/>
        <family val="2"/>
      </rPr>
      <t xml:space="preserve"> in more than one functional group (for example, fails attributes A1, A2, B1 and B2 = Poor condition).</t>
    </r>
  </si>
  <si>
    <r>
      <rPr>
        <b/>
        <sz val="10"/>
        <rFont val="Arial"/>
        <family val="2"/>
      </rPr>
      <t>Footnote 1</t>
    </r>
    <r>
      <rPr>
        <sz val="10"/>
        <rFont val="Arial"/>
        <family val="2"/>
      </rPr>
      <t xml:space="preserve"> – DEFRA (2007) </t>
    </r>
    <r>
      <rPr>
        <i/>
        <sz val="10"/>
        <rFont val="Arial"/>
        <family val="2"/>
      </rPr>
      <t>Hedgerow Survey Handbook. A standard procedure for local surveys in the UK.</t>
    </r>
    <r>
      <rPr>
        <sz val="10"/>
        <rFont val="Arial"/>
        <family val="2"/>
      </rPr>
      <t xml:space="preserve"> [online] Available on: </t>
    </r>
  </si>
  <si>
    <r>
      <rPr>
        <b/>
        <sz val="10"/>
        <rFont val="Arial"/>
        <family val="2"/>
      </rPr>
      <t>Footnote 2</t>
    </r>
    <r>
      <rPr>
        <sz val="10"/>
        <rFont val="Arial"/>
        <family val="2"/>
      </rPr>
      <t xml:space="preserve"> – STALEY, J.T. ET AL. (2020)</t>
    </r>
    <r>
      <rPr>
        <i/>
        <sz val="10"/>
        <rFont val="Arial"/>
        <family val="2"/>
      </rPr>
      <t xml:space="preserve"> Definition of Favourable Conservation Status for Hedgerows. </t>
    </r>
    <r>
      <rPr>
        <sz val="10"/>
        <rFont val="Arial"/>
        <family val="2"/>
      </rPr>
      <t xml:space="preserve">[online] Available on: </t>
    </r>
  </si>
  <si>
    <r>
      <rPr>
        <b/>
        <sz val="10"/>
        <rFont val="Arial"/>
        <family val="2"/>
      </rPr>
      <t>Footnote 3</t>
    </r>
    <r>
      <rPr>
        <sz val="10"/>
        <rFont val="Arial"/>
        <family val="2"/>
      </rPr>
      <t xml:space="preserve"> – Wildlife and Countryside Act 1981 (as amended).</t>
    </r>
  </si>
  <si>
    <r>
      <rPr>
        <b/>
        <sz val="10"/>
        <rFont val="Arial"/>
        <family val="2"/>
      </rPr>
      <t>Footnote 4</t>
    </r>
    <r>
      <rPr>
        <sz val="10"/>
        <rFont val="Arial"/>
        <family val="2"/>
      </rPr>
      <t xml:space="preserve"> – CHEFFINGS, C. M. et al. (2005) </t>
    </r>
    <r>
      <rPr>
        <i/>
        <sz val="10"/>
        <rFont val="Arial"/>
        <family val="2"/>
      </rPr>
      <t>The Vascular Plant Red Data List for Great Britain.</t>
    </r>
    <r>
      <rPr>
        <sz val="10"/>
        <rFont val="Arial"/>
        <family val="2"/>
      </rPr>
      <t xml:space="preserve"> Species Status 7: 1-116. [online] Available on: </t>
    </r>
  </si>
  <si>
    <r>
      <rPr>
        <b/>
        <sz val="10"/>
        <rFont val="Arial"/>
        <family val="2"/>
      </rPr>
      <t>Footnote 5</t>
    </r>
    <r>
      <rPr>
        <sz val="10"/>
        <rFont val="Arial"/>
        <family val="2"/>
      </rPr>
      <t xml:space="preserve"> – BOTANICAL SOCIETY OF BRITAIN AND IRELAND (BSBI). </t>
    </r>
    <r>
      <rPr>
        <i/>
        <sz val="10"/>
        <rFont val="Arial"/>
        <family val="2"/>
      </rPr>
      <t>Definitions: wild, native or alien?</t>
    </r>
    <r>
      <rPr>
        <sz val="10"/>
        <rFont val="Arial"/>
        <family val="2"/>
      </rPr>
      <t xml:space="preserve"> [online] Available on:</t>
    </r>
  </si>
  <si>
    <r>
      <rPr>
        <b/>
        <sz val="10"/>
        <rFont val="Arial"/>
        <family val="2"/>
      </rPr>
      <t>Footnote 6</t>
    </r>
    <r>
      <rPr>
        <sz val="10"/>
        <rFont val="Arial"/>
        <family val="2"/>
      </rPr>
      <t xml:space="preserve"> – BSBI and Biological Records Centre (BRC) (2022) </t>
    </r>
    <r>
      <rPr>
        <i/>
        <sz val="10"/>
        <rFont val="Arial"/>
        <family val="2"/>
      </rPr>
      <t xml:space="preserve">Online Atlas of the British and Irish Flora. </t>
    </r>
    <r>
      <rPr>
        <sz val="10"/>
        <rFont val="Arial"/>
        <family val="2"/>
      </rPr>
      <t xml:space="preserve">[online] Available on: </t>
    </r>
  </si>
  <si>
    <r>
      <rPr>
        <b/>
        <sz val="10"/>
        <rFont val="Arial"/>
        <family val="2"/>
      </rPr>
      <t>Footnote 7</t>
    </r>
    <r>
      <rPr>
        <sz val="10"/>
        <rFont val="Arial"/>
        <family val="2"/>
      </rPr>
      <t xml:space="preserve"> – GB NON-NATIVE SPECIES SECRETARIAT (GBNNSS) (2022) Available on:</t>
    </r>
  </si>
  <si>
    <r>
      <rPr>
        <b/>
        <sz val="10"/>
        <rFont val="Arial"/>
        <family val="2"/>
      </rPr>
      <t xml:space="preserve">Footnote 8 </t>
    </r>
    <r>
      <rPr>
        <sz val="10"/>
        <rFont val="Arial"/>
        <family val="2"/>
      </rPr>
      <t xml:space="preserve">– See gov.uk standing advice on ancient and veteran trees. Available from: </t>
    </r>
  </si>
  <si>
    <t>H04</t>
  </si>
  <si>
    <t>H05</t>
  </si>
  <si>
    <t>H07</t>
  </si>
  <si>
    <t>H09</t>
  </si>
  <si>
    <t>Native species-rich hedgerow with trees - associated with bank or ditch</t>
  </si>
  <si>
    <t>Native species-rich hedgerow with trees</t>
  </si>
  <si>
    <t>Liam Mayle, 13/10/22</t>
  </si>
  <si>
    <t>Alice Holley, 13/10/22</t>
  </si>
  <si>
    <t>Jodie Southgate, 13/10/22</t>
  </si>
  <si>
    <t>Pass - mostly &lt;0.5 from ground. Verticle gaps about 5m at South end.</t>
  </si>
  <si>
    <t>Fail - multiple gaps and dead trees, mostly bramble understory</t>
  </si>
  <si>
    <t>Fail - couple of big gaps &gt;5m</t>
  </si>
  <si>
    <t>Fail - Gap larger than 5m</t>
  </si>
  <si>
    <t>Fail - Multiple large gaps and dead trees</t>
  </si>
  <si>
    <t>Pass - field margin on one side of the hedge, ruderal and road on other side</t>
  </si>
  <si>
    <t>Pass - field margin on both sides</t>
  </si>
  <si>
    <t>Fail - tall ruderal vegetation</t>
  </si>
  <si>
    <t>Fail - Himalayan balsam</t>
  </si>
  <si>
    <t>Pass - No damage</t>
  </si>
  <si>
    <t>Pass - few mature trees</t>
  </si>
  <si>
    <t>Pass - Quite a few mature trees</t>
  </si>
  <si>
    <t>Pass - One mature oak</t>
  </si>
  <si>
    <t>Pass - several mature trees</t>
  </si>
  <si>
    <t xml:space="preserve">Fail  </t>
  </si>
  <si>
    <t>Pass - mature</t>
  </si>
  <si>
    <t>Fail - Signs of ash dieback</t>
  </si>
  <si>
    <t>Pass - all trees ok but 1 with ashdie back</t>
  </si>
  <si>
    <t>Fail - 6 trees in total, 5 showing signs of ash dieback</t>
  </si>
  <si>
    <t>Fail - signs of Ash Dieback</t>
  </si>
  <si>
    <t>Oak and Willow with Hawthorn</t>
  </si>
  <si>
    <t>Hawthorn, blackthorn, elm, dogrose, crack willow</t>
  </si>
  <si>
    <t>Hawthorn, blackthorn, elm, dogrose, oak, crack willow, ash</t>
  </si>
  <si>
    <t>Hawthorn, blackthorn, field maple, elm, dogrose, oak, ash</t>
  </si>
  <si>
    <t>Dogrose, field maple, willow, elm, guelder rose, hawthorn, crack willow, hop, ash, alder, maple, oak</t>
  </si>
  <si>
    <t>Ash standards, Dog Rose, Blackthorn, Hawthorn, Elm, Ash</t>
  </si>
  <si>
    <t>Oak with scrubby Hawthorn, Elder, Field Maple, Blackthorn</t>
  </si>
  <si>
    <t>Dense Willow with Oak, Field Maple, Hawthorn</t>
  </si>
  <si>
    <t>Oak, Ash, Blackthorn</t>
  </si>
  <si>
    <t>Blackthorn, Hazel</t>
  </si>
  <si>
    <t>Ash standards with Blackthorn shrub layer and eroded bank</t>
  </si>
  <si>
    <t>Oak, Willow trees with Elder, Hawthorn, Dog Rose</t>
  </si>
  <si>
    <t>H100</t>
  </si>
  <si>
    <t>H103</t>
  </si>
  <si>
    <t>H104</t>
  </si>
  <si>
    <t>H106</t>
  </si>
  <si>
    <t>H107</t>
  </si>
  <si>
    <t>H111</t>
  </si>
  <si>
    <t>H112</t>
  </si>
  <si>
    <t>H114</t>
  </si>
  <si>
    <t>H115</t>
  </si>
  <si>
    <t>H116</t>
  </si>
  <si>
    <t>H117</t>
  </si>
  <si>
    <t>Native species-rich hedgerow - associated with bank or ditch</t>
  </si>
  <si>
    <t xml:space="preserve">Native hedgerow </t>
  </si>
  <si>
    <t>Jodie Southgate and Andy Cross, 08/12/22</t>
  </si>
  <si>
    <t>Jodie Southgate, 21/10/22</t>
  </si>
  <si>
    <t>Liam Mayle, 12/10/22</t>
  </si>
  <si>
    <t>Jodie Southgate, and Liam Mayle, 12/10/22</t>
  </si>
  <si>
    <t>Jodie Southgate, 13/09/22</t>
  </si>
  <si>
    <t>Jodie Southgate, 14/09/22</t>
  </si>
  <si>
    <t>Fail on average - southern end is thicker</t>
  </si>
  <si>
    <t>Fail - narrow</t>
  </si>
  <si>
    <t>Fail - gappy</t>
  </si>
  <si>
    <t>Fail - gappy at northern end</t>
  </si>
  <si>
    <t>Fail - gaps, some filled in by Bramble</t>
  </si>
  <si>
    <t>Pass - other neutral grassland on both sides</t>
  </si>
  <si>
    <t>Fail - arable on one side</t>
  </si>
  <si>
    <t>Pass - track has verge</t>
  </si>
  <si>
    <t>Pass - one side only</t>
  </si>
  <si>
    <t>Fail - high nutrient landscape</t>
  </si>
  <si>
    <t>Fail - tall ruderal edge</t>
  </si>
  <si>
    <t>Fail - flailed</t>
  </si>
  <si>
    <t>Fail - younger trees</t>
  </si>
  <si>
    <t>Fail - young Ash trees are struggling</t>
  </si>
  <si>
    <t>Fail - some dead trees</t>
  </si>
  <si>
    <t>Oak, Field Maple, Elm trees with Elder, Elm, Holly, Blackthorn, Dog Rose, Prunus sp.</t>
  </si>
  <si>
    <t>Blackthorn hedge with trees and ditch</t>
  </si>
  <si>
    <t>Blackthorn, Dog Rose, Elm, Hawthorn, Elder</t>
  </si>
  <si>
    <t>Species-rich mixed hedgerow</t>
  </si>
  <si>
    <t>Along lane. Oak standards with Hawthorn, Blackthorn, Elm</t>
  </si>
  <si>
    <t>Mostly Blackthorn, either side of stream with Oak and Field Maple standards</t>
  </si>
  <si>
    <t>Short length of young sparse Blackthorn suckers</t>
  </si>
  <si>
    <t>Short section of leggy blackthorn and field maple</t>
  </si>
  <si>
    <t>Field Maple, Ash, Hawthorn, Blackthorn then peters out into bramble</t>
  </si>
  <si>
    <t>Field Maple, Willow and Ash trees with Hawthorn, Field Maple, Willow, Rose</t>
  </si>
  <si>
    <t>Varies, but pass on average</t>
  </si>
  <si>
    <t>H16</t>
  </si>
  <si>
    <t>H23</t>
  </si>
  <si>
    <t>H25</t>
  </si>
  <si>
    <t>Jodie Southgate, 09/12/22</t>
  </si>
  <si>
    <t>Craig Sellwood, 13/10/22</t>
  </si>
  <si>
    <t>Jodie Southgate, 10/02/23</t>
  </si>
  <si>
    <t>Fail - mostly Bramble at base</t>
  </si>
  <si>
    <t>Fail - bramble sections</t>
  </si>
  <si>
    <t>Fail - between arable and track</t>
  </si>
  <si>
    <t>Fail - between pasture and track</t>
  </si>
  <si>
    <t>Fail - nutrient enriched margins</t>
  </si>
  <si>
    <t>Pass - Single Sycamore at Northern End</t>
  </si>
  <si>
    <t>Fail - low growing scrappy Blackthorn</t>
  </si>
  <si>
    <t>Fail - narrow strip of Blackthorn along fenceline</t>
  </si>
  <si>
    <t>Fail - sparse and leggy</t>
  </si>
  <si>
    <t>Fail - 2 - 3 gaps</t>
  </si>
  <si>
    <t>Fail - Eastern end more intact, Western end more Bramble</t>
  </si>
  <si>
    <t>Fail at southern end</t>
  </si>
  <si>
    <t>Fail - grazed right up to edges</t>
  </si>
  <si>
    <t>Fail - lots of nettles</t>
  </si>
  <si>
    <t>Oak and Ash trees with Blackthorn, Hawthorn, Elder, Dog Rose</t>
  </si>
  <si>
    <t>Dog Rose, Hawthorn, Field Maple, Blackthorn, Ash, Willow, Dogwood, Oak, Sycamore</t>
  </si>
  <si>
    <t>Blackthorn, Rose, Elder, Hawthorn, Field Maple tree</t>
  </si>
  <si>
    <t>Hawthorn, Blackthorn, Dog Rose, Dogwood, Field Elm, Oak, Ask, Hazel</t>
  </si>
  <si>
    <t>Elm, Hawthorn, Dogrose, Ash, Oak and Willow</t>
  </si>
  <si>
    <t>Blackthorn, Rose, Dogwood, Hawthorn, Field Maple, Willow, mature Ash</t>
  </si>
  <si>
    <t>Pedunculate Oak, Blackthorn. Remnant of longer hedge with trees</t>
  </si>
  <si>
    <t>Blackthorn, Elder, Dog Rose. Scrubby hedge developing along fence line</t>
  </si>
  <si>
    <t>H29</t>
  </si>
  <si>
    <t>H31</t>
  </si>
  <si>
    <t>H32</t>
  </si>
  <si>
    <t>H33</t>
  </si>
  <si>
    <t>Jodie Southgate, 13/01/23</t>
  </si>
  <si>
    <t>Fail - leggy and unmanaged</t>
  </si>
  <si>
    <t>Fail - very scrappy</t>
  </si>
  <si>
    <t>Fail - several large gaps</t>
  </si>
  <si>
    <t>Fail - arable one side</t>
  </si>
  <si>
    <t>Fail - fewer than one mature tree per 30m</t>
  </si>
  <si>
    <t>Fail - Ash are dying</t>
  </si>
  <si>
    <t>Oak, Willow and Alder over Hawthorn, Blackthorm Dogwood, Field Maple, Rose</t>
  </si>
  <si>
    <t>Oak over Hawthorn, Blackthorn, Field Maple, Willow</t>
  </si>
  <si>
    <t>Hawthorn, Blackthorn, Rose, Field Maple, Ash pollards, shrub layer sparse</t>
  </si>
  <si>
    <t xml:space="preserve">Stub next to old trackway. No trees - one Ash but is offset from hedgeline. </t>
  </si>
  <si>
    <t>Scrappy hedge with trees</t>
  </si>
  <si>
    <t xml:space="preserve">Possible Veteran Oak pollard on southern side - slightly out of line with rest of hedge. </t>
  </si>
  <si>
    <t>H34</t>
  </si>
  <si>
    <t>H35</t>
  </si>
  <si>
    <t>H36</t>
  </si>
  <si>
    <t>H39</t>
  </si>
  <si>
    <t>H42</t>
  </si>
  <si>
    <t>H43</t>
  </si>
  <si>
    <t>Native species rich hedgerow with trees - associated with bank or ditch</t>
  </si>
  <si>
    <t>Fail - see notes</t>
  </si>
  <si>
    <t>Fail - bramble gaps</t>
  </si>
  <si>
    <t>Fail - one gap over 5m</t>
  </si>
  <si>
    <t>Fail - pasture one side, track the other</t>
  </si>
  <si>
    <t>Fail - semi mature trees</t>
  </si>
  <si>
    <t>Dense Blackthorn hedge with Ash standards, some Rose</t>
  </si>
  <si>
    <t>Gappy Blackthorn hedge</t>
  </si>
  <si>
    <t>Flailed, dense Blackthorn and Field Maple with young trees</t>
  </si>
  <si>
    <t>Dense and bushy with Blackthorn, Hawthorn, Dogwood, Willow, Field Maple</t>
  </si>
  <si>
    <t>Alder, Blackthorn, Willow, eastern side of ditch. Has mostly disintegrated into patches of scrub - can't justify it coming out as good condition</t>
  </si>
  <si>
    <t>H51</t>
  </si>
  <si>
    <t>Jodie Southgate, 12/10/22</t>
  </si>
  <si>
    <t>Fail - large sections of bramble</t>
  </si>
  <si>
    <t>Fail - large gap over 5m</t>
  </si>
  <si>
    <t>Pass - other neutral grassland on one side</t>
  </si>
  <si>
    <t>Willow trees with Elder, Blackthorn, Hawthorn, Dog Rose</t>
  </si>
  <si>
    <t>Mainly Blackthorn, Ash and Oak trees, Rose</t>
  </si>
  <si>
    <t>Line of trees over Bramble mainly. Some Blackthorn, Goat Willow, Ash and Oak trees.</t>
  </si>
  <si>
    <t>Blackthorn, Elder, Elm, Hawthorn, lots of Bramble</t>
  </si>
  <si>
    <t>Oak and Ash standards, Blackthorn, Hawthorn, Goat Willow, Ash, Dog Rose</t>
  </si>
  <si>
    <t>H63</t>
  </si>
  <si>
    <t>H64</t>
  </si>
  <si>
    <t>H65</t>
  </si>
  <si>
    <t>H66</t>
  </si>
  <si>
    <t>H67</t>
  </si>
  <si>
    <t>H69</t>
  </si>
  <si>
    <t>H71</t>
  </si>
  <si>
    <t>H77</t>
  </si>
  <si>
    <t>H79</t>
  </si>
  <si>
    <t>H80</t>
  </si>
  <si>
    <t>Jodie Southgate and Liam Mayle, 12/10/22</t>
  </si>
  <si>
    <t>Jodie Southgate, 11/01/23</t>
  </si>
  <si>
    <t>Liam Mayle 12/10/22</t>
  </si>
  <si>
    <t>Pass - on average</t>
  </si>
  <si>
    <t>Fail - leggy Hawthorn</t>
  </si>
  <si>
    <t>Fail - leggy Elm and Hazel</t>
  </si>
  <si>
    <t>Fail - large gaps at N end</t>
  </si>
  <si>
    <t>Fail - bramble</t>
  </si>
  <si>
    <t>Fail - next to track, verge is less than 1m</t>
  </si>
  <si>
    <t>Pass - other neutral grassland both sides</t>
  </si>
  <si>
    <t>Fail - field side is sprayed up to edge</t>
  </si>
  <si>
    <t>Pass - on woodland side</t>
  </si>
  <si>
    <t>Fail - ploughed both sides</t>
  </si>
  <si>
    <t>Pass - verge over 1m</t>
  </si>
  <si>
    <t>Fail - ploughed on one side</t>
  </si>
  <si>
    <t>Fail - less than 1m verge to track</t>
  </si>
  <si>
    <t>Fail - evidence of past flailing</t>
  </si>
  <si>
    <t>Oak and Field Maple standards, Baclthorn, Hawthorn, Elder, Elm, Dog Rose</t>
  </si>
  <si>
    <t>Ash, Oak, Turkey Oak, Sycamore, Field Maple standards with Hawthorn, Blackthorn, Rose, Elder</t>
  </si>
  <si>
    <t>Blackthorn, Elm, Hawthorn, Elder</t>
  </si>
  <si>
    <t>Oak and Ash trees. Elm, Hawthorn, Field Maple, Blackthorn</t>
  </si>
  <si>
    <t>Mostly Blackthorn with Ash and Oak standards</t>
  </si>
  <si>
    <t>Young Ash, Oak, Hawthorn</t>
  </si>
  <si>
    <t>Oak standards with Ash, Field Maple, Blackthorn, Rose, Hawthorn. Shrub layer sparse but continuous</t>
  </si>
  <si>
    <t>Oak and Ash trees with Blackthorn, Oak and Field Maple alongside track</t>
  </si>
  <si>
    <t>H81</t>
  </si>
  <si>
    <t>H82</t>
  </si>
  <si>
    <t>H83</t>
  </si>
  <si>
    <t>H84</t>
  </si>
  <si>
    <t>H86</t>
  </si>
  <si>
    <t>H87</t>
  </si>
  <si>
    <t>H88</t>
  </si>
  <si>
    <t>H89</t>
  </si>
  <si>
    <t>H90</t>
  </si>
  <si>
    <t xml:space="preserve">Native hedgerow with trees </t>
  </si>
  <si>
    <t>Jodie Southgate, 09/02/23</t>
  </si>
  <si>
    <t>Pass on average</t>
  </si>
  <si>
    <t>Fail - past flailing and large sections are bramble</t>
  </si>
  <si>
    <t>Fail - skinny</t>
  </si>
  <si>
    <t>Fail - large sections are bramble</t>
  </si>
  <si>
    <t>Fail, large gaps filled with Bramble</t>
  </si>
  <si>
    <t>Fail - large bramble gaps</t>
  </si>
  <si>
    <t>Fail - gaps over 5m</t>
  </si>
  <si>
    <t>Fail - modified grassland on one side</t>
  </si>
  <si>
    <t>Fail - nutrient enriched verges</t>
  </si>
  <si>
    <t>Fail - non-native Oaks are present</t>
  </si>
  <si>
    <t>Pass - possible veterans</t>
  </si>
  <si>
    <t>Pass - possible veteran Pedunculate Oak pollard</t>
  </si>
  <si>
    <t>Fail - one possible veteran Ash but large gap in the middle with no trees</t>
  </si>
  <si>
    <t>Pedunculate Oak, non-native Oak, Holly, Willow, Elm</t>
  </si>
  <si>
    <t>Oak and Ash standards with Willow, Dogwood, Elm, Blackthorn.</t>
  </si>
  <si>
    <t>Elm, Hawthorn, Blackthorn, non-native Oak. Pedunculate Oak and Ash standards.</t>
  </si>
  <si>
    <t>Mostly Bramble with some Ash, Hawthorn and Rose - improves towards southern end with a dense Elm section before disintegrating into bramble. Possible Turkey Oak standard and Pedunculate Oak</t>
  </si>
  <si>
    <t>Oak and Field Maple trees with Ash, Field Maple, Hawthorn and non-native conifer (Thuja?), alongside track</t>
  </si>
  <si>
    <t>Short section of dense, flailed Hawthorn hedge</t>
  </si>
  <si>
    <t>H91</t>
  </si>
  <si>
    <t>H92</t>
  </si>
  <si>
    <t>H93</t>
  </si>
  <si>
    <t>H94</t>
  </si>
  <si>
    <t>H96</t>
  </si>
  <si>
    <t>H97</t>
  </si>
  <si>
    <t xml:space="preserve">H98 </t>
  </si>
  <si>
    <t>H99</t>
  </si>
  <si>
    <t>Native species-rich native hedgerow with trees - associated with bank or ditch</t>
  </si>
  <si>
    <t>Fail on average as mostly bramble</t>
  </si>
  <si>
    <t xml:space="preserve">Fail - mostly Bramble </t>
  </si>
  <si>
    <t>Fail - tall and leggy</t>
  </si>
  <si>
    <t>Fail - large bramble gap</t>
  </si>
  <si>
    <t>Fail - large gap and bramble</t>
  </si>
  <si>
    <t>Fail - more of a LOT at NE end</t>
  </si>
  <si>
    <t>Fail - mostly non-native Oak</t>
  </si>
  <si>
    <t>Fail - more than 10% cherry laurel</t>
  </si>
  <si>
    <t>Fail - mostly non-native Oaks</t>
  </si>
  <si>
    <t>Fail - young Ash trees</t>
  </si>
  <si>
    <t>Fail - only one mature Oak</t>
  </si>
  <si>
    <t>Pass - veterans</t>
  </si>
  <si>
    <t>Young Ash trees over Hawthorn, Willow, Rose, Cherry Laurel and a lot of Bramble and Ivy (but Hawthorn constant throughout)</t>
  </si>
  <si>
    <t>Mature Oak, young Ash standards with small amounts of Holly, Elder, Hawthorn and mostly bramble</t>
  </si>
  <si>
    <t>Ash trees over Elm, Hawthorn, Blackthorn, Rose</t>
  </si>
  <si>
    <t>Non-native Oak, Willow, Blackthorn</t>
  </si>
  <si>
    <t>Ash standards with Hawthorn, Dog Rose, Blackthorn</t>
  </si>
  <si>
    <t>Pedunculate Oak and young Ash over outgrown Hawthorn, Willow, Holly, single Privet, Blackthorn, some non-native Oak, Rose</t>
  </si>
  <si>
    <t>Some Pedunculate Oak but mostly non-native Oak trees and saplings with bramble, a bit of Blackthorn and Rose, alongside road</t>
  </si>
  <si>
    <t>Veteran Oak, possible veteran Ash/Oak together, Field Maple, Elm, Hawthorn, Blackthorn. East side of eroded ditch/gully</t>
  </si>
  <si>
    <t>Jodie Southgate, 04/07/24</t>
  </si>
  <si>
    <t>Jodie Southgate, 11/07/24</t>
  </si>
  <si>
    <t>Jodie Southgate and Mike Wall, 10/07/2024</t>
  </si>
  <si>
    <t>Oak and Ash over Hawthorn, Blackthorn, Rose, Yew, Dogwood, Willow, Field Maple. Sparse at southern end</t>
  </si>
  <si>
    <t>Fail - Ash Dieback evident</t>
  </si>
  <si>
    <t>Floodplain ditch with variety of emergent species incl. Glyceria maxima, Phalaris arundinacea, Lysimachia vulgaris, Galium palustre</t>
  </si>
  <si>
    <t>Jodie Southgate, 03/07/24</t>
  </si>
  <si>
    <t>Fail - evidence of high nutrients, likely influenced by surrounding dairy farm</t>
  </si>
  <si>
    <t>Pass - more than 10 species</t>
  </si>
  <si>
    <t>Condition Sheet: LINE OF TREES Habitat Type</t>
  </si>
  <si>
    <t>See new row inserted below for description of each line of trees</t>
  </si>
  <si>
    <t>LT01</t>
  </si>
  <si>
    <t>LT04</t>
  </si>
  <si>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</si>
  <si>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</si>
  <si>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</si>
  <si>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</si>
  <si>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t xml:space="preserve">Line of trees
Line of trees – associated with bank or ditch
Ecologically valuable line of trees
Ecologically valuable line of trees – associated with bank or ditch
</t>
    </r>
    <r>
      <rPr>
        <i/>
        <sz val="10"/>
        <rFont val="Arial"/>
        <family val="2"/>
      </rPr>
      <t xml:space="preserve">Please see the separate Individual trees condition sheet for linear blocks and groups of trees in an </t>
    </r>
    <r>
      <rPr>
        <i/>
        <u/>
        <sz val="10"/>
        <rFont val="Arial"/>
        <family val="2"/>
      </rPr>
      <t>urban</t>
    </r>
    <r>
      <rPr>
        <i/>
        <sz val="10"/>
        <rFont val="Arial"/>
        <family val="2"/>
      </rPr>
      <t xml:space="preserve"> setting. You should only use this Line of trees condition assessment and record this habitat type in </t>
    </r>
    <r>
      <rPr>
        <i/>
        <u/>
        <sz val="10"/>
        <rFont val="Arial"/>
        <family val="2"/>
      </rPr>
      <t>rural</t>
    </r>
    <r>
      <rPr>
        <i/>
        <sz val="10"/>
        <rFont val="Arial"/>
        <family val="2"/>
      </rPr>
      <t xml:space="preserve"> locations.</t>
    </r>
  </si>
  <si>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0"/>
        <rFont val="Arial"/>
        <family val="2"/>
      </rPr>
      <t>2</t>
    </r>
    <r>
      <rPr>
        <sz val="10"/>
        <rFont val="Arial"/>
        <family val="2"/>
      </rPr>
      <t>.</t>
    </r>
  </si>
  <si>
    <r>
      <rPr>
        <b/>
        <sz val="10"/>
        <rFont val="Arial"/>
        <family val="2"/>
      </rPr>
      <t>Footnote 1</t>
    </r>
    <r>
      <rPr>
        <sz val="10"/>
        <rFont val="Arial"/>
        <family val="2"/>
      </rPr>
      <t xml:space="preserve"> – DEFRA (2007) </t>
    </r>
    <r>
      <rPr>
        <i/>
        <sz val="10"/>
        <rFont val="Arial"/>
        <family val="2"/>
      </rPr>
      <t>Hedgerow Survey Handbook: A standard procedure for local surveys in the UK.</t>
    </r>
    <r>
      <rPr>
        <sz val="10"/>
        <rFont val="Arial"/>
        <family val="2"/>
      </rPr>
      <t xml:space="preserve"> 2nd ed [online]. Defra, London. PB1195. Available from: Hedgerow Survey Handbook (publishing.service.gov.uk).
</t>
    </r>
    <r>
      <rPr>
        <b/>
        <sz val="10"/>
        <rFont val="Arial"/>
        <family val="2"/>
      </rPr>
      <t>Footnote 2</t>
    </r>
    <r>
      <rPr>
        <sz val="10"/>
        <rFont val="Arial"/>
        <family val="2"/>
      </rPr>
      <t xml:space="preserve"> – Where ancient and veteran trees are present, see gov.uk standing advice on ancient and veteran trees. Available from: </t>
    </r>
  </si>
  <si>
    <t>Line of Trees - associated with bank or ditch</t>
  </si>
  <si>
    <t>Line of Trees (ecologically valuable) - associated with bank or ditch</t>
  </si>
  <si>
    <t>Line of Trees</t>
  </si>
  <si>
    <t>Craig Sellwood 13/10/22</t>
  </si>
  <si>
    <t>Pass - other neutral grassland one side, fen the other</t>
  </si>
  <si>
    <t>Oak, Ash</t>
  </si>
  <si>
    <t>Ash, Willow, Alder, Oak, Dogwood</t>
  </si>
  <si>
    <t>Fail - some early evidence of Ash Dieback</t>
  </si>
  <si>
    <t>LT07</t>
  </si>
  <si>
    <t>LT08</t>
  </si>
  <si>
    <t>LT09</t>
  </si>
  <si>
    <t>LT10</t>
  </si>
  <si>
    <t>LT11</t>
  </si>
  <si>
    <t>LT12</t>
  </si>
  <si>
    <t>Fail - large gap</t>
  </si>
  <si>
    <t>Fail - semi mature</t>
  </si>
  <si>
    <t>Fail - pasture on either side</t>
  </si>
  <si>
    <t>Pass - one dead Ash</t>
  </si>
  <si>
    <t>Oak</t>
  </si>
  <si>
    <t>Line of mature, some veteran trees including veteran pollard Oak and old Field Maple coppice. No shrub layer. One large gap, but less than 20m</t>
  </si>
  <si>
    <t>Large veteran Ash and Field Maple, veteran Oak, Hawthorn, Blackthorn, Hazel, Crab Apple. West side of ditch</t>
  </si>
  <si>
    <t>Old Alder stools including veterans. Ash, Oak, Rose, Blackthorn, Field Maple, Willow, Hawthorn, mostly over Bramble. On made ground?</t>
  </si>
  <si>
    <t>LT15</t>
  </si>
  <si>
    <t>LT16</t>
  </si>
  <si>
    <t>LT17</t>
  </si>
  <si>
    <t>LT18</t>
  </si>
  <si>
    <t xml:space="preserve">LT19 </t>
  </si>
  <si>
    <t>LT20</t>
  </si>
  <si>
    <t>Line of Trees (ecologically valuable)</t>
  </si>
  <si>
    <t>Fail - mostly Horse Chestnut</t>
  </si>
  <si>
    <t>Fail - non-native Oaks</t>
  </si>
  <si>
    <t>Fail - next to road</t>
  </si>
  <si>
    <t>Mature, not veteran Oak and Ash, medium aged Elm</t>
  </si>
  <si>
    <t>Lombardy Poplar</t>
  </si>
  <si>
    <t>Horse Chestnut, small amount of Sycamore and Turkey Oak, some replanting in gaps</t>
  </si>
  <si>
    <t>Horse Chestnut, small amount of Oak, some replanting in gaps</t>
  </si>
  <si>
    <t>Oak, Ash. Remnants of old field boundary</t>
  </si>
  <si>
    <t>Turkey Oak, Pedunculate Oak over scraps of bramble, Holly, bit of Blackthorn, bit of Broom</t>
  </si>
  <si>
    <t>LT21</t>
  </si>
  <si>
    <t>LT23</t>
  </si>
  <si>
    <t>LT24</t>
  </si>
  <si>
    <t xml:space="preserve">LT27 </t>
  </si>
  <si>
    <t>LT29</t>
  </si>
  <si>
    <t>LT30</t>
  </si>
  <si>
    <t>LT31</t>
  </si>
  <si>
    <t>Fail - gaps</t>
  </si>
  <si>
    <t>Fail - next to track</t>
  </si>
  <si>
    <t>Fail - one Ash covered in fungi</t>
  </si>
  <si>
    <t xml:space="preserve">Oak, Ash, Field Maple, Sycamore, x6 Leylandii. </t>
  </si>
  <si>
    <t>Pedunculate Oak over bramble and bracken</t>
  </si>
  <si>
    <t>Turkey Oak, Pedunculate Oak,  small amount of Blackthorn and Bramble</t>
  </si>
  <si>
    <t>Oak, Ash, Field Maple, Hawthorn</t>
  </si>
  <si>
    <t>Oak, Hazel and Ash, over scraps of Hawthorn, Elm, bramble and Bracken</t>
  </si>
  <si>
    <t>Line of Ash and Oak over scrappy bits of scrub, bramble and stream.</t>
  </si>
  <si>
    <t>Line of Ash, Oak over sparse Willow, Elm, Elder next to track</t>
  </si>
  <si>
    <t>LT32</t>
  </si>
  <si>
    <t>LT33</t>
  </si>
  <si>
    <t>LT34</t>
  </si>
  <si>
    <t>LT35</t>
  </si>
  <si>
    <t>Pass - old Oak pollard</t>
  </si>
  <si>
    <t>Fail - semi-mature</t>
  </si>
  <si>
    <t>Pass - possible veteran Oak</t>
  </si>
  <si>
    <t>Fail - next to road and arable</t>
  </si>
  <si>
    <t>Fail - not doing well</t>
  </si>
  <si>
    <t>Mature Oak over bramble and bracken, some Holly and Blackthorn</t>
  </si>
  <si>
    <t>Oak, Ash, Rose, Field Maple, Willow</t>
  </si>
  <si>
    <t>x3 Ash pollards less than 30m apart. Veteran features but quite young and not healthy. Eroded bank</t>
  </si>
  <si>
    <t>Ash, Turkey Oak on edge of churchyard</t>
  </si>
  <si>
    <t>Jodie Southgate and Mike Wall, 10/07/24</t>
  </si>
  <si>
    <t>Condition Sheet: INDIVIDUAL TREES Habitat Type</t>
  </si>
  <si>
    <t>See row added below for description of each feature.</t>
  </si>
  <si>
    <t>Habitat Parcel Reference</t>
  </si>
  <si>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</si>
  <si>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</si>
  <si>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</si>
  <si>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</si>
  <si>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</si>
  <si>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</si>
  <si>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Note that ‘Fairly Good and Fairly Poor’ condition categories are not available for this broad habitat type.</t>
  </si>
  <si>
    <r>
      <rPr>
        <b/>
        <sz val="10"/>
        <rFont val="Arial"/>
        <family val="2"/>
      </rPr>
      <t>Footnote 1</t>
    </r>
    <r>
      <rPr>
        <sz val="10"/>
        <rFont val="Arial"/>
        <family val="2"/>
      </rPr>
      <t xml:space="preserve"> - See gov.uk standing advice on ancient and veteran trees. Available from: </t>
    </r>
  </si>
  <si>
    <t>Fail - western edge is dominated by docks</t>
  </si>
  <si>
    <t>Pass - less than 5%</t>
  </si>
  <si>
    <t>Fail - defunct floodplain ditch, very shallow</t>
  </si>
  <si>
    <t>Pass - typical element of a floodplain mosaic</t>
  </si>
  <si>
    <t>Stand of Phragmites australis on edge of Carex riparia swamp</t>
  </si>
  <si>
    <t>Reedbeds (Floodplain Wetland Mosaic)</t>
  </si>
  <si>
    <t>Fail - uniform stand of Phragmites</t>
  </si>
  <si>
    <t>Seasonally inundated depression dominated by Eleocharis palustris. Poached.</t>
  </si>
  <si>
    <t>Mixed scrub and ungrazed neutral grassland on northern edge of Rushy Mead woodland</t>
  </si>
  <si>
    <t>Fail - less than 10 species recorded</t>
  </si>
  <si>
    <t>Fail - more than 5% including localised nettle/thistle beds</t>
  </si>
  <si>
    <t>Fail - less than 10 species</t>
  </si>
  <si>
    <r>
      <t>There are 6-8 vascular plant species per m</t>
    </r>
    <r>
      <rPr>
        <vertAlign val="superscript"/>
        <sz val="10"/>
        <rFont val="Arial"/>
        <family val="2"/>
      </rPr>
      <t>2</t>
    </r>
    <r>
      <rPr>
        <sz val="10"/>
        <rFont val="Arial"/>
        <family val="2"/>
      </rPr>
      <t xml:space="preserve"> present, including at least 2 forbs (these may include those listed in Footnote 1). </t>
    </r>
    <r>
      <rPr>
        <b/>
        <sz val="10"/>
        <rFont val="Arial"/>
        <family val="2"/>
      </rPr>
      <t>Note - this criterion is essential for achieving Moderate or Good condition.</t>
    </r>
  </si>
  <si>
    <r>
      <t xml:space="preserve">Any scrub present accounts for less than 20% of the total grassland area. (Some scattered scrub such as bramble </t>
    </r>
    <r>
      <rPr>
        <i/>
        <sz val="10"/>
        <rFont val="Arial"/>
        <family val="2"/>
      </rPr>
      <t>Rubus fruticosus</t>
    </r>
    <r>
      <rPr>
        <sz val="10"/>
        <rFont val="Arial"/>
        <family val="2"/>
      </rPr>
      <t xml:space="preserve"> agg. may be present).
Note - patches of scrub with continuous (more than 90%) cover should be classified as the relevant scrub habitat type.</t>
    </r>
  </si>
  <si>
    <r>
      <t>Cover of bare ground is between 1% and 10%, including localised areas (for example, a concentration of rabbit warrens)</t>
    </r>
    <r>
      <rPr>
        <vertAlign val="superscript"/>
        <sz val="10"/>
        <rFont val="Arial"/>
        <family val="2"/>
      </rPr>
      <t>2</t>
    </r>
    <r>
      <rPr>
        <sz val="10"/>
        <rFont val="Arial"/>
        <family val="2"/>
      </rPr>
      <t>.</t>
    </r>
  </si>
  <si>
    <r>
      <t xml:space="preserve">Cover of bracken </t>
    </r>
    <r>
      <rPr>
        <i/>
        <sz val="10"/>
        <rFont val="Arial"/>
        <family val="2"/>
      </rPr>
      <t>Pteridium aquilinum</t>
    </r>
    <r>
      <rPr>
        <sz val="10"/>
        <rFont val="Arial"/>
        <family val="2"/>
      </rPr>
      <t xml:space="preserve"> is less than 20%.</t>
    </r>
  </si>
  <si>
    <r>
      <t>There is an absence of invasive non-native plant species</t>
    </r>
    <r>
      <rPr>
        <vertAlign val="superscript"/>
        <sz val="10"/>
        <rFont val="Arial"/>
        <family val="2"/>
      </rPr>
      <t>3</t>
    </r>
    <r>
      <rPr>
        <sz val="10"/>
        <rFont val="Arial"/>
        <family val="2"/>
      </rPr>
      <t xml:space="preserve"> (as listed on Schedule 9 of WCA</t>
    </r>
    <r>
      <rPr>
        <vertAlign val="superscript"/>
        <sz val="10"/>
        <rFont val="Arial"/>
        <family val="2"/>
      </rPr>
      <t>4</t>
    </r>
    <r>
      <rPr>
        <sz val="10"/>
        <rFont val="Arial"/>
        <family val="2"/>
      </rPr>
      <t>).</t>
    </r>
  </si>
  <si>
    <r>
      <rPr>
        <b/>
        <sz val="10"/>
        <rFont val="Arial"/>
        <family val="2"/>
      </rPr>
      <t>Footnote 1</t>
    </r>
    <r>
      <rPr>
        <sz val="10"/>
        <rFont val="Arial"/>
        <family val="2"/>
      </rPr>
      <t xml:space="preserve"> – Creeping thistle </t>
    </r>
    <r>
      <rPr>
        <i/>
        <sz val="10"/>
        <rFont val="Arial"/>
        <family val="2"/>
      </rPr>
      <t>Cirsium arvense</t>
    </r>
    <r>
      <rPr>
        <sz val="10"/>
        <rFont val="Arial"/>
        <family val="2"/>
      </rPr>
      <t xml:space="preserve">, spear thistle </t>
    </r>
    <r>
      <rPr>
        <i/>
        <sz val="10"/>
        <rFont val="Arial"/>
        <family val="2"/>
      </rPr>
      <t>Cirsium vulgare</t>
    </r>
    <r>
      <rPr>
        <sz val="10"/>
        <rFont val="Arial"/>
        <family val="2"/>
      </rPr>
      <t xml:space="preserve">, curled dock </t>
    </r>
    <r>
      <rPr>
        <i/>
        <sz val="10"/>
        <rFont val="Arial"/>
        <family val="2"/>
      </rPr>
      <t>Rumex crispus</t>
    </r>
    <r>
      <rPr>
        <sz val="10"/>
        <rFont val="Arial"/>
        <family val="2"/>
      </rPr>
      <t xml:space="preserve">, broad-leaved dock </t>
    </r>
    <r>
      <rPr>
        <i/>
        <sz val="10"/>
        <rFont val="Arial"/>
        <family val="2"/>
      </rPr>
      <t>Rumex obtusifolius</t>
    </r>
    <r>
      <rPr>
        <sz val="10"/>
        <rFont val="Arial"/>
        <family val="2"/>
      </rPr>
      <t xml:space="preserve">, common nettle </t>
    </r>
    <r>
      <rPr>
        <i/>
        <sz val="10"/>
        <rFont val="Arial"/>
        <family val="2"/>
      </rPr>
      <t>Urtica dioica</t>
    </r>
    <r>
      <rPr>
        <sz val="10"/>
        <rFont val="Arial"/>
        <family val="2"/>
      </rPr>
      <t xml:space="preserve">, creeping buttercup </t>
    </r>
    <r>
      <rPr>
        <i/>
        <sz val="10"/>
        <rFont val="Arial"/>
        <family val="2"/>
      </rPr>
      <t>Ranunculus repens</t>
    </r>
    <r>
      <rPr>
        <sz val="10"/>
        <rFont val="Arial"/>
        <family val="2"/>
      </rPr>
      <t xml:space="preserve">, greater plantain </t>
    </r>
    <r>
      <rPr>
        <i/>
        <sz val="10"/>
        <rFont val="Arial"/>
        <family val="2"/>
      </rPr>
      <t>Plantago major</t>
    </r>
    <r>
      <rPr>
        <sz val="10"/>
        <rFont val="Arial"/>
        <family val="2"/>
      </rPr>
      <t xml:space="preserve">, white clover </t>
    </r>
    <r>
      <rPr>
        <i/>
        <sz val="10"/>
        <rFont val="Arial"/>
        <family val="2"/>
      </rPr>
      <t>Trifolium repens</t>
    </r>
    <r>
      <rPr>
        <sz val="10"/>
        <rFont val="Arial"/>
        <family val="2"/>
      </rPr>
      <t xml:space="preserve"> and cow parsley </t>
    </r>
    <r>
      <rPr>
        <i/>
        <sz val="10"/>
        <rFont val="Arial"/>
        <family val="2"/>
      </rPr>
      <t>Anthriscus sylvestris</t>
    </r>
    <r>
      <rPr>
        <sz val="10"/>
        <rFont val="Arial"/>
        <family val="2"/>
      </rPr>
      <t xml:space="preserve">.
</t>
    </r>
    <r>
      <rPr>
        <b/>
        <sz val="10"/>
        <rFont val="Arial"/>
        <family val="2"/>
      </rPr>
      <t>Footnote 2</t>
    </r>
    <r>
      <rPr>
        <sz val="10"/>
        <rFont val="Arial"/>
        <family val="2"/>
      </rPr>
      <t xml:space="preserve"> – For example, this could include small, scattered areas of bare ground allowing establishment of new species, or localised patches where not exceeding 10% cover. 
</t>
    </r>
    <r>
      <rPr>
        <b/>
        <sz val="10"/>
        <rFont val="Arial"/>
        <family val="2"/>
      </rPr>
      <t>Footnote 3</t>
    </r>
    <r>
      <rPr>
        <sz val="1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0"/>
        <rFont val="Arial"/>
        <family val="2"/>
      </rPr>
      <t>Footnote 4</t>
    </r>
    <r>
      <rPr>
        <sz val="10"/>
        <rFont val="Arial"/>
        <family val="2"/>
      </rPr>
      <t xml:space="preserve"> – Wildlife and Countryside Act 1981 (as amended).</t>
    </r>
  </si>
  <si>
    <t>Scraps of Hawthorn, Blackthorn, Dogwood and Bramble - remnant of old field boundary</t>
  </si>
  <si>
    <r>
      <t>The parcel represents a good example of its habitat type - the appearance and composition of the vegetation closely matches its UKHab description (where in its natural range).</t>
    </r>
    <r>
      <rPr>
        <vertAlign val="superscript"/>
        <sz val="10"/>
        <rFont val="Arial"/>
        <family val="2"/>
      </rPr>
      <t>1</t>
    </r>
    <r>
      <rPr>
        <sz val="10"/>
        <rFont val="Arial"/>
        <family val="2"/>
      </rPr>
      <t xml:space="preserve"> 
- At least 80% of scrub is native, 
- There are at least three native woody species</t>
    </r>
    <r>
      <rPr>
        <vertAlign val="superscript"/>
        <sz val="10"/>
        <rFont val="Arial"/>
        <family val="2"/>
      </rPr>
      <t>2</t>
    </r>
    <r>
      <rPr>
        <sz val="10"/>
        <rFont val="Arial"/>
        <family val="2"/>
      </rPr>
      <t>,</t>
    </r>
    <r>
      <rPr>
        <vertAlign val="superscript"/>
        <sz val="10"/>
        <rFont val="Arial"/>
        <family val="2"/>
      </rPr>
      <t xml:space="preserve">
</t>
    </r>
    <r>
      <rPr>
        <sz val="10"/>
        <rFont val="Arial"/>
        <family val="2"/>
      </rPr>
      <t xml:space="preserve">- No single species comprises more than 75% of the cover (except hazel </t>
    </r>
    <r>
      <rPr>
        <i/>
        <sz val="10"/>
        <rFont val="Arial"/>
        <family val="2"/>
      </rPr>
      <t>Corylus avellana</t>
    </r>
    <r>
      <rPr>
        <sz val="10"/>
        <rFont val="Arial"/>
        <family val="2"/>
      </rPr>
      <t xml:space="preserve">, common juniper </t>
    </r>
    <r>
      <rPr>
        <i/>
        <sz val="10"/>
        <rFont val="Arial"/>
        <family val="2"/>
      </rPr>
      <t>Juniperus communis</t>
    </r>
    <r>
      <rPr>
        <sz val="10"/>
        <rFont val="Arial"/>
        <family val="2"/>
      </rPr>
      <t xml:space="preserve">, sea buckthorn </t>
    </r>
    <r>
      <rPr>
        <i/>
        <sz val="10"/>
        <rFont val="Arial"/>
        <family val="2"/>
      </rPr>
      <t>Hippophae rhamnoides</t>
    </r>
    <r>
      <rPr>
        <sz val="10"/>
        <rFont val="Arial"/>
        <family val="2"/>
      </rPr>
      <t xml:space="preserve"> (only in its restricted native range), or box </t>
    </r>
    <r>
      <rPr>
        <i/>
        <sz val="10"/>
        <rFont val="Arial"/>
        <family val="2"/>
      </rPr>
      <t>Buxus sempervirens</t>
    </r>
    <r>
      <rPr>
        <sz val="10"/>
        <rFont val="Arial"/>
        <family val="2"/>
      </rPr>
      <t>, which can be up to 100% cover).</t>
    </r>
  </si>
  <si>
    <r>
      <t>Seedlings, saplings, young shrubs and mature (or ancient or veteran</t>
    </r>
    <r>
      <rPr>
        <vertAlign val="superscript"/>
        <sz val="10"/>
        <rFont val="Arial"/>
        <family val="2"/>
      </rPr>
      <t>3</t>
    </r>
    <r>
      <rPr>
        <sz val="10"/>
        <rFont val="Arial"/>
        <family val="2"/>
      </rPr>
      <t xml:space="preserve">) shrubs are all present. </t>
    </r>
  </si>
  <si>
    <r>
      <t>There is an absence of invasive non-native plant species</t>
    </r>
    <r>
      <rPr>
        <vertAlign val="superscript"/>
        <sz val="10"/>
        <rFont val="Arial"/>
        <family val="2"/>
      </rPr>
      <t>4</t>
    </r>
    <r>
      <rPr>
        <sz val="10"/>
        <rFont val="Arial"/>
        <family val="2"/>
      </rPr>
      <t xml:space="preserve"> (as listed on Schedule 9 of WCA</t>
    </r>
    <r>
      <rPr>
        <vertAlign val="superscript"/>
        <sz val="10"/>
        <rFont val="Arial"/>
        <family val="2"/>
      </rPr>
      <t>5</t>
    </r>
    <r>
      <rPr>
        <sz val="10"/>
        <rFont val="Arial"/>
        <family val="2"/>
      </rPr>
      <t>) and species indicative of suboptimal condition</t>
    </r>
    <r>
      <rPr>
        <vertAlign val="superscript"/>
        <sz val="10"/>
        <rFont val="Arial"/>
        <family val="2"/>
      </rPr>
      <t>6</t>
    </r>
    <r>
      <rPr>
        <sz val="10"/>
        <rFont val="Arial"/>
        <family val="2"/>
      </rPr>
      <t xml:space="preserve"> make up less than 5% of ground cover.</t>
    </r>
  </si>
  <si>
    <r>
      <rPr>
        <b/>
        <sz val="10"/>
        <rFont val="Arial"/>
        <family val="2"/>
      </rPr>
      <t>Footnote 1</t>
    </r>
    <r>
      <rPr>
        <sz val="10"/>
        <rFont val="Arial"/>
        <family val="2"/>
      </rPr>
      <t xml:space="preserve"> – Professional judgement should be used alongside the UKHab description.</t>
    </r>
    <r>
      <rPr>
        <b/>
        <sz val="10"/>
        <rFont val="Arial"/>
        <family val="2"/>
      </rPr>
      <t xml:space="preserve">
Footnote 2</t>
    </r>
    <r>
      <rPr>
        <sz val="10"/>
        <rFont val="Arial"/>
        <family val="2"/>
      </rPr>
      <t xml:space="preserve"> – Native woody species as defined and listed in the Hedgerow Survey Handbook: DEFRA (2007) </t>
    </r>
    <r>
      <rPr>
        <i/>
        <sz val="10"/>
        <rFont val="Arial"/>
        <family val="2"/>
      </rPr>
      <t>Hedgerow Survey Handbook: A standard procedure for local surveys in the UK.</t>
    </r>
    <r>
      <rPr>
        <sz val="10"/>
        <rFont val="Arial"/>
        <family val="2"/>
      </rPr>
      <t xml:space="preserve"> 2nd ed. [online]. Defra, London. PB1195. Available from: Hedgerow Survey Handbook (publishing.service.gov.uk).
</t>
    </r>
    <r>
      <rPr>
        <b/>
        <sz val="10"/>
        <rFont val="Arial"/>
        <family val="2"/>
      </rPr>
      <t>Footnote 3</t>
    </r>
    <r>
      <rPr>
        <sz val="10"/>
        <rFont val="Arial"/>
        <family val="2"/>
      </rPr>
      <t xml:space="preserve"> – See gov.uk standing advice on ancient and veteran species. Available from: </t>
    </r>
  </si>
  <si>
    <r>
      <rPr>
        <b/>
        <sz val="10"/>
        <rFont val="Arial"/>
        <family val="2"/>
      </rPr>
      <t>Footnote 4</t>
    </r>
    <r>
      <rPr>
        <sz val="1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0"/>
        <rFont val="Arial"/>
        <family val="2"/>
      </rPr>
      <t>Footnote 5</t>
    </r>
    <r>
      <rPr>
        <sz val="10"/>
        <rFont val="Arial"/>
        <family val="2"/>
      </rPr>
      <t xml:space="preserve"> – Wildlife and Countryside Act 1981 (as amended).
</t>
    </r>
    <r>
      <rPr>
        <b/>
        <sz val="10"/>
        <rFont val="Arial"/>
        <family val="2"/>
      </rPr>
      <t>Footnote 6</t>
    </r>
    <r>
      <rPr>
        <sz val="10"/>
        <rFont val="Arial"/>
        <family val="2"/>
      </rPr>
      <t xml:space="preserve"> – Species indicative of suboptimal condition for this habitat type may include: non-native conifers, tree-of-heaven </t>
    </r>
    <r>
      <rPr>
        <i/>
        <sz val="10"/>
        <rFont val="Arial"/>
        <family val="2"/>
      </rPr>
      <t>Alianthus altissima</t>
    </r>
    <r>
      <rPr>
        <sz val="10"/>
        <rFont val="Arial"/>
        <family val="2"/>
      </rPr>
      <t xml:space="preserve">, holm oak </t>
    </r>
    <r>
      <rPr>
        <i/>
        <sz val="10"/>
        <rFont val="Arial"/>
        <family val="2"/>
      </rPr>
      <t>Quercus ilex</t>
    </r>
    <r>
      <rPr>
        <sz val="10"/>
        <rFont val="Arial"/>
        <family val="2"/>
      </rPr>
      <t xml:space="preserve">, European turkey oak </t>
    </r>
    <r>
      <rPr>
        <i/>
        <sz val="10"/>
        <rFont val="Arial"/>
        <family val="2"/>
      </rPr>
      <t>Quercus cerris</t>
    </r>
    <r>
      <rPr>
        <sz val="10"/>
        <rFont val="Arial"/>
        <family val="2"/>
      </rPr>
      <t xml:space="preserve">, cherry laurel </t>
    </r>
    <r>
      <rPr>
        <i/>
        <sz val="10"/>
        <rFont val="Arial"/>
        <family val="2"/>
      </rPr>
      <t>Prunus laurocerasus</t>
    </r>
    <r>
      <rPr>
        <sz val="10"/>
        <rFont val="Arial"/>
        <family val="2"/>
      </rPr>
      <t xml:space="preserve">, snowberry </t>
    </r>
    <r>
      <rPr>
        <i/>
        <sz val="10"/>
        <rFont val="Arial"/>
        <family val="2"/>
      </rPr>
      <t>Symphoricarpos</t>
    </r>
    <r>
      <rPr>
        <sz val="10"/>
        <rFont val="Arial"/>
        <family val="2"/>
      </rPr>
      <t xml:space="preserve"> spp., shallon </t>
    </r>
    <r>
      <rPr>
        <i/>
        <sz val="10"/>
        <rFont val="Arial"/>
        <family val="2"/>
      </rPr>
      <t>Gaultheria shallon</t>
    </r>
    <r>
      <rPr>
        <sz val="10"/>
        <rFont val="Arial"/>
        <family val="2"/>
      </rPr>
      <t xml:space="preserve">, American skunk cabbage </t>
    </r>
    <r>
      <rPr>
        <i/>
        <sz val="10"/>
        <rFont val="Arial"/>
        <family val="2"/>
      </rPr>
      <t>Lysichiton americanus</t>
    </r>
    <r>
      <rPr>
        <sz val="10"/>
        <rFont val="Arial"/>
        <family val="2"/>
      </rPr>
      <t xml:space="preserve">, buddleia </t>
    </r>
    <r>
      <rPr>
        <i/>
        <sz val="10"/>
        <rFont val="Arial"/>
        <family val="2"/>
      </rPr>
      <t xml:space="preserve">Buddleja </t>
    </r>
    <r>
      <rPr>
        <sz val="10"/>
        <rFont val="Arial"/>
        <family val="2"/>
      </rPr>
      <t xml:space="preserve">spp., cotoneaster </t>
    </r>
    <r>
      <rPr>
        <i/>
        <sz val="10"/>
        <rFont val="Arial"/>
        <family val="2"/>
      </rPr>
      <t>Cotoneaster</t>
    </r>
    <r>
      <rPr>
        <sz val="10"/>
        <rFont val="Arial"/>
        <family val="2"/>
      </rPr>
      <t xml:space="preserve"> spp., Spanish bluebell </t>
    </r>
    <r>
      <rPr>
        <i/>
        <sz val="10"/>
        <rFont val="Arial"/>
        <family val="2"/>
      </rPr>
      <t>Hyacinthoides hispanica</t>
    </r>
    <r>
      <rPr>
        <sz val="10"/>
        <rFont val="Arial"/>
        <family val="2"/>
      </rPr>
      <t xml:space="preserve"> and hybrid bluebells </t>
    </r>
    <r>
      <rPr>
        <i/>
        <sz val="10"/>
        <rFont val="Arial"/>
        <family val="2"/>
      </rPr>
      <t>Hyacinthoides x massartiana</t>
    </r>
    <r>
      <rPr>
        <sz val="10"/>
        <rFont val="Arial"/>
        <family val="2"/>
      </rPr>
      <t>. There may be additional relevant species local to the region and or site.</t>
    </r>
  </si>
  <si>
    <r>
      <t>Core Criteria - applicable to all ponds (woodland</t>
    </r>
    <r>
      <rPr>
        <b/>
        <vertAlign val="superscript"/>
        <sz val="10"/>
        <rFont val="Aerial"/>
      </rPr>
      <t>1</t>
    </r>
    <r>
      <rPr>
        <b/>
        <sz val="10"/>
        <rFont val="Aerial"/>
      </rPr>
      <t xml:space="preserve"> and non-woodland):</t>
    </r>
  </si>
  <si>
    <r>
      <t xml:space="preserve">Less than 10% of the water surface is covered with duckweed </t>
    </r>
    <r>
      <rPr>
        <i/>
        <sz val="10"/>
        <rFont val="Aerial"/>
      </rPr>
      <t>Lemna</t>
    </r>
    <r>
      <rPr>
        <sz val="10"/>
        <rFont val="Aerial"/>
      </rPr>
      <t xml:space="preserve"> spp. or filamentous algae.</t>
    </r>
  </si>
  <si>
    <r>
      <t>Pond water levels can fluctuate naturally throughout the year. No obvious artificial dams</t>
    </r>
    <r>
      <rPr>
        <vertAlign val="superscript"/>
        <sz val="10"/>
        <rFont val="Aerial"/>
      </rPr>
      <t>2</t>
    </r>
    <r>
      <rPr>
        <sz val="10"/>
        <rFont val="Aerial"/>
      </rPr>
      <t>, pumps or pipework.</t>
    </r>
  </si>
  <si>
    <r>
      <t>There is an absence of listed non-native plant and animal species</t>
    </r>
    <r>
      <rPr>
        <vertAlign val="superscript"/>
        <sz val="10"/>
        <rFont val="Aerial"/>
      </rPr>
      <t>3</t>
    </r>
    <r>
      <rPr>
        <sz val="10"/>
        <rFont val="Aerial"/>
      </rPr>
      <t>.</t>
    </r>
  </si>
  <si>
    <r>
      <t>Emergent, submerged or floating plants (excluding duckweed)</t>
    </r>
    <r>
      <rPr>
        <vertAlign val="superscript"/>
        <sz val="10"/>
        <rFont val="Aerial"/>
      </rPr>
      <t>4</t>
    </r>
    <r>
      <rPr>
        <sz val="10"/>
        <rFont val="Aerial"/>
      </rPr>
      <t xml:space="preserve"> cover at least 50% of the pond area which is less than 3 m deep.</t>
    </r>
  </si>
  <si>
    <r>
      <rPr>
        <b/>
        <sz val="10"/>
        <rFont val="Aerial"/>
      </rPr>
      <t xml:space="preserve">Footnote 1 </t>
    </r>
    <r>
      <rPr>
        <sz val="10"/>
        <rFont val="Aerial"/>
      </rPr>
      <t xml:space="preserve">- A woodland pond will be surrounded on all sides by woodland habitat.
</t>
    </r>
    <r>
      <rPr>
        <b/>
        <sz val="10"/>
        <rFont val="Aerial"/>
      </rPr>
      <t>Footnote 2</t>
    </r>
    <r>
      <rPr>
        <sz val="10"/>
        <rFont val="Aerial"/>
      </rPr>
      <t xml:space="preserve"> – This excludes natural dams such as those created by Eurasian beaver </t>
    </r>
    <r>
      <rPr>
        <i/>
        <sz val="10"/>
        <rFont val="Aerial"/>
      </rPr>
      <t>Castor fiber</t>
    </r>
    <r>
      <rPr>
        <sz val="10"/>
        <rFont val="Aerial"/>
      </rPr>
      <t xml:space="preserve">.
</t>
    </r>
    <r>
      <rPr>
        <b/>
        <sz val="10"/>
        <rFont val="Aerial"/>
      </rPr>
      <t>Footnote 3</t>
    </r>
    <r>
      <rPr>
        <sz val="10"/>
        <rFont val="Aerial"/>
      </rPr>
      <t xml:space="preserve"> - Any species included on the Water Framework Directive (WFD) UKTAG GB High Impact Species List should be absent: WFD UKTAG (2021) </t>
    </r>
    <r>
      <rPr>
        <i/>
        <sz val="10"/>
        <rFont val="Aerial"/>
      </rPr>
      <t>Classification of aquatic alien species according to their level of impact</t>
    </r>
    <r>
      <rPr>
        <sz val="10"/>
        <rFont val="Aerial"/>
      </rPr>
      <t xml:space="preserve"> [online]. Available from: </t>
    </r>
  </si>
  <si>
    <r>
      <t xml:space="preserve">• Frequently occurring non-native plant species include water fern </t>
    </r>
    <r>
      <rPr>
        <i/>
        <sz val="10"/>
        <rFont val="Aerial"/>
      </rPr>
      <t>Azolla filiculoides</t>
    </r>
    <r>
      <rPr>
        <sz val="10"/>
        <rFont val="Aerial"/>
      </rPr>
      <t xml:space="preserve">, Australian swamp stonecrop </t>
    </r>
    <r>
      <rPr>
        <i/>
        <sz val="10"/>
        <rFont val="Aerial"/>
      </rPr>
      <t>Crassula helmsii</t>
    </r>
    <r>
      <rPr>
        <sz val="10"/>
        <rFont val="Aerial"/>
      </rPr>
      <t xml:space="preserve">, parrot’s feather </t>
    </r>
    <r>
      <rPr>
        <i/>
        <sz val="10"/>
        <rFont val="Aerial"/>
      </rPr>
      <t>Myriophyllum aquaticum</t>
    </r>
    <r>
      <rPr>
        <sz val="10"/>
        <rFont val="Aerial"/>
      </rPr>
      <t xml:space="preserve">, floating pennywort </t>
    </r>
    <r>
      <rPr>
        <i/>
        <sz val="10"/>
        <rFont val="Aerial"/>
      </rPr>
      <t>Hydrocotyle ranunculoides</t>
    </r>
    <r>
      <rPr>
        <sz val="10"/>
        <rFont val="Aerial"/>
      </rPr>
      <t xml:space="preserve"> and Japanese knotweed </t>
    </r>
    <r>
      <rPr>
        <i/>
        <sz val="10"/>
        <rFont val="Aerial"/>
      </rPr>
      <t>Reynoutria japonica</t>
    </r>
    <r>
      <rPr>
        <sz val="10"/>
        <rFont val="Aerial"/>
      </rPr>
      <t xml:space="preserve">, giant hogweed </t>
    </r>
    <r>
      <rPr>
        <i/>
        <sz val="10"/>
        <rFont val="Aerial"/>
      </rPr>
      <t>Heracleum mantegazzianum</t>
    </r>
    <r>
      <rPr>
        <sz val="10"/>
        <rFont val="Aerial"/>
      </rPr>
      <t xml:space="preserve"> (on the bank).
• Frequently occurring non-native animals include signal crayfish </t>
    </r>
    <r>
      <rPr>
        <i/>
        <sz val="10"/>
        <rFont val="Aerial"/>
      </rPr>
      <t>Pacifastacus leniusculus</t>
    </r>
    <r>
      <rPr>
        <sz val="10"/>
        <rFont val="Aerial"/>
      </rPr>
      <t xml:space="preserve">, zebra mussels </t>
    </r>
    <r>
      <rPr>
        <i/>
        <sz val="10"/>
        <rFont val="Aerial"/>
      </rPr>
      <t>Dreissena polymorpha</t>
    </r>
    <r>
      <rPr>
        <sz val="10"/>
        <rFont val="Aerial"/>
      </rPr>
      <t xml:space="preserve">, killer shrimp </t>
    </r>
    <r>
      <rPr>
        <i/>
        <sz val="10"/>
        <rFont val="Aerial"/>
      </rPr>
      <t>Dikerogammarus villosus</t>
    </r>
    <r>
      <rPr>
        <sz val="10"/>
        <rFont val="Aerial"/>
      </rPr>
      <t xml:space="preserve">, demon shrimp </t>
    </r>
    <r>
      <rPr>
        <i/>
        <sz val="10"/>
        <rFont val="Aerial"/>
      </rPr>
      <t>Dikerogammarus haemobaphes</t>
    </r>
    <r>
      <rPr>
        <sz val="10"/>
        <rFont val="Aerial"/>
      </rPr>
      <t xml:space="preserve">, carp </t>
    </r>
    <r>
      <rPr>
        <i/>
        <sz val="10"/>
        <rFont val="Aerial"/>
      </rPr>
      <t>Cyprinus carpio</t>
    </r>
    <r>
      <rPr>
        <sz val="10"/>
        <rFont val="Aerial"/>
      </rPr>
      <t xml:space="preserve">.
</t>
    </r>
    <r>
      <rPr>
        <b/>
        <sz val="10"/>
        <rFont val="Aerial"/>
      </rPr>
      <t>Footnote 4</t>
    </r>
    <r>
      <rPr>
        <sz val="10"/>
        <rFont val="Aerial"/>
      </rPr>
      <t xml:space="preserve"> - If the pond is seasonal (as in, it dries out in most summers) then emergent species alone are likely to be found.</t>
    </r>
  </si>
  <si>
    <t>P03</t>
  </si>
  <si>
    <t>P08</t>
  </si>
  <si>
    <t>Some evidence of nutrient enrichment in ground flora, particularly on boundaries</t>
  </si>
  <si>
    <t>Pass - no evidence to contrary</t>
  </si>
  <si>
    <t>Small rye-grass paddock</t>
  </si>
  <si>
    <t>Mixed scrub and tall ruderal around farm complex</t>
  </si>
  <si>
    <t>Pass, some diversity with abundant Yarrow</t>
  </si>
  <si>
    <t>Pass - precautionary as mown, but 9 species recorded</t>
  </si>
  <si>
    <t>Fail, lots of scrub around edges</t>
  </si>
  <si>
    <r>
      <rPr>
        <b/>
        <sz val="10"/>
        <rFont val="Arial"/>
        <family val="2"/>
      </rPr>
      <t>Footnote 1</t>
    </r>
    <r>
      <rPr>
        <sz val="10"/>
        <rFont val="Arial"/>
        <family val="2"/>
      </rPr>
      <t xml:space="preserve"> – Wildlife and Countryside Act 1981 (as amended).
</t>
    </r>
    <r>
      <rPr>
        <b/>
        <sz val="10"/>
        <rFont val="Arial"/>
        <family val="2"/>
      </rPr>
      <t>Footnote 2</t>
    </r>
    <r>
      <rPr>
        <sz val="10"/>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</si>
  <si>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0"/>
        <rFont val="Arial"/>
        <family val="2"/>
      </rPr>
      <t>Buddleja davidii</t>
    </r>
    <r>
      <rPr>
        <sz val="10"/>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0"/>
        <rFont val="Arial"/>
        <family val="2"/>
      </rPr>
      <t>Footnote 3</t>
    </r>
    <r>
      <rPr>
        <sz val="1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0"/>
        <rFont val="Arial"/>
        <family val="2"/>
      </rPr>
      <t>Footnote 4</t>
    </r>
    <r>
      <rPr>
        <sz val="10"/>
        <rFont val="Arial"/>
        <family val="2"/>
      </rPr>
      <t xml:space="preserve"> – Use professional judgement. Sources of information about non-native species that are not detrimental to native wildlife can be found on the GBNNSS website: </t>
    </r>
  </si>
  <si>
    <t xml:space="preserve">Yard with ephemeral grassland, bare ground, ruderal and scrub </t>
  </si>
  <si>
    <t>Fail - species poor, less than 10 per m2</t>
  </si>
  <si>
    <t>Jodie Southgate, 10/07/24</t>
  </si>
  <si>
    <t>Dense, homogenous Soft Rush west and north, more open grassy patches in east</t>
  </si>
  <si>
    <t>Rank unmanaged grassland</t>
  </si>
  <si>
    <t>Fail - species poor and rank MG1/MG10</t>
  </si>
  <si>
    <t>Fail - fewer than 10 species</t>
  </si>
  <si>
    <t>Fail - species poor and rank MG9/MG10, 90% soft rush</t>
  </si>
  <si>
    <t>Fail, mature but in good condition</t>
  </si>
  <si>
    <t>LT38</t>
  </si>
  <si>
    <t>Short line of mature Oaks over bramble</t>
  </si>
  <si>
    <t>SU 76492 69480</t>
  </si>
  <si>
    <t>IV12</t>
  </si>
  <si>
    <t>Recently abandoned arable</t>
  </si>
  <si>
    <t>SU 75276 69454</t>
  </si>
  <si>
    <t>Poor (fails C1)</t>
  </si>
  <si>
    <t>Fail - mostly Carex riparia, Phalaris and Glyceria maxima</t>
  </si>
  <si>
    <t>Pass - grasses and sedges</t>
  </si>
  <si>
    <t>Fail - lack of management, ditch blends into surrounding grassland, barely functional</t>
  </si>
  <si>
    <t>Fail - average of three species</t>
  </si>
  <si>
    <t>Herb poor, species poor permanent pasture with uniform sward structure</t>
  </si>
  <si>
    <t>EV01b</t>
  </si>
  <si>
    <t>SU 74422 68077</t>
  </si>
  <si>
    <t>SU 74316 68116</t>
  </si>
  <si>
    <t>Pass, within range</t>
  </si>
  <si>
    <t>Fail - average of five species including thistles and docks</t>
  </si>
  <si>
    <t>SU 74130 68001</t>
  </si>
  <si>
    <t>SU 74013 67982</t>
  </si>
  <si>
    <t>SU 73852 68041</t>
  </si>
  <si>
    <t>Hannah Corrigan 23/05/2024</t>
  </si>
  <si>
    <t xml:space="preserve">Even aged. Largely planted. </t>
  </si>
  <si>
    <t xml:space="preserve">cherry laurel is less than 10% near resi </t>
  </si>
  <si>
    <t>Very dense planting, less than 10%</t>
  </si>
  <si>
    <t>seedlngs (although few) and seedlings</t>
  </si>
  <si>
    <t>Canpoy layer and sublayer</t>
  </si>
  <si>
    <t>Elder &amp; sweet chestnut only</t>
  </si>
  <si>
    <t>More than 5(oak, turkey oak, norway maple, cherry, wild private, hawthorn, holly, elder)</t>
  </si>
  <si>
    <t>More than 40%</t>
  </si>
  <si>
    <t>Not complex, 2 storey</t>
  </si>
  <si>
    <t>some deadwood</t>
  </si>
  <si>
    <t>Poor regeneration</t>
  </si>
  <si>
    <t>Regeration present</t>
  </si>
  <si>
    <t>More than 5: Ash, Holly, Elm, Yew, horse chestnut and hawthorn</t>
  </si>
  <si>
    <t>Between arable and track; assume some damage or enrichment. Storage of construction materia/ compost?</t>
  </si>
  <si>
    <t>Young Elm trees, saplings coppicing</t>
  </si>
  <si>
    <t>Probably W8 or W10 but not ancient. Some ancient woodland indicators</t>
  </si>
  <si>
    <t>1 veteran Lime recorded</t>
  </si>
  <si>
    <t>Modified Grassland</t>
  </si>
  <si>
    <t>Component Habitat Type (for FWM)</t>
  </si>
  <si>
    <t>Nettle bed on abandoned arable edge with encroaching Willow scrub</t>
  </si>
  <si>
    <t>Fail - species poor Modified Grassland lacking wetland indicators</t>
  </si>
  <si>
    <t>Herb poor, species poor permanent pasture with seasonally inundated areas</t>
  </si>
  <si>
    <t>Herb poor, species poor permanent pasture with uniform sward structure, dominated by Lolium</t>
  </si>
  <si>
    <t>Willow Scrub</t>
  </si>
  <si>
    <t xml:space="preserve">Herb poor, species poor permanent pasture, seasonally inundated </t>
  </si>
  <si>
    <t>Ruderal/ephemeral</t>
  </si>
  <si>
    <t xml:space="preserve">Flooded depression, holds water for longer than rest of EV52, colonised by Trifid Bur-Marigold </t>
  </si>
  <si>
    <t>Ungrazed rank grassland on floodplain with wetland forbs</t>
  </si>
  <si>
    <t>Herb poor, species poor permanent pasture</t>
  </si>
  <si>
    <t>Pass - inundation community typical element of a floodplain mosaic</t>
  </si>
  <si>
    <t>Herb poor, species poor permanent pasture with varied sward structure</t>
  </si>
  <si>
    <t>EV04e</t>
  </si>
  <si>
    <t>EV04d</t>
  </si>
  <si>
    <t>EV04c</t>
  </si>
  <si>
    <t>EV04b</t>
  </si>
  <si>
    <t>Pass - vegetation points to this</t>
  </si>
  <si>
    <t>Pass - but a very small example</t>
  </si>
  <si>
    <t>Jodie Southgate/Mike Wall, 10/07/24</t>
  </si>
  <si>
    <t>Pass - reasonably diverse range of grasses and forbs from seed mix</t>
  </si>
  <si>
    <t>Pass, varied</t>
  </si>
  <si>
    <t>Pass - present, but less than 5%</t>
  </si>
  <si>
    <t>Moderate (fails F)</t>
  </si>
  <si>
    <t>SU 73863 67932</t>
  </si>
  <si>
    <t>SU 73881 67953</t>
  </si>
  <si>
    <t>SU 73920 68013</t>
  </si>
  <si>
    <t>SU 73985 68113</t>
  </si>
  <si>
    <t>SU 74443 68445</t>
  </si>
  <si>
    <t>SU 74555 67977</t>
  </si>
  <si>
    <t>SU 74713 68135</t>
  </si>
  <si>
    <t>SU 74673 68083</t>
  </si>
  <si>
    <t>SU 74590 68044</t>
  </si>
  <si>
    <t>SU 74861 68798</t>
  </si>
  <si>
    <t>SU 75312 69251</t>
  </si>
  <si>
    <t>SU 75441 69274</t>
  </si>
  <si>
    <t>SU 75314 69224</t>
  </si>
  <si>
    <t xml:space="preserve">Damp inundation grassland </t>
  </si>
  <si>
    <t>SU 75144 68775</t>
  </si>
  <si>
    <t>SU 74869 68395</t>
  </si>
  <si>
    <t>SU 74734 68407</t>
  </si>
  <si>
    <t>SU 74606 68479</t>
  </si>
  <si>
    <t>SU 75043 68554</t>
  </si>
  <si>
    <t>SU 74904 68595</t>
  </si>
  <si>
    <t>SU 74640 68568</t>
  </si>
  <si>
    <t>SU 74824 68447</t>
  </si>
  <si>
    <t>SU 74936 68533</t>
  </si>
  <si>
    <t>SU 74726 68483</t>
  </si>
  <si>
    <t>SU 74855 68584</t>
  </si>
  <si>
    <t>SU 74815 68633</t>
  </si>
  <si>
    <t>SU 74889 68958</t>
  </si>
  <si>
    <t>SU 75070 68863</t>
  </si>
  <si>
    <t>SU 74981 68888</t>
  </si>
  <si>
    <t>SU 75025 68920</t>
  </si>
  <si>
    <t>SU 75256 69326</t>
  </si>
  <si>
    <t>SU 75006 69156</t>
  </si>
  <si>
    <t>SU 76186 69885</t>
  </si>
  <si>
    <t>SU 75971 69839</t>
  </si>
  <si>
    <t>SU 76315 69959</t>
  </si>
  <si>
    <t>SU 76299 69874</t>
  </si>
  <si>
    <t>Inundation area dominated by Trifid Bur-Marigold (NVC OV30)</t>
  </si>
  <si>
    <t>Dense scrub and tall forbs - Hemlock, Hemlock Water Dropwort, Comfrey, nettles etc</t>
  </si>
  <si>
    <t>SU 76241 69845</t>
  </si>
  <si>
    <t>SU 76337 69922</t>
  </si>
  <si>
    <t>SU 76120 69854</t>
  </si>
  <si>
    <t>SU 74856 69262</t>
  </si>
  <si>
    <t>Rank and species poor, damp area/flush on edge of arable field</t>
  </si>
  <si>
    <t>SU 75841 69453</t>
  </si>
  <si>
    <t>SU 75703 69314</t>
  </si>
  <si>
    <t>SU 75784 69463</t>
  </si>
  <si>
    <t>Species poor, rank M23 rush pasture</t>
  </si>
  <si>
    <t>SU 76438 69731</t>
  </si>
  <si>
    <t>SU 75918 69337</t>
  </si>
  <si>
    <t>SU 75870 69386</t>
  </si>
  <si>
    <t>Rank species poor pasture, mostly Holcus lanatus, full of thistles</t>
  </si>
  <si>
    <t>Reedbed</t>
  </si>
  <si>
    <t>Rank ungrazed MG9 grassland, species poor</t>
  </si>
  <si>
    <t>SU 75740 69291</t>
  </si>
  <si>
    <t>SU 75795 69356</t>
  </si>
  <si>
    <t>SU 75485 69044</t>
  </si>
  <si>
    <t>SU 75544 69111</t>
  </si>
  <si>
    <t>SU 75407 68886 and SU 75678 69257</t>
  </si>
  <si>
    <t>SU 74760 68464 and SU 74927 68499</t>
  </si>
  <si>
    <t>Hannah Corrigan 16/04/24, Jodie Southgate, 04/07/24</t>
  </si>
  <si>
    <t>Young woodland developed from scrub and planting ca. 2005</t>
  </si>
  <si>
    <t>Small copse with old Alder and Ash coppice with Oak standards, on first edition 6 inch map from late 1800s</t>
  </si>
  <si>
    <t>EV10a</t>
  </si>
  <si>
    <t>Older parts of the wider EV10 woodland, shown as wooded on historic maps</t>
  </si>
  <si>
    <t>SU 74270 68295 and SU 74437 68186</t>
  </si>
  <si>
    <t>Other Woodland, Broadleaved</t>
  </si>
  <si>
    <t>Modern post-war plantation, not part of the LWS.</t>
  </si>
  <si>
    <t>Two classes present</t>
  </si>
  <si>
    <t>Himalayan Balsam present near watercourse</t>
  </si>
  <si>
    <t xml:space="preserve">More than five </t>
  </si>
  <si>
    <t>Young trees and seedlings seen</t>
  </si>
  <si>
    <t>Ash Dieback is present</t>
  </si>
  <si>
    <t>Possible veteran Ash coppice stool recorded</t>
  </si>
  <si>
    <t>SU 74682 68688</t>
  </si>
  <si>
    <t>SU 76068 69964</t>
  </si>
  <si>
    <t>SU 75636 69752</t>
  </si>
  <si>
    <t>SU 75932 69854</t>
  </si>
  <si>
    <t>SU 75885 69872</t>
  </si>
  <si>
    <t>SU 75535 69586</t>
  </si>
  <si>
    <t>SU 76088 69909</t>
  </si>
  <si>
    <t>SU 74664 69181</t>
  </si>
  <si>
    <t>SU 74678 68557</t>
  </si>
  <si>
    <t>SU 74919 68208</t>
  </si>
  <si>
    <t>SU 75644 68701</t>
  </si>
  <si>
    <t>SU 75431 68484</t>
  </si>
  <si>
    <t>SU 76452 69431</t>
  </si>
  <si>
    <t>SU 76459 69408</t>
  </si>
  <si>
    <t>SU 76491 68571</t>
  </si>
  <si>
    <t>SU 76455 68722</t>
  </si>
  <si>
    <t>SU 76458 69176</t>
  </si>
  <si>
    <t>SU 75934 69264</t>
  </si>
  <si>
    <t>SU 76013 69250</t>
  </si>
  <si>
    <t>SU 75954 69406</t>
  </si>
  <si>
    <t>Locally damp/inundation community within sown HF40 grassland</t>
  </si>
  <si>
    <t>Small paddock, herb-poor</t>
  </si>
  <si>
    <t>SU 74708 68380</t>
  </si>
  <si>
    <t>SU 75057 68099</t>
  </si>
  <si>
    <t>SU 75045 68288</t>
  </si>
  <si>
    <t>SU 75337 68357</t>
  </si>
  <si>
    <t>SU 75184 68260</t>
  </si>
  <si>
    <t>SU 75226 68420</t>
  </si>
  <si>
    <t>SU 75646 68175</t>
  </si>
  <si>
    <t>SU 75784 68398</t>
  </si>
  <si>
    <t>SU 76042 68697</t>
  </si>
  <si>
    <t>SU 75347 68608</t>
  </si>
  <si>
    <t>SU 75444 68724</t>
  </si>
  <si>
    <t>SU 75677 68769</t>
  </si>
  <si>
    <t>SU 75583 68903</t>
  </si>
  <si>
    <t>SU 75822 68950</t>
  </si>
  <si>
    <t>SU 75710 69074</t>
  </si>
  <si>
    <t>SU 75884 69183</t>
  </si>
  <si>
    <t>SU 76357 69507</t>
  </si>
  <si>
    <t>HF65</t>
  </si>
  <si>
    <t>SU 75011 68138</t>
  </si>
  <si>
    <t>SU 75030 68159</t>
  </si>
  <si>
    <t>Fail more than 10%</t>
  </si>
  <si>
    <t>Fail - leggy Hawthorn and Blackthorn</t>
  </si>
  <si>
    <t>Hawthorn seedlings and young trees seen</t>
  </si>
  <si>
    <t>D07</t>
  </si>
  <si>
    <t>D02</t>
  </si>
  <si>
    <t>D09</t>
  </si>
  <si>
    <t>D12</t>
  </si>
  <si>
    <t>D10</t>
  </si>
  <si>
    <t>D08</t>
  </si>
  <si>
    <t>D20</t>
  </si>
  <si>
    <t>Fail - mostly Glyceria maxima, Carex riparia and/or leaf litter</t>
  </si>
  <si>
    <t>D66</t>
  </si>
  <si>
    <t>Woodland edge. Couldn't see ditch due to dense tall bramble on both sides</t>
  </si>
  <si>
    <t>Modern ditch, north of the M4</t>
  </si>
  <si>
    <t>Deer tracks present</t>
  </si>
  <si>
    <t>Herb-poor permanent pasture. Same grazing unit as HF51a, but more Holcus at this end</t>
  </si>
  <si>
    <t>Herb-poor permanent pasture. Same grazing unit as HF51, but more Deschampsia at this end</t>
  </si>
  <si>
    <t>Pass - six</t>
  </si>
  <si>
    <t>Pass - nine</t>
  </si>
  <si>
    <t>Willow, Dog Rose, Blackthorn, Elm</t>
  </si>
  <si>
    <t>Blackthorn, Elder, Willow, Buddeleia. Veteran Ash stub at western end.</t>
  </si>
  <si>
    <t>Fail - young trees, only one veteran</t>
  </si>
  <si>
    <t>Ash. Gappy bramble in shrub layer</t>
  </si>
  <si>
    <t>Ash and Oak standards with Elm, Blackthorn, Hawthorn, Dog Rose, Elder, Hazel (large, possibly veteran stools at N end)</t>
  </si>
  <si>
    <t>Ash and Oak standards, Hawthorn and Blackthorn</t>
  </si>
  <si>
    <t>NM03a</t>
  </si>
  <si>
    <t>See individual sheets</t>
  </si>
  <si>
    <t>Loddon Garden Village, Shinfield</t>
  </si>
  <si>
    <t>Suitable - any limitations noted on individual sheets</t>
  </si>
  <si>
    <t>On site</t>
  </si>
  <si>
    <t>Baseline condition survey</t>
  </si>
  <si>
    <t>SU 74063 67970</t>
  </si>
  <si>
    <t>SU 73889 67997</t>
  </si>
  <si>
    <t>SU 73933 68192</t>
  </si>
  <si>
    <t>Assumed to pass due to adjacent Shinfield Studios habitat enhancements (future baseline)</t>
  </si>
  <si>
    <t>Pass - water is clear</t>
  </si>
  <si>
    <t>SU 73994 68164</t>
  </si>
  <si>
    <t>SU 74152 68163</t>
  </si>
  <si>
    <t>SU 74309 68173</t>
  </si>
  <si>
    <t xml:space="preserve">See new row inserted below for description of each ditch. </t>
  </si>
  <si>
    <t>Fail - Himalayan Balsam is present</t>
  </si>
  <si>
    <t>SU 74124 68191</t>
  </si>
  <si>
    <t>Assesed under River Condition Assessment.</t>
  </si>
  <si>
    <t>SU 74360 68400</t>
  </si>
  <si>
    <t>SU 74193 68245</t>
  </si>
  <si>
    <t>SU 74794 68518</t>
  </si>
  <si>
    <t>Complex of old floodplain ditches, now within wet woodland EV43</t>
  </si>
  <si>
    <t>SU 74327 68421</t>
  </si>
  <si>
    <t>SU 74382 68489</t>
  </si>
  <si>
    <t>SU 74390 68072</t>
  </si>
  <si>
    <t>Old shallow ditch between EV01 and EV01b</t>
  </si>
  <si>
    <t>SU 74771 68555</t>
  </si>
  <si>
    <t>Floodplain ditch within wet woodland complex EV43. Shallow and completely choked with vegetation, has merged with surrounding swamp</t>
  </si>
  <si>
    <t>SU 74872 68407</t>
  </si>
  <si>
    <t>Defunct, now a shallow damp channel in floodplain grassland, not connected to any watercourses</t>
  </si>
  <si>
    <t>Fail - contains wet grassland plants rather than aquatic</t>
  </si>
  <si>
    <t>SU 74877 68588</t>
  </si>
  <si>
    <t>Floodplain ditch. Choked with vegetation, has merged with surrounding swamp</t>
  </si>
  <si>
    <t>Fail - just leaf litter and swamp vegetation</t>
  </si>
  <si>
    <t>SU 74926 68589</t>
  </si>
  <si>
    <t>Dry and shaded, on SW edge of woodland EV31</t>
  </si>
  <si>
    <t>Mostly dry with leaf litter and Bramble, shaded, on NW edge of woodland EV31</t>
  </si>
  <si>
    <t>Mostly dry with leaf litter and Bramble, shaded, on NE edge of woodland EV31</t>
  </si>
  <si>
    <t>SU 74939 68704</t>
  </si>
  <si>
    <t>SU 75051 68699</t>
  </si>
  <si>
    <t>SU 74948 68815</t>
  </si>
  <si>
    <t>SU 75064 68838</t>
  </si>
  <si>
    <t>SU 75205 68968</t>
  </si>
  <si>
    <t>Fail,  mainly Glyceria</t>
  </si>
  <si>
    <t>SU 75057 68875</t>
  </si>
  <si>
    <t>Shaded ditch on southern edge of Rushy Mead woodland</t>
  </si>
  <si>
    <t>SU 75059 68971</t>
  </si>
  <si>
    <t>SU 74969 68927</t>
  </si>
  <si>
    <t>D43</t>
  </si>
  <si>
    <t>Fail - overgrown with scrub and Hemlock Water Dropwort</t>
  </si>
  <si>
    <t>Part of "Oldhouse Stream" modified watercouse, now functions as a ditch.</t>
  </si>
  <si>
    <t xml:space="preserve">Part of "Oldhouse Stream" modified watercouse, now functions as a ditch. On W edge of Rushy Mead woodland, very shaded. </t>
  </si>
  <si>
    <t>SU 74927 69011</t>
  </si>
  <si>
    <t>SU 75070 69149</t>
  </si>
  <si>
    <t>SU 74839 68911</t>
  </si>
  <si>
    <t>SU 74962 69227</t>
  </si>
  <si>
    <t>SU 75077 69237</t>
  </si>
  <si>
    <t>Old ditch in northern part of Rushy Mead. Wide, not flowing, choked with Carex acutiformis</t>
  </si>
  <si>
    <t>Fail - just Carex and leaf litter</t>
  </si>
  <si>
    <t>SU 75251 69275</t>
  </si>
  <si>
    <t>Floodplain ditch on eastern edge of Rushy Mead</t>
  </si>
  <si>
    <t>SU 75230 69132</t>
  </si>
  <si>
    <t>Fail - just grassland/woodland</t>
  </si>
  <si>
    <t>SU 75593 69454</t>
  </si>
  <si>
    <t>SU 75208 69422</t>
  </si>
  <si>
    <t>Straight ditch alongside old lane</t>
  </si>
  <si>
    <t>Fail - choked with competitive species e.g. Hemlock Water Dropwort</t>
  </si>
  <si>
    <t>SU 74831 69252</t>
  </si>
  <si>
    <t>SU 74608 68993</t>
  </si>
  <si>
    <t xml:space="preserve">Part of "Oldhouse Stream" modified watercouse, now functions as a ditch. </t>
  </si>
  <si>
    <t>SU 74531 68858</t>
  </si>
  <si>
    <t>SU 74534 68794</t>
  </si>
  <si>
    <t>SU 75675 69766</t>
  </si>
  <si>
    <t>SU 76009 69889</t>
  </si>
  <si>
    <t>Wide, straight and flowing, very shaded. North of M4</t>
  </si>
  <si>
    <t>SU 75799 69675</t>
  </si>
  <si>
    <t>Modern ditch, shallow, north of the M4</t>
  </si>
  <si>
    <t>D61</t>
  </si>
  <si>
    <t>SU 76073 69866</t>
  </si>
  <si>
    <t>D74</t>
  </si>
  <si>
    <t>SU 76175 69900</t>
  </si>
  <si>
    <t>On southern edge of 'Loaders Piddle' copse HF53</t>
  </si>
  <si>
    <t>SU 76243 69405</t>
  </si>
  <si>
    <t>Short field ditch draining into the Barkham Brook. Dry, shallow, choked with vegetation.</t>
  </si>
  <si>
    <t>SU 75925 69512</t>
  </si>
  <si>
    <t>SU 75711 69295</t>
  </si>
  <si>
    <t>Floodplain ditch, East of the Loddon. Choked with swamp vegetation</t>
  </si>
  <si>
    <t>SU 75406 68885</t>
  </si>
  <si>
    <t>SU 75617 68967</t>
  </si>
  <si>
    <t>Shallow ditch on woodland edge, east of Loddon</t>
  </si>
  <si>
    <t>SU 75303 68726</t>
  </si>
  <si>
    <t>Modern field ditch east of Loddon, between arable fields</t>
  </si>
  <si>
    <t>SU 74842 67774</t>
  </si>
  <si>
    <t>Modern straight ditch north of M4 between NM05 and NM07c</t>
  </si>
  <si>
    <t>SU 76332 69975</t>
  </si>
  <si>
    <t>SM01</t>
  </si>
  <si>
    <t>SM06</t>
  </si>
  <si>
    <t>SM02</t>
  </si>
  <si>
    <t>SM04</t>
  </si>
  <si>
    <t>SM05</t>
  </si>
  <si>
    <t>Woodland belt alongside Arborfield Road. Crowded, young and leggy apart from around clearing in centre (small structures related to gas company)</t>
  </si>
  <si>
    <t xml:space="preserve">HF01a </t>
  </si>
  <si>
    <t>HF24</t>
  </si>
  <si>
    <t>Woodland and forest - Lowland Mixed Deciduous Woodland
Woodland and forest - Other woodland; broadleaved
Woodland and forest - Other woodland; mixed
Woodland and forest - Wet woodland</t>
  </si>
  <si>
    <t>See new row inserted below for description of each habitat parcel. Note - some of the waterbodies surveyed for GCN are not classified as ponds for UKHab/BNG (e.g. they are part of a wet woodland, swamp, or wide ditch)</t>
  </si>
  <si>
    <t>P11</t>
  </si>
  <si>
    <t>Two flooded pools in wet woodland HF41a</t>
  </si>
  <si>
    <t>Jodie Southgate, 01/04/25</t>
  </si>
  <si>
    <t>Pass - no obvious issues</t>
  </si>
  <si>
    <t>Fail - Himalayan Balsam abundant throughout woodland</t>
  </si>
  <si>
    <t>Pass, some bare ground along informal tracks</t>
  </si>
  <si>
    <t>Jodie Southgate 12/10/22</t>
  </si>
  <si>
    <t>Pass, based on 2020 reports</t>
  </si>
  <si>
    <t>Fail, based on 2020 reports (young to semi-mature only)</t>
  </si>
  <si>
    <t>Pass, rough grassland edge</t>
  </si>
  <si>
    <t>SU 75599 69830</t>
  </si>
  <si>
    <t>SU 75613 69805</t>
  </si>
  <si>
    <t>SU 75469 69763</t>
  </si>
  <si>
    <t>SU 75499 69832</t>
  </si>
  <si>
    <t>SM07</t>
  </si>
  <si>
    <t>SU 75553 69765</t>
  </si>
  <si>
    <t>Densely planted roadside tree belt</t>
  </si>
  <si>
    <t>Two classes present - some trees under 20 years old</t>
  </si>
  <si>
    <t>No recognisable NVC community, mainly nettles, cleavers</t>
  </si>
  <si>
    <t>Minimal deadwood</t>
  </si>
  <si>
    <t>Two storeys - shrub and young canopy</t>
  </si>
  <si>
    <t>SU 7525 6875</t>
  </si>
  <si>
    <t>HF13 (includes P28)</t>
  </si>
  <si>
    <t>EV49 (includes P13)</t>
  </si>
  <si>
    <t>EV18 (includes P04)</t>
  </si>
  <si>
    <t>HF03 (includes P12)</t>
  </si>
  <si>
    <t>EV22, EV22a (includes P09)</t>
  </si>
  <si>
    <t>EV31a (includes P06)</t>
  </si>
  <si>
    <t>EV26a (includes P05)</t>
  </si>
  <si>
    <t>HF18, HF18a</t>
  </si>
  <si>
    <t xml:space="preserve">Dense nettle, likely arable run off. There is a ditch within the woodland, could be connected to the farm. </t>
  </si>
  <si>
    <t>EV12a</t>
  </si>
  <si>
    <t>SU 74409 68356</t>
  </si>
  <si>
    <t>SU 75593 69653</t>
  </si>
  <si>
    <t>Pass, this area has less scrub than NM03</t>
  </si>
  <si>
    <t>EV102</t>
  </si>
  <si>
    <t>EV101</t>
  </si>
  <si>
    <t>HF100</t>
  </si>
  <si>
    <t>HF102</t>
  </si>
  <si>
    <t>Road verge by Julkes Lane</t>
  </si>
  <si>
    <t>Small mown paddock off Julkes Lane</t>
  </si>
  <si>
    <t>SU 76452 68904</t>
  </si>
  <si>
    <t>SU 76461 68919</t>
  </si>
  <si>
    <t>NM29</t>
  </si>
  <si>
    <t>SU 75693 69804</t>
  </si>
  <si>
    <t>NM30</t>
  </si>
  <si>
    <t>Road verge along Lower Earley Way</t>
  </si>
  <si>
    <t>SU 75659 69793</t>
  </si>
  <si>
    <t>NM31</t>
  </si>
  <si>
    <t>SU 75691 69853</t>
  </si>
  <si>
    <t>Mixed roadside scrub planting, mostly under 5m tall</t>
  </si>
  <si>
    <t xml:space="preserve">n/a </t>
  </si>
  <si>
    <t>P12</t>
  </si>
  <si>
    <t>SU 74804 67811</t>
  </si>
  <si>
    <t>Dried out pond within woodland HF03. Silted heavily shaded and scrubbed over. Dry most of the year.</t>
  </si>
  <si>
    <t>Fail - silted up</t>
  </si>
  <si>
    <t>Fail - arable within 10m</t>
  </si>
  <si>
    <t>Fail - connected to ditch</t>
  </si>
  <si>
    <t>Modfied grassland (within Floodplain Wetland Mosaic)</t>
  </si>
  <si>
    <t>Pass - average of 6 species</t>
  </si>
  <si>
    <t>Pass - within range</t>
  </si>
  <si>
    <t xml:space="preserve">Pass - varied </t>
  </si>
  <si>
    <t>Pass - average of 7</t>
  </si>
  <si>
    <t>Small patch of rush pasture with abundant Jointed Rush, developed over ground disturbed in 2017/18. Retained, therefore assessed as CFGM not component habitat type</t>
  </si>
  <si>
    <t>Fail - average of 5</t>
  </si>
  <si>
    <t>Pass - varied</t>
  </si>
  <si>
    <t>Other neutral grassland (within Floodplain Wetland Mosaic)</t>
  </si>
  <si>
    <t>Mixed scrub (within Floodplain Wetland Mosaic)</t>
  </si>
  <si>
    <t>Fail - over 5% nettles</t>
  </si>
  <si>
    <t>Fail - next to arable</t>
  </si>
  <si>
    <t>Pass - average of 6</t>
  </si>
  <si>
    <t>Pass, less than 20%</t>
  </si>
  <si>
    <t>Fail - average of 3 species</t>
  </si>
  <si>
    <t>Pass, typical MG13</t>
  </si>
  <si>
    <t>Fail - 4 species recorded</t>
  </si>
  <si>
    <t>Pass, typical MG9 grassland with indicator species</t>
  </si>
  <si>
    <t>Fail , rank</t>
  </si>
  <si>
    <t>Fail, more than 5%</t>
  </si>
  <si>
    <t>Fail - more than 5% nettles and docks, plus tree planting</t>
  </si>
  <si>
    <t>Assume all three will be present after 10 years of rotational coppicing</t>
  </si>
  <si>
    <t>St John's Copse PAWI/LWS. Baseline condition assessment reflects 10 years of rotational coppicing and management consented and secured under te S106 for British Museum application 182059.</t>
  </si>
  <si>
    <t>New Covert - mixed plantation on ex-arable from early 1900s. Baseline condition assessment reflects 10 years of rotational coppicing and management consented and secured under te S106 for British Museum application 182059.</t>
  </si>
  <si>
    <t>Rhododendron and Cherry Laurel present, but to be removed under 10 year management plan</t>
  </si>
  <si>
    <t>NVC community expected to develop after 10 years of coppicing and management</t>
  </si>
  <si>
    <t>Management plan to aim for more than 50% presence of deadwood</t>
  </si>
  <si>
    <t>Evidence of enrichment and damage from non-native planting and pheasant rearing. The management plan does not specifically address this.</t>
  </si>
  <si>
    <t>Surrounded by arable; ground flora indicates enrichment, some damage from Pheasant rearing and non-native planting. The management plan does not specifically address this.</t>
  </si>
  <si>
    <t>EV25</t>
  </si>
  <si>
    <t>Rank MG1 grassland encroached by Blackthorn and Bramble scrub</t>
  </si>
  <si>
    <t>Pass - rank MG1 but reasonably diverse</t>
  </si>
  <si>
    <t>Pass, tussocky</t>
  </si>
  <si>
    <t>Fail - heavily encroached by Bramble and Blacthorn</t>
  </si>
  <si>
    <t>Fail - nettles, thistles and docks are frequent</t>
  </si>
  <si>
    <t>Fail - average of 8 species</t>
  </si>
  <si>
    <t>EV102a</t>
  </si>
  <si>
    <t>EV103</t>
  </si>
  <si>
    <t xml:space="preserve">Jodie Southgate, 29/04/25 </t>
  </si>
  <si>
    <t>Strip of woodland on bank above river channel</t>
  </si>
  <si>
    <t>SU 74820 68229</t>
  </si>
  <si>
    <t>Grassy, shaded anglers track between river channels, dominated by nettles and Lolium</t>
  </si>
  <si>
    <t xml:space="preserve">Nutrient-enriched road verge </t>
  </si>
  <si>
    <t>SU 75052 68415</t>
  </si>
  <si>
    <t>SU 74830 68227</t>
  </si>
  <si>
    <t>Fail - on higher ground, main canopy tree is Ash</t>
  </si>
  <si>
    <t>Fail - not a wet woodland</t>
  </si>
  <si>
    <t>Pass - no evidence to the contrary</t>
  </si>
  <si>
    <t>Fail - woodland</t>
  </si>
  <si>
    <t>Fail - Cherry Laurel present, ground flora dominated by nettles</t>
  </si>
  <si>
    <t>Fail - on higher ground between river channels</t>
  </si>
  <si>
    <t>Fail - on higher ground next to track</t>
  </si>
  <si>
    <t>Fail - species indicate high nutrient levels</t>
  </si>
  <si>
    <t>Fail - species present are indicative of high nutrients (road verge)</t>
  </si>
  <si>
    <t>Fail - shaded by riparian scrub and trees</t>
  </si>
  <si>
    <t>Fail - dominated by nettles</t>
  </si>
  <si>
    <t>Fail - Japanese Knotweed present, ground flora dominated by nettles</t>
  </si>
  <si>
    <t>Jodie Southgate, 29/04/25</t>
  </si>
  <si>
    <t>SU 74905 68296</t>
  </si>
  <si>
    <t>EV17a</t>
  </si>
  <si>
    <t>SU 74732 68140</t>
  </si>
  <si>
    <t xml:space="preserve">Fail - evidence of high nutrients, likely influenced by adjacent arable </t>
  </si>
  <si>
    <t>Less than 10ha, passes by default</t>
  </si>
  <si>
    <t>Ash dieback</t>
  </si>
  <si>
    <t>Cherry Laurel is present</t>
  </si>
  <si>
    <t>Ash dieback is present</t>
  </si>
  <si>
    <t>Reduce nutrient runoff from adjacent fields, reinstate rotational coppicing, remove Cherry Laurel</t>
  </si>
  <si>
    <t>Coppicing</t>
  </si>
  <si>
    <t>Mixed plantation woodland on 25 inch; has infilled with native species. Includes localised area of Wild Cherry and Wild Service Tree. Parish boundary runs through.</t>
  </si>
  <si>
    <t>Mapped as coniferous plantation on first ed 25 inch, has infilled with native species. Fenced off for Pheasant rearing</t>
  </si>
  <si>
    <t>Lowland mixed decidous woodland</t>
  </si>
  <si>
    <t>Fail - dominated by a single species</t>
  </si>
  <si>
    <t>Fail - even aged</t>
  </si>
  <si>
    <t>Pass, an informal footpath runs through the middle</t>
  </si>
  <si>
    <t>Jodie Southgate, 28/04/25</t>
  </si>
  <si>
    <t>Young Blackthorn scrub that has invaded rank MG1 grassland</t>
  </si>
  <si>
    <t>SU 75444 69790</t>
  </si>
  <si>
    <t>Fail, next to road</t>
  </si>
  <si>
    <t>Mixed scrub, partly cleared in late 2020. Mostly Blackthorn regen, Hawthorn, Bramble. Reports from 2020 and 2021 describe the area prior to clearance as dense Bramble and young to semi-mature Hawthorn and Blackthorn.</t>
  </si>
  <si>
    <t>Pass based on 2020 reports, though mostly Blackthorn now</t>
  </si>
  <si>
    <t>Mixed scrub, partly cleared in late 2020. Mostly Blackthorn, young Ash regen, Bramble, Hawthorn, Goat Willow. Reports from 2020 and 2021 describe the area prior to clearance as dense Bramble and young to semi-mature Hawthorn and Blackthorn.</t>
  </si>
  <si>
    <t>Mixed scrub, partly cleared in late 2020. Mostly Blackthorn, young Ash regen, Bramble, Hawthorn. Reports from 2020 and 2021 describe the area prior to clearance as dense Bramble and young to semi-mature Hawthorn and Blackthorn.</t>
  </si>
  <si>
    <t>Assumed to pass, as just mown at time of survey</t>
  </si>
  <si>
    <t>Jodie Southgate 28/04/25</t>
  </si>
  <si>
    <t>Short ephemeral, annuals, mosses, bare ground in centre of Lower Earley Way roundabout</t>
  </si>
  <si>
    <t>Fail - short ephemeral throughout</t>
  </si>
  <si>
    <t>Fail - dominated by a few species - Shepherd's Purse at time of survey</t>
  </si>
  <si>
    <t>Restricted access. W6/W8 woodland over dense nettles between channels of the Loddon.</t>
  </si>
  <si>
    <t>Jodie Southgate, 29/03/22</t>
  </si>
  <si>
    <t>Fail - open floodplain habitats invaded by Crack Willow over nettles</t>
  </si>
  <si>
    <t>Fail - extensive areas of bare mud</t>
  </si>
  <si>
    <t>Fail - nettles dominate the ground layer</t>
  </si>
  <si>
    <t>Pass - the native trees are generally in good condition</t>
  </si>
  <si>
    <t>LT39</t>
  </si>
  <si>
    <t>Jodie Southgate, 14/05/25</t>
  </si>
  <si>
    <t>Outgrown garden hedgerow, mostly Lawson Cypress</t>
  </si>
  <si>
    <t>SU 74957 67982</t>
  </si>
  <si>
    <t>Fail - young trees</t>
  </si>
  <si>
    <t>Screens garden of East Lodge. x3 Wild Cherry, x3 Ash, x5 Field Maple.</t>
  </si>
  <si>
    <t>SU 74923 67994</t>
  </si>
  <si>
    <t>Fail - between arable and garden</t>
  </si>
  <si>
    <t>Fail - between road and garden</t>
  </si>
  <si>
    <t>Pass - no signs of Ash Dieback</t>
  </si>
  <si>
    <t>LT40</t>
  </si>
  <si>
    <t>LT42</t>
  </si>
  <si>
    <t>Screens garden of East Lodge. Mostly Ash</t>
  </si>
  <si>
    <t>Screens garden of East Lodge. x6 Goat Willow, x6 Hazel (Willows over 10m high)</t>
  </si>
  <si>
    <t>H123</t>
  </si>
  <si>
    <t>Fail - between garden and arable</t>
  </si>
  <si>
    <t>Fail - even aged outgrown Willow</t>
  </si>
  <si>
    <t>Metric score</t>
  </si>
  <si>
    <t>SU 74976 67950</t>
  </si>
  <si>
    <t>SU 74922 67977</t>
  </si>
  <si>
    <t>Group 3 - Retained native trees oversailing vegetation</t>
  </si>
  <si>
    <t>Group 4 - Lost native trees oversailing vegetation</t>
  </si>
  <si>
    <t>Group 5 - Retained native trees oversailing hardstanding</t>
  </si>
  <si>
    <t>Group 6 - Lost native trees oversailing hardstanding</t>
  </si>
  <si>
    <t>Pass- the majority of the native trees have at least some of these features</t>
  </si>
  <si>
    <t>Group 9 - Retained non-native trees oversailing vegetation</t>
  </si>
  <si>
    <t>Group 10 - Lost non-native trees oversailing vegetation</t>
  </si>
  <si>
    <t>Group 11 - Retained non-native trees oversailing hardstanding</t>
  </si>
  <si>
    <t>Group 12 - Lost non-native trees oversailing hardstanding</t>
  </si>
  <si>
    <t>Pass- the majority of the non-native native trees have at least some of these features</t>
  </si>
  <si>
    <t>Pass (majority of trees)</t>
  </si>
  <si>
    <t>Fail - the non-native trees (especially the conifers) are generally in poor form and health with many dead branches</t>
  </si>
  <si>
    <t>Noted in Habitat Description where applicable. As over 200 trees qualify as "individual trees" for BNG purposes, trees have been grouped by common characteristics.</t>
  </si>
  <si>
    <t>Various - tree locations are shown in Veteran Tree Survey report and Tree Survey plans</t>
  </si>
  <si>
    <t>Lowland Fen</t>
  </si>
  <si>
    <t>Carex riparia swamp with brambles, nettles and Willow scrub. UKHab f2f translates to Lowland Fen, but this is not S41 lowland fen.</t>
  </si>
  <si>
    <t>Small patch of Carex riparia swamp with nettles.  UKHab f2f translates to Lowland Fen, but this is not S41 lowland fen.</t>
  </si>
  <si>
    <t>Mosaic of Phragmites, nettles, Greater Pond Sedge, Willow scrub and tall forbs such as Meadowsweet, Mugwort and Comfrey.  UKHab f2f translates to Lowland Fen, but this is not S41 lowland fen.</t>
  </si>
  <si>
    <t>Swamp vegetation in old ditch on woodland edge, over 5m wide. 'Pond' 6 for GCN survey. UKHab f2f translates to Lowland Fen, but this is not S41 lowland fen.</t>
  </si>
  <si>
    <t>Shallow channel/defunct ditch within EV26 grassland. 'Pond' 5 for GCN survey.</t>
  </si>
  <si>
    <t>Fail - ungrazed and unmanaged, more than 25% litter</t>
  </si>
  <si>
    <t>Greater Pond Sedge swamp on edge of Rushy Mead woodland. Coded as Pond 9 for GCN survey. UKHab f2f translates to Lowland Fen, but this is not S41 lowland fen.</t>
  </si>
  <si>
    <t>Fail - not a good example of lowland fen</t>
  </si>
  <si>
    <t>Carex riparia swamps - part of wet woodland complex. UKHab f2f translates to Lowland Fen, but this is not S41 lowland fen.</t>
  </si>
  <si>
    <t>Swamps dominated by Glyeria maxima, Phalaris arundinacea, Juncus effusus, nettles, grading into Carex riparia stands. Lots of litter. UKHab f2f translates to Lowland Fen, but this is not S41 lowland fen.</t>
  </si>
  <si>
    <t>Mosaic of Crack Willow, ditches and waterlogged areas within wet woodland/ditch/swamp complex. Natural colonisation over abandoned grazing marsh. Not on PHI, likely due to tree cover but clearly a derelict floodplain habitat to be restored as such</t>
  </si>
  <si>
    <t>Dense sedge bed that has spread out from ditch with localised areas of phragmites. UKHab f2f translates to Lowland Fen, but this is not S41 lowland fen.</t>
  </si>
  <si>
    <t>Area of dense Juncus and swamp within HF49. UKHab f2f translates to Lowland Fen, but this is not S41 lowland fen.</t>
  </si>
  <si>
    <t>Open, rank area with Carex riparia, Glyceria maxima, Phragmites australis and Oenanthe crocata. UKHab f2f translates to Lowland Fen, but this is not S41 lowland fen.</t>
  </si>
  <si>
    <t>Fail - not a good example of Lowland Fen</t>
  </si>
  <si>
    <t>EV24a</t>
  </si>
  <si>
    <t>SU 75293 68935</t>
  </si>
  <si>
    <t>Fail - lacks wetland indicators</t>
  </si>
  <si>
    <t>Several BNG veteran trees recorded (deadwood in major limbs)</t>
  </si>
  <si>
    <t>One BNG veteran tree recorded (deadwood in major limbs)</t>
  </si>
  <si>
    <t>Two BNG veteran trees recorded (deadwood in major limbs)</t>
  </si>
  <si>
    <t>One BNG veteran Horse Chestnut recorded</t>
  </si>
  <si>
    <t>One veteran Oak on the edge</t>
  </si>
  <si>
    <t>Three veterans recorded</t>
  </si>
  <si>
    <t>Several old/vteranised Willow or Alder pollards along river</t>
  </si>
  <si>
    <t>Two BNG veterans recorded (deadwood in major limbs)</t>
  </si>
  <si>
    <t>Several BNG veterans present (deadwood in mjor limbs)</t>
  </si>
  <si>
    <t>Several veteran trees present</t>
  </si>
  <si>
    <t>Several BNG veterans (deadwood in major limbs) on edge</t>
  </si>
  <si>
    <t>Four BNG veterans (deadwood in major limbs) recorded on boundaries</t>
  </si>
  <si>
    <t xml:space="preserve">Some large coppice stools seen from boundary, assume some veterans likely to be present </t>
  </si>
  <si>
    <t>Hawthorn, Dogwood, Field Maple, Willow, Buckthorn, dense screening</t>
  </si>
  <si>
    <t>EV26</t>
  </si>
  <si>
    <t>Fail based on vegetation present</t>
  </si>
  <si>
    <t>Fail - species poor Other Neutral Grassland lacking wetland indicators</t>
  </si>
  <si>
    <t>Fail - modified agricultural grassland lacking wetland indicators</t>
  </si>
  <si>
    <t>Fail - species poor Modified Grassland lacking wetland indicators in majority of sward</t>
  </si>
  <si>
    <t>Pass - &lt;5%</t>
  </si>
  <si>
    <t>SU 74999 68469</t>
  </si>
  <si>
    <t>Pass, on average - mixture of wetter and drier areas</t>
  </si>
  <si>
    <t>Fail - more than 5% cover of docks</t>
  </si>
  <si>
    <t>Fail - &gt;5% thistles</t>
  </si>
  <si>
    <t>Fail evidence of high nutrients, likely influenced by adjacent arable</t>
  </si>
  <si>
    <t>Pass - Creeping Bent is the dominant grass, Creeping Buttercup locally abundant</t>
  </si>
  <si>
    <t>Fail - species poor modified grassland lacking wetland indicators</t>
  </si>
  <si>
    <t>Pass - water in ditches is clear</t>
  </si>
  <si>
    <t>Fail - poor quality in ditch</t>
  </si>
  <si>
    <t>Fail - more than 5% cover of thistles, docks and Creeping Buttercup</t>
  </si>
  <si>
    <t>Various EPR surveyors and dates in 2023-2025 - see Veteran Tree Survey report. Size classes and additional information taken from FLAC tree survey data.</t>
  </si>
  <si>
    <t xml:space="preserve">Tree 4004 </t>
  </si>
  <si>
    <t>Various - mostly Oak, Ash and Alder</t>
  </si>
  <si>
    <t>Various - mostly Oak</t>
  </si>
  <si>
    <t>Various - Turkey Oak, Red Oak, Wellingtonia and Hybrid Black Poplar</t>
  </si>
  <si>
    <t>[No trees in this category]</t>
  </si>
  <si>
    <t>TG2033, TG4016, TG9002, trees 6022, 6023, 6024 9012</t>
  </si>
  <si>
    <t>Trees 6032, 9012, 9013 and 9016</t>
  </si>
  <si>
    <t>Part of "Oldhouse Stream" modified watercouse, this section holds water year round and listed on "main rivers" map therefore subject to RCA. As a ditch, scores "Poor". Passes under the M4 to join D60.</t>
  </si>
  <si>
    <t>D65</t>
  </si>
  <si>
    <t>Barkham Brook - subject to RCA.</t>
  </si>
  <si>
    <t>Floodplain ditch leading south from green lane alongside St John's Copse, connects into new trench.</t>
  </si>
  <si>
    <t>Katie Cammack, 06/06/25</t>
  </si>
  <si>
    <t>Pass - no evidence of pollution</t>
  </si>
  <si>
    <t>Pass - no evidence</t>
  </si>
  <si>
    <t>Fail - only a few cm of water</t>
  </si>
  <si>
    <t>Fail - heavily shaded with scrub</t>
  </si>
  <si>
    <t>Rank Deschampsia cespitosa and planted trees, not on CFGM inventory</t>
  </si>
  <si>
    <t>EV104</t>
  </si>
  <si>
    <t>Overgrown green lane to St John's Copse</t>
  </si>
  <si>
    <t>SU 74742 68975</t>
  </si>
  <si>
    <t>Pass - unmanaged, overgrown track</t>
  </si>
  <si>
    <t>Fail - more than 5% bramble and encroaching scrub</t>
  </si>
  <si>
    <t>Fail - more than 5% nettles, thistles</t>
  </si>
  <si>
    <t>Three classes - some original trees from the late 1800s are approx 150 years old</t>
  </si>
  <si>
    <t>LT43</t>
  </si>
  <si>
    <t>LT44</t>
  </si>
  <si>
    <t>Line of trees alongside Loader's Lane</t>
  </si>
  <si>
    <t>SU 76460 69432</t>
  </si>
  <si>
    <t>SU 76461 69413</t>
  </si>
  <si>
    <t>EV54, EV54e</t>
  </si>
  <si>
    <t>EV54d, EV56a</t>
  </si>
  <si>
    <t>Pass - typical of an ungrazed MG1/MG9</t>
  </si>
  <si>
    <t>Fail - nore than 5% thistles and docks</t>
  </si>
  <si>
    <t>Fail - average of 4</t>
  </si>
  <si>
    <t>TG4015</t>
  </si>
  <si>
    <t>H125</t>
  </si>
  <si>
    <t>H126</t>
  </si>
  <si>
    <t>Hawthorn hedgerow on garden curtilage</t>
  </si>
  <si>
    <t>HF59, HF59a</t>
  </si>
  <si>
    <t>On the gravel terrace, well drained with no wetland indicators. Herb poor permanent pasture</t>
  </si>
  <si>
    <t xml:space="preserve">Jodie Southgate and Laura Gravestock, 26/07/22 </t>
  </si>
  <si>
    <t>Young Poplar plantation. On CFGM inventory, but on the gravel terrace with no signs of open water of flooding.</t>
  </si>
  <si>
    <t xml:space="preserve">Jodie Southgate, 22/04/2022 </t>
  </si>
  <si>
    <t xml:space="preserve">Jodie Southgate, 11/01/23 </t>
  </si>
  <si>
    <t xml:space="preserve">Jodie Southgate, 14/09/22 </t>
  </si>
  <si>
    <t xml:space="preserve">Jodie Southgate, 19/08/22 </t>
  </si>
  <si>
    <t xml:space="preserve">Jodie Southgate, 29/03/22 </t>
  </si>
  <si>
    <t xml:space="preserve">Jodie Southgate, 18/08/22 </t>
  </si>
  <si>
    <t xml:space="preserve">Jodie Southgate,  26/05/2022 and 21/10/2022 </t>
  </si>
  <si>
    <t xml:space="preserve">Jodie Southgate, 18/08/2022 </t>
  </si>
  <si>
    <t>Jodie Southgate,  23/04/2022 and 04/10/2022</t>
  </si>
  <si>
    <t xml:space="preserve">Jodie Southgate,  23/04/2022 and 04/10/2022 </t>
  </si>
  <si>
    <t xml:space="preserve">Jodie Southgate, 30/03/2022 and 18/08/2022 </t>
  </si>
  <si>
    <t xml:space="preserve">Jodie Southgate, 21/04/2022 </t>
  </si>
  <si>
    <t xml:space="preserve">Jodie Southgate, 11/01/2023 </t>
  </si>
  <si>
    <t xml:space="preserve">Jodie Southgate, 22/09/2022 and 04/10/2022  </t>
  </si>
  <si>
    <t xml:space="preserve">Jodie Southgate, 19/08/2022 </t>
  </si>
  <si>
    <t>Jodie Southgate, 30/03/2022</t>
  </si>
  <si>
    <t xml:space="preserve">Jodie Southgate, 30/03/2022 </t>
  </si>
  <si>
    <t xml:space="preserve">Jodie Southgate, 14/09/2022 </t>
  </si>
  <si>
    <t xml:space="preserve">Jodie Southgate, 25/05/2022 </t>
  </si>
  <si>
    <t xml:space="preserve">Jodie Southgate, 29/03/2022 </t>
  </si>
  <si>
    <t>Jodie Southgate, 29/03/2022</t>
  </si>
  <si>
    <t>Fail - on gravel terrace</t>
  </si>
  <si>
    <t>Fail - more than 5% nettles and ragwort in ground flora</t>
  </si>
  <si>
    <t>On CFGM inventory, but on the gravel terrace, well drained with no wetland indicators. Rank ungrazed MG1</t>
  </si>
  <si>
    <t xml:space="preserve">Jodie Southgate/Laura Gravestock, 26/07/2022 </t>
  </si>
  <si>
    <t>Fail - species poor MG1 lacking wetland indicators</t>
  </si>
  <si>
    <t xml:space="preserve">Laura Gravestock, 27/07/2022 </t>
  </si>
  <si>
    <t xml:space="preserve">Jodie Southgate/Laura Gravestock, 27/07/2022 </t>
  </si>
  <si>
    <t>Jodie Southgate, 19/08/2022</t>
  </si>
  <si>
    <t xml:space="preserve">Jodie Southgate, 26/07/2022 </t>
  </si>
  <si>
    <t>Jodie Southgate/Andy Cross, 08/12/2022</t>
  </si>
  <si>
    <t xml:space="preserve">Jodie Southgate, 23/06/2022 </t>
  </si>
  <si>
    <t xml:space="preserve">Jodie Southgate, 23/09/2022 </t>
  </si>
  <si>
    <t>IV27</t>
  </si>
  <si>
    <t>SU 74933 69309</t>
  </si>
  <si>
    <t>Fail - not on the floodplain</t>
  </si>
  <si>
    <t>Fail - arable</t>
  </si>
  <si>
    <t>Fail - arable with added fertiliser etc</t>
  </si>
  <si>
    <t>Herb-poor, species-poor sward on ex arable. On CFGM inventory but on gravel terrace, well drained with no wetland indicators.</t>
  </si>
  <si>
    <t>On edge of floodplain and river terrace, on a shelf above lower-lying NM09. Mixed scrub parcels within NM01 grassland</t>
  </si>
  <si>
    <t>On edge of floodplain and river terrace, on a shelf above lower-lying NM09. Dry grassland</t>
  </si>
  <si>
    <t xml:space="preserve">Mapped as CFGM on PHI but lies on river terrace deposits above the floodplain, lacks wetland indicators. Horse grazed, species rich grassland </t>
  </si>
  <si>
    <t>Mapped as CFGM on PHI but lies on river terrace deposits and landfill above the floodplain, lacks wetland indicators. Horse grazed, species rich grassland</t>
  </si>
  <si>
    <t>Pass - reasonably diverse grassland</t>
  </si>
  <si>
    <t>Pass - diverse mixed scrub</t>
  </si>
  <si>
    <t>Pass - species rich grassland</t>
  </si>
  <si>
    <t>Mapped as CFGM on the PHI but is an arable field on Brickearth deposits</t>
  </si>
  <si>
    <t>EV12b</t>
  </si>
  <si>
    <t>EV12</t>
  </si>
  <si>
    <t>Arable field. Mapped as CFGM on PHI but is on a mapped area of gravel terrace.</t>
  </si>
  <si>
    <t>Rank MG1 grassland, has developed from a previous 'wild bird' mix sown under HLS in 2022. Mapped as CFGM on PHI but is on a mapped area of gravel terrace.</t>
  </si>
  <si>
    <t>Arable field margin. Mapped as CFGM on PHI but is on a mapped area of gravel terrace.</t>
  </si>
  <si>
    <t>Arable field margins - tussocky</t>
  </si>
  <si>
    <t>SU 74582 68243</t>
  </si>
  <si>
    <t>SU 74415 68364</t>
  </si>
  <si>
    <t>Fail - on the gravel terrace</t>
  </si>
  <si>
    <t>Fail - rank MG1</t>
  </si>
  <si>
    <t xml:space="preserve">Other neutral grassland </t>
  </si>
  <si>
    <t>Trees 2047, 2093, 3044 and 6033</t>
  </si>
  <si>
    <t>Fail - heavily shaded by Willow, Ash and Hawthorn at W end</t>
  </si>
  <si>
    <t>Highly modified/ditchified section of D20 through the wet woodland and swamp complex - assessed as a ditch</t>
  </si>
  <si>
    <t>Fail - just Willow scrub</t>
  </si>
  <si>
    <t>SU 74784 68518</t>
  </si>
  <si>
    <t>SU 74556 68507</t>
  </si>
  <si>
    <t>D20a</t>
  </si>
  <si>
    <t>SU 76706 68936</t>
  </si>
  <si>
    <t>SU 76713 68925</t>
  </si>
  <si>
    <t>SU 76414 68974</t>
  </si>
  <si>
    <t>SU 75666 68672</t>
  </si>
  <si>
    <t>SU 76159 68326</t>
  </si>
  <si>
    <t>SU 76361 68280</t>
  </si>
  <si>
    <t>SU 76496 68155</t>
  </si>
  <si>
    <t>SU 76370 68494</t>
  </si>
  <si>
    <t>SU 75893 68544</t>
  </si>
  <si>
    <t>SU 75895 68514</t>
  </si>
  <si>
    <t>SU 76289 68697</t>
  </si>
  <si>
    <t>SU 76486 68707</t>
  </si>
  <si>
    <t>SU 76861 68744</t>
  </si>
  <si>
    <t>SU 76548 68778</t>
  </si>
  <si>
    <t>SU 76579 68763</t>
  </si>
  <si>
    <t>SU 76601 68892</t>
  </si>
  <si>
    <t>SU 76621 68915</t>
  </si>
  <si>
    <t>SU 76610 68987</t>
  </si>
  <si>
    <t>SU 76488 68984</t>
  </si>
  <si>
    <t>SU 75869 68841</t>
  </si>
  <si>
    <t>SU 75877 68857</t>
  </si>
  <si>
    <t>SU 75735 68819</t>
  </si>
  <si>
    <t>SU 75945 68213</t>
  </si>
  <si>
    <t>SU 76018 68134</t>
  </si>
  <si>
    <t>SU 75907 67979</t>
  </si>
  <si>
    <t>SU 76388 68214</t>
  </si>
  <si>
    <t>SU 76642 69138</t>
  </si>
  <si>
    <t>SU 76512 69708</t>
  </si>
  <si>
    <t>SU 76098 69538</t>
  </si>
  <si>
    <t>SU 75991 69395</t>
  </si>
  <si>
    <t>SU 75990 69206</t>
  </si>
  <si>
    <t>SU 75643 69177</t>
  </si>
  <si>
    <t>SU 76476 69178</t>
  </si>
  <si>
    <t>SU 75265 68503</t>
  </si>
  <si>
    <t>SU 75267 68954</t>
  </si>
  <si>
    <t>SU 75201 68977</t>
  </si>
  <si>
    <t>SU 75112 68854</t>
  </si>
  <si>
    <t>SU 75025 68863</t>
  </si>
  <si>
    <t>SU 74831 69007</t>
  </si>
  <si>
    <t>SU 74880 68880</t>
  </si>
  <si>
    <t>SU 74739 68979</t>
  </si>
  <si>
    <t>SU 74678 68862</t>
  </si>
  <si>
    <t>SU 74572 68509</t>
  </si>
  <si>
    <t>SU 74562 68418</t>
  </si>
  <si>
    <t>SU 74458 68407</t>
  </si>
  <si>
    <t>SU 74506 68474</t>
  </si>
  <si>
    <t>SU 74337 68420</t>
  </si>
  <si>
    <t>SU 74249 68411</t>
  </si>
  <si>
    <t>SU 74194 68247</t>
  </si>
  <si>
    <t>SU 74109 68182</t>
  </si>
  <si>
    <t>SU 74005 68221</t>
  </si>
  <si>
    <t>SU 73918 68196</t>
  </si>
  <si>
    <t>SU 73944 68139</t>
  </si>
  <si>
    <t>SU 73875 68106</t>
  </si>
  <si>
    <t>SU 73816 68074</t>
  </si>
  <si>
    <t>SU 73856 67960</t>
  </si>
  <si>
    <t>SU 73994 68040</t>
  </si>
  <si>
    <t>SU 74057 68014</t>
  </si>
  <si>
    <t>SU 74084 67852</t>
  </si>
  <si>
    <t>SU 74197 68060</t>
  </si>
  <si>
    <t>SU 74463 68069</t>
  </si>
  <si>
    <t>SU 75227 69093</t>
  </si>
  <si>
    <t>SU 75369 69235</t>
  </si>
  <si>
    <t>SU 75417 69324</t>
  </si>
  <si>
    <t>SU 75353 69396</t>
  </si>
  <si>
    <t>SU 75225 69395</t>
  </si>
  <si>
    <t>SU 74850 69302</t>
  </si>
  <si>
    <t>SU 74754 69192</t>
  </si>
  <si>
    <t>SU 74682 69157</t>
  </si>
  <si>
    <t>SU 75208 67965</t>
  </si>
  <si>
    <t>SU 75469 69343</t>
  </si>
  <si>
    <t>SU 75804 69829</t>
  </si>
  <si>
    <t>SU 75686 69757</t>
  </si>
  <si>
    <t>SU 75479 69716</t>
  </si>
  <si>
    <t>SU 75222 67824</t>
  </si>
  <si>
    <t>SU 75139 67762</t>
  </si>
  <si>
    <t>SU 75198 69415</t>
  </si>
  <si>
    <t>SU 75407 69456</t>
  </si>
  <si>
    <t>SU 75414 69356</t>
  </si>
  <si>
    <t>SU 74898 69240</t>
  </si>
  <si>
    <t>SU 74928 69154</t>
  </si>
  <si>
    <t>SU 75099 67888</t>
  </si>
  <si>
    <t>SU 75095 67933</t>
  </si>
  <si>
    <t>SU 74417 68457</t>
  </si>
  <si>
    <t>SU 74719 68403</t>
  </si>
  <si>
    <t>SU 75442 69339</t>
  </si>
  <si>
    <t>SU 75522 69280</t>
  </si>
  <si>
    <t>SU 75427 69516</t>
  </si>
  <si>
    <t>SU 76315 69303</t>
  </si>
  <si>
    <t>SU 76872 69275</t>
  </si>
  <si>
    <t>SU 75757 67835</t>
  </si>
  <si>
    <t>Line of Willows on edge of CMP area</t>
  </si>
  <si>
    <t>SU 73939 68239</t>
  </si>
  <si>
    <t>SU 75011 69254</t>
  </si>
  <si>
    <t>SU 76227 68840</t>
  </si>
  <si>
    <t>SU 75907 69392</t>
  </si>
  <si>
    <t>The Statutory Biodiversity Metric -Technical Annex 1: Condition Assessment Sheets and Methodology</t>
  </si>
  <si>
    <t>Version Number: July 2025 (v1.0.2)</t>
  </si>
  <si>
    <t>The method for assessing habitat condition is split into three main steps, outlined in detail below:</t>
  </si>
  <si>
    <t>STEP 1: Considerations before assessing condition</t>
  </si>
  <si>
    <t>STEP 2: Choosing the right condition sheet</t>
  </si>
  <si>
    <t>STEP 3: Using condition sheets</t>
  </si>
  <si>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</si>
  <si>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</si>
  <si>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</si>
  <si>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</si>
  <si>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</si>
  <si>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</si>
  <si>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</si>
  <si>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</si>
  <si>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</si>
  <si>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</si>
  <si>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</si>
  <si>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</si>
  <si>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</si>
  <si>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</si>
  <si>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</si>
  <si>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</si>
  <si>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</si>
  <si>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</si>
  <si>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</si>
  <si>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</si>
  <si>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</si>
  <si>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</si>
  <si>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</si>
  <si>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</si>
  <si>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</si>
  <si>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</si>
  <si>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</si>
  <si>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</si>
  <si>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</si>
  <si>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</si>
  <si>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 xml:space="preserve">Source Material </t>
  </si>
  <si>
    <t xml:space="preserve">Classification habitat name in UKHab / EUNIS / Annex 1 </t>
  </si>
  <si>
    <t xml:space="preserve">UKHab </t>
  </si>
  <si>
    <t>As defined in the Statutory Biodiversity Metric User Guide</t>
  </si>
  <si>
    <t>Annex 1 / UKHab</t>
  </si>
  <si>
    <t>Record all other sea buckthorn scrub as ‘Other sea buckthorn scrub’</t>
  </si>
  <si>
    <t>See notes</t>
  </si>
  <si>
    <t>As defined in the Statutory Biodiversity Metric User Guide.</t>
  </si>
  <si>
    <t>Aquifer-fed naturally fluctuating water bodies</t>
  </si>
  <si>
    <t xml:space="preserve">WFD </t>
  </si>
  <si>
    <t>UKHab and WFD</t>
  </si>
  <si>
    <t>Some larger reservoirs are covered by the WFD Lakes typology.</t>
  </si>
  <si>
    <t>Record temporary water bodies not meeting this definition as another pond or lake habitat type</t>
  </si>
  <si>
    <t xml:space="preserve">This classification relates to non-vegetated working areas only. </t>
  </si>
  <si>
    <t>Annex 1</t>
  </si>
  <si>
    <t>Lowland fens; Upland flushes fens and swamps; Other wetlands</t>
  </si>
  <si>
    <t>Purple moor-grass and rush pastures</t>
  </si>
  <si>
    <t>Transition mires and quaking bogs - lowland (H7140) / upland (H7140)</t>
  </si>
  <si>
    <t>-</t>
  </si>
  <si>
    <t>see tab G1 in the Statutory Biodiversity Metric (Adapted from EUNIS)</t>
  </si>
  <si>
    <t>Use combined UKHab codes</t>
  </si>
  <si>
    <t xml:space="preserve">As detailed in the Statutory Biodiversity Metric User Guide. 
Do not use JNCC definitions to determine this Priority Habitat habita type. </t>
  </si>
  <si>
    <t>As detailed in the Statutory Biodiversity Metric User Guide.</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</si>
  <si>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</si>
  <si>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</si>
  <si>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</si>
  <si>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Lakes - Temporary lakes ponds and pools (H3170) </t>
  </si>
  <si>
    <t>River Condition Assessment required</t>
  </si>
  <si>
    <t>Loddon Garden Village</t>
  </si>
  <si>
    <t>Score Achieved</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</si>
  <si>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</si>
  <si>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</si>
  <si>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</si>
  <si>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</si>
  <si>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</si>
  <si>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</si>
  <si>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</si>
  <si>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</si>
  <si>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</si>
  <si>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</si>
  <si>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</si>
  <si>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</si>
  <si>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</si>
  <si>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</si>
  <si>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</si>
  <si>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</si>
  <si>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</si>
  <si>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</si>
  <si>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</si>
  <si>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</si>
  <si>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</si>
  <si>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</si>
  <si>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</si>
  <si>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</si>
  <si>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</si>
  <si>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</si>
  <si>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</si>
  <si>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</si>
  <si>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</si>
  <si>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</si>
  <si>
    <t>Western part of "Lourdes Meadow Stream" - subject to RCA. As a ditch, scores "Poor".</t>
  </si>
  <si>
    <t>Western part of "Lourdes Meadow Stream" - subject to RCA. As a ditch, scores "Moderate".</t>
  </si>
  <si>
    <t>Eastern part of "Lourdes Meadow Stream" - subject to RCA. As a ditch, scores "Poor".</t>
  </si>
  <si>
    <t>Part of "Sindlesham Stream" modified watercouse, assessed as a ditch.</t>
  </si>
  <si>
    <r>
      <t xml:space="preserve">There is less than 10% cover of filamentous algae and or duckweed </t>
    </r>
    <r>
      <rPr>
        <i/>
        <sz val="10"/>
        <rFont val="Arial"/>
        <family val="2"/>
      </rPr>
      <t>Lemna</t>
    </r>
    <r>
      <rPr>
        <sz val="10"/>
        <rFont val="Arial"/>
        <family val="2"/>
      </rPr>
      <t xml:space="preserve"> spp. (these are signs of eutrophication).</t>
    </r>
  </si>
  <si>
    <r>
      <t>There is an absence of non-native plant and animal species</t>
    </r>
    <r>
      <rPr>
        <vertAlign val="superscript"/>
        <sz val="10"/>
        <rFont val="Arial"/>
        <family val="2"/>
      </rPr>
      <t>1</t>
    </r>
    <r>
      <rPr>
        <sz val="10"/>
        <rFont val="Arial"/>
        <family val="2"/>
      </rPr>
      <t>.</t>
    </r>
  </si>
  <si>
    <r>
      <rPr>
        <b/>
        <sz val="10"/>
        <rFont val="Arial"/>
        <family val="2"/>
      </rPr>
      <t>Footnote 1</t>
    </r>
    <r>
      <rPr>
        <sz val="10"/>
        <rFont val="Arial"/>
        <family val="2"/>
      </rPr>
      <t xml:space="preserve"> – This includes any species listed on the Water Framework Directive UKTAG GB High Impact Species List: Water Framework Directive (WFD) UKTAG (2021) </t>
    </r>
    <r>
      <rPr>
        <i/>
        <sz val="10"/>
        <rFont val="Arial"/>
        <family val="2"/>
      </rPr>
      <t xml:space="preserve">Classification of aquatic alien species according to their level of impact </t>
    </r>
    <r>
      <rPr>
        <sz val="10"/>
        <rFont val="Arial"/>
        <family val="2"/>
      </rPr>
      <t>[online]. Available from:</t>
    </r>
  </si>
  <si>
    <r>
      <t xml:space="preserve">• Frequently occurring non-native plant species include water fern </t>
    </r>
    <r>
      <rPr>
        <i/>
        <sz val="10"/>
        <rFont val="Arial"/>
        <family val="2"/>
      </rPr>
      <t>Azolla filiculoides</t>
    </r>
    <r>
      <rPr>
        <sz val="10"/>
        <rFont val="Arial"/>
        <family val="2"/>
      </rPr>
      <t xml:space="preserve">, Australian swamp stonecrop </t>
    </r>
    <r>
      <rPr>
        <i/>
        <sz val="10"/>
        <rFont val="Arial"/>
        <family val="2"/>
      </rPr>
      <t>Crassula helmsii</t>
    </r>
    <r>
      <rPr>
        <sz val="10"/>
        <rFont val="Arial"/>
        <family val="2"/>
      </rPr>
      <t xml:space="preserve">, parrot’s feather </t>
    </r>
    <r>
      <rPr>
        <i/>
        <sz val="10"/>
        <rFont val="Arial"/>
        <family val="2"/>
      </rPr>
      <t>Myriophyllum aquaticum</t>
    </r>
    <r>
      <rPr>
        <sz val="10"/>
        <rFont val="Arial"/>
        <family val="2"/>
      </rPr>
      <t xml:space="preserve">, floating pennywort </t>
    </r>
    <r>
      <rPr>
        <i/>
        <sz val="10"/>
        <rFont val="Arial"/>
        <family val="2"/>
      </rPr>
      <t>Hydrocotyle ranunculoides</t>
    </r>
    <r>
      <rPr>
        <sz val="10"/>
        <rFont val="Arial"/>
        <family val="2"/>
      </rPr>
      <t xml:space="preserve">, Japanese knotweed </t>
    </r>
    <r>
      <rPr>
        <i/>
        <sz val="10"/>
        <rFont val="Arial"/>
        <family val="2"/>
      </rPr>
      <t>Reynoutria japonica</t>
    </r>
    <r>
      <rPr>
        <sz val="10"/>
        <rFont val="Arial"/>
        <family val="2"/>
      </rPr>
      <t xml:space="preserve"> and giant hogweed </t>
    </r>
    <r>
      <rPr>
        <i/>
        <sz val="10"/>
        <rFont val="Arial"/>
        <family val="2"/>
      </rPr>
      <t>Heracleum mantegazzianum</t>
    </r>
    <r>
      <rPr>
        <sz val="10"/>
        <rFont val="Arial"/>
        <family val="2"/>
      </rPr>
      <t xml:space="preserve"> (on the bank).
• Frequently occurring non-native animals include signal crayfish </t>
    </r>
    <r>
      <rPr>
        <i/>
        <sz val="10"/>
        <rFont val="Arial"/>
        <family val="2"/>
      </rPr>
      <t>Pacifastacus leniusculus</t>
    </r>
    <r>
      <rPr>
        <sz val="10"/>
        <rFont val="Arial"/>
        <family val="2"/>
      </rPr>
      <t xml:space="preserve">, zebra mussel </t>
    </r>
    <r>
      <rPr>
        <i/>
        <sz val="10"/>
        <rFont val="Arial"/>
        <family val="2"/>
      </rPr>
      <t>Dreissena polymorpha</t>
    </r>
    <r>
      <rPr>
        <sz val="10"/>
        <rFont val="Arial"/>
        <family val="2"/>
      </rPr>
      <t xml:space="preserve">, killer shrimp </t>
    </r>
    <r>
      <rPr>
        <i/>
        <sz val="10"/>
        <rFont val="Arial"/>
        <family val="2"/>
      </rPr>
      <t>Dikerogammarus villosus</t>
    </r>
    <r>
      <rPr>
        <sz val="10"/>
        <rFont val="Arial"/>
        <family val="2"/>
      </rPr>
      <t xml:space="preserve">, demon shrimp </t>
    </r>
    <r>
      <rPr>
        <i/>
        <sz val="10"/>
        <rFont val="Arial"/>
        <family val="2"/>
      </rPr>
      <t>Dikerogammarus haemobaphes</t>
    </r>
    <r>
      <rPr>
        <sz val="10"/>
        <rFont val="Arial"/>
        <family val="2"/>
      </rPr>
      <t xml:space="preserve">, and carp </t>
    </r>
    <r>
      <rPr>
        <i/>
        <sz val="10"/>
        <rFont val="Arial"/>
        <family val="2"/>
      </rPr>
      <t>Cyprinus carpio</t>
    </r>
    <r>
      <rPr>
        <sz val="10"/>
        <rFont val="Arial"/>
        <family val="2"/>
      </rPr>
      <t xml:space="preserve">. </t>
    </r>
  </si>
  <si>
    <t>Floodplain ditch within CMP Habitat Bank area, but no direct enhancements proposed.</t>
  </si>
  <si>
    <t>Modern ditch adjacent to CMP area, but no direct enhancements proposed.</t>
  </si>
  <si>
    <t>Floodplain ditch within CMP area, but no direct enhancements proposed.</t>
  </si>
  <si>
    <t>Western part of "Lourdes Meadow Stream" - section assessed as a ditch. Within CMP area, but no direct enhancements proposed.</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</si>
  <si>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0"/>
        <rFont val="Arial"/>
        <family val="2"/>
      </rPr>
      <t>1</t>
    </r>
    <r>
      <rPr>
        <sz val="10"/>
        <rFont val="Arial"/>
        <family val="2"/>
      </rPr>
      <t xml:space="preserve">
</t>
    </r>
    <r>
      <rPr>
        <b/>
        <sz val="10"/>
        <rFont val="Arial"/>
        <family val="2"/>
      </rPr>
      <t>Note - this criterion is essential for achieving Moderate or Good condition for non-acid grassland types only.</t>
    </r>
  </si>
  <si>
    <r>
      <t>Cover of bare ground is between 1% and 5%, including localised areas, for example, rabbit warrens</t>
    </r>
    <r>
      <rPr>
        <vertAlign val="superscript"/>
        <sz val="10"/>
        <rFont val="Arial"/>
        <family val="2"/>
      </rPr>
      <t>2</t>
    </r>
    <r>
      <rPr>
        <sz val="10"/>
        <rFont val="Arial"/>
        <family val="2"/>
      </rPr>
      <t>.</t>
    </r>
  </si>
  <si>
    <r>
      <t>Cover of bracken</t>
    </r>
    <r>
      <rPr>
        <i/>
        <sz val="10"/>
        <rFont val="Arial"/>
        <family val="2"/>
      </rPr>
      <t xml:space="preserve"> Pteridium aquilinum</t>
    </r>
    <r>
      <rPr>
        <sz val="10"/>
        <rFont val="Arial"/>
        <family val="2"/>
      </rPr>
      <t xml:space="preserve"> is less than 20% and cover of scrub (including bramble </t>
    </r>
    <r>
      <rPr>
        <i/>
        <sz val="10"/>
        <rFont val="Arial"/>
        <family val="2"/>
      </rPr>
      <t>Rubus fruticosus</t>
    </r>
    <r>
      <rPr>
        <sz val="10"/>
        <rFont val="Arial"/>
        <family val="2"/>
      </rPr>
      <t xml:space="preserve"> agg.) is less than 5%.</t>
    </r>
  </si>
  <si>
    <r>
      <t>Combined cover of species indicative of suboptimal condition</t>
    </r>
    <r>
      <rPr>
        <vertAlign val="superscript"/>
        <sz val="10"/>
        <rFont val="Arial"/>
        <family val="2"/>
      </rPr>
      <t>3</t>
    </r>
    <r>
      <rPr>
        <sz val="10"/>
        <rFont val="Arial"/>
        <family val="2"/>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0"/>
        <rFont val="Arial"/>
        <family val="2"/>
      </rPr>
      <t>4</t>
    </r>
    <r>
      <rPr>
        <sz val="10"/>
        <rFont val="Arial"/>
        <family val="2"/>
      </rPr>
      <t xml:space="preserve"> (as listed on Schedule 9 of WCA</t>
    </r>
    <r>
      <rPr>
        <vertAlign val="superscript"/>
        <sz val="10"/>
        <rFont val="Arial"/>
        <family val="2"/>
      </rPr>
      <t>5</t>
    </r>
    <r>
      <rPr>
        <sz val="10"/>
        <rFont val="Arial"/>
        <family val="2"/>
      </rPr>
      <t>) are present, this criterion is automatically failed.</t>
    </r>
  </si>
  <si>
    <r>
      <t>There are 10 or more vascular plant species per m</t>
    </r>
    <r>
      <rPr>
        <vertAlign val="superscript"/>
        <sz val="10"/>
        <rFont val="Arial"/>
        <family val="2"/>
      </rPr>
      <t>2</t>
    </r>
    <r>
      <rPr>
        <sz val="10"/>
        <rFont val="Arial"/>
        <family val="2"/>
      </rPr>
      <t xml:space="preserve"> present, including forbs that are characteristic of the habitat type (species referenced in Footnote 3 and 5 cannot contribute towards this count). 
</t>
    </r>
    <r>
      <rPr>
        <b/>
        <sz val="10"/>
        <rFont val="Arial"/>
        <family val="2"/>
      </rPr>
      <t>Note - this criterion is essential for achieving Good condition for non-acid grassland types only.</t>
    </r>
  </si>
  <si>
    <r>
      <t>Footnote 1</t>
    </r>
    <r>
      <rPr>
        <sz val="10"/>
        <rFont val="Arial"/>
        <family val="2"/>
      </rPr>
      <t xml:space="preserve"> - Professional judgement should be used alongside the UKHab description.</t>
    </r>
    <r>
      <rPr>
        <b/>
        <sz val="10"/>
        <rFont val="Arial"/>
        <family val="2"/>
      </rPr>
      <t xml:space="preserve">
Footnote 2</t>
    </r>
    <r>
      <rPr>
        <sz val="10"/>
        <rFont val="Arial"/>
        <family val="2"/>
      </rPr>
      <t xml:space="preserve"> – For example, this could include small, scattered areas of bare ground allowing for plant colonisation, or localised patches not exceeding 5% cover.
</t>
    </r>
    <r>
      <rPr>
        <b/>
        <sz val="10"/>
        <rFont val="Arial"/>
        <family val="2"/>
      </rPr>
      <t xml:space="preserve">
Footnote 3</t>
    </r>
    <r>
      <rPr>
        <sz val="10"/>
        <rFont val="Arial"/>
        <family val="2"/>
      </rPr>
      <t xml:space="preserve"> - Species indicative of suboptimal condition for this habitat type include: creeping thistle </t>
    </r>
    <r>
      <rPr>
        <i/>
        <sz val="10"/>
        <rFont val="Arial"/>
        <family val="2"/>
      </rPr>
      <t>Cirsium arvense</t>
    </r>
    <r>
      <rPr>
        <sz val="10"/>
        <rFont val="Arial"/>
        <family val="2"/>
      </rPr>
      <t xml:space="preserve">, spear thistle </t>
    </r>
    <r>
      <rPr>
        <i/>
        <sz val="10"/>
        <rFont val="Arial"/>
        <family val="2"/>
      </rPr>
      <t>Cirsium vulgare</t>
    </r>
    <r>
      <rPr>
        <sz val="10"/>
        <rFont val="Arial"/>
        <family val="2"/>
      </rPr>
      <t xml:space="preserve">, curled dock </t>
    </r>
    <r>
      <rPr>
        <i/>
        <sz val="10"/>
        <rFont val="Arial"/>
        <family val="2"/>
      </rPr>
      <t>Rumex crispus</t>
    </r>
    <r>
      <rPr>
        <sz val="10"/>
        <rFont val="Arial"/>
        <family val="2"/>
      </rPr>
      <t xml:space="preserve">, broad-leaved dock </t>
    </r>
    <r>
      <rPr>
        <i/>
        <sz val="10"/>
        <rFont val="Arial"/>
        <family val="2"/>
      </rPr>
      <t>Rumex obtusifolius</t>
    </r>
    <r>
      <rPr>
        <sz val="10"/>
        <rFont val="Arial"/>
        <family val="2"/>
      </rPr>
      <t xml:space="preserve">, common nettle </t>
    </r>
    <r>
      <rPr>
        <i/>
        <sz val="10"/>
        <rFont val="Arial"/>
        <family val="2"/>
      </rPr>
      <t>Urtica dioica</t>
    </r>
    <r>
      <rPr>
        <sz val="10"/>
        <rFont val="Arial"/>
        <family val="2"/>
      </rPr>
      <t xml:space="preserve">, creeping buttercup </t>
    </r>
    <r>
      <rPr>
        <i/>
        <sz val="10"/>
        <rFont val="Arial"/>
        <family val="2"/>
      </rPr>
      <t>Ranunculus repens</t>
    </r>
    <r>
      <rPr>
        <sz val="10"/>
        <rFont val="Arial"/>
        <family val="2"/>
      </rPr>
      <t xml:space="preserve">, greater plantain </t>
    </r>
    <r>
      <rPr>
        <i/>
        <sz val="10"/>
        <rFont val="Arial"/>
        <family val="2"/>
      </rPr>
      <t>Plantago major</t>
    </r>
    <r>
      <rPr>
        <sz val="10"/>
        <rFont val="Arial"/>
        <family val="2"/>
      </rPr>
      <t xml:space="preserve">, white clover </t>
    </r>
    <r>
      <rPr>
        <i/>
        <sz val="10"/>
        <rFont val="Arial"/>
        <family val="2"/>
      </rPr>
      <t>Trifolium repens</t>
    </r>
    <r>
      <rPr>
        <sz val="10"/>
        <rFont val="Arial"/>
        <family val="2"/>
      </rPr>
      <t xml:space="preserve"> and cow parsley </t>
    </r>
    <r>
      <rPr>
        <i/>
        <sz val="10"/>
        <rFont val="Arial"/>
        <family val="2"/>
      </rPr>
      <t>Anthriscus sylvestris</t>
    </r>
    <r>
      <rPr>
        <sz val="10"/>
        <rFont val="Arial"/>
        <family val="2"/>
      </rPr>
      <t xml:space="preserve">. There may be additional relevant species local to the region and or site.
</t>
    </r>
    <r>
      <rPr>
        <b/>
        <sz val="10"/>
        <rFont val="Arial"/>
        <family val="2"/>
      </rPr>
      <t xml:space="preserve">
Footnote 4 </t>
    </r>
    <r>
      <rPr>
        <sz val="10"/>
        <rFont val="Arial"/>
        <family val="2"/>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0"/>
        <rFont val="Arial"/>
        <family val="2"/>
      </rPr>
      <t xml:space="preserve">
Footnote 5 </t>
    </r>
    <r>
      <rPr>
        <sz val="10"/>
        <rFont val="Arial"/>
        <family val="2"/>
      </rPr>
      <t>– Wildlife and Countryside Act 1981 (as amended).</t>
    </r>
  </si>
  <si>
    <t>On CFGM inventory, but assessed as component grassland habitat. On edge of gravel terrace, well drained with no wetland indicators. Reseeded grassland following disturbance in 2017</t>
  </si>
  <si>
    <t>On CFGM inventory, but assessed as component grassland habitat. On the gravel terrace, well drained. Herb poor permanent pasture.</t>
  </si>
  <si>
    <t>On the CFGM inventory, but assessed as component grassland habitat. On gravel terrace and well drained, was formerly part of EV12 arable field to west</t>
  </si>
  <si>
    <t xml:space="preserve">Abandoned arable margin. On CFGM inventory, but assessed as component grassland habitat. On gravel terrace and brickearth deposits, well drained. </t>
  </si>
  <si>
    <t>On CFGM inventory, but assessed as component grassland habitat. Herb poor, species poor permanent pasture with uniform sward structure</t>
  </si>
  <si>
    <t>On CFGM inventory, but assessed as component grassland habitat. Herb poor, species poor permanent pasture with varied sward structure</t>
  </si>
  <si>
    <t>On CFGM inventory, but assessed as component grassland habitat. Herb poor, species poor permanent pasture with rank uniform sward structure</t>
  </si>
  <si>
    <t>On CFGM inventory, but assessed as component grassland habitat. Herb-poor permanent pasture with more varied sward structure</t>
  </si>
  <si>
    <t>On CFGM inventory, but assessed as component grassland habitat. Abandoned pasture, rank</t>
  </si>
  <si>
    <t>On CFGM inventory, but assessed as component grassland habitat. Herb poor, species poor permanent pasture</t>
  </si>
  <si>
    <t>On the CFGM inventory, but assessed as component grassland habitat. Herb poor, species poor permanent pasture with uniform sward structure</t>
  </si>
  <si>
    <t xml:space="preserve">On the CFGM inventory, but assessed as component grassland habitat. Herb poor, species poor permanent pasture, seasonally inundated </t>
  </si>
  <si>
    <t>On the CFGM inventory, but assessed as component grassland habitat. Species poor damp pasture, dominated by Holcus lanatus</t>
  </si>
  <si>
    <t>On the CFGM inventory, but assessed as component grassland habitat. Species poor, rank MG9 grassland with new Willow planting</t>
  </si>
  <si>
    <t>On the CFGM inventory, but assessed as component grassland habitat. Species poor inundation grassland, mostly Marsh Foxtail</t>
  </si>
  <si>
    <t>On the CFGM inventory, but assessed as component grassland habitat. Ungrazed rank grassland on floodplain with wetland forbs</t>
  </si>
  <si>
    <t>On the CFGM inventory, but assessed as component grassland habitat. Rank, ungrazed MG9 grassland with a range of wetland forbs including a single Snake's Head Fritillary</t>
  </si>
  <si>
    <t>On the CFGM inventory, but assessed as component habitat. Mixed scrub over nettles and tall forbs. Includes dry Pond 4</t>
  </si>
  <si>
    <t>Lowland Mixed Deciduous Woodland (partly within Floodplain Wetland Mosaic)</t>
  </si>
  <si>
    <r>
      <rPr>
        <sz val="10"/>
        <rFont val="Arial"/>
        <family val="2"/>
      </rPr>
      <t xml:space="preserve">Core Criteria - must be assessed for </t>
    </r>
    <r>
      <rPr>
        <b/>
        <sz val="10"/>
        <rFont val="Arial"/>
        <family val="2"/>
      </rPr>
      <t>all urban habitat types</t>
    </r>
    <r>
      <rPr>
        <sz val="10"/>
        <rFont val="Arial"/>
        <family val="2"/>
      </rPr>
      <t>:</t>
    </r>
  </si>
  <si>
    <r>
      <t>Invasive non-native plant species (listed on Schedule 9 of WCA</t>
    </r>
    <r>
      <rPr>
        <vertAlign val="superscript"/>
        <sz val="10"/>
        <rFont val="Arial"/>
        <family val="2"/>
      </rPr>
      <t>1</t>
    </r>
    <r>
      <rPr>
        <sz val="10"/>
        <rFont val="Arial"/>
        <family val="2"/>
      </rPr>
      <t>) and others which are to the detriment of native wildlife (using professional judgement)</t>
    </r>
    <r>
      <rPr>
        <vertAlign val="superscript"/>
        <sz val="10"/>
        <rFont val="Arial"/>
        <family val="2"/>
      </rPr>
      <t>2</t>
    </r>
    <r>
      <rPr>
        <sz val="10"/>
        <rFont val="Arial"/>
        <family val="2"/>
      </rPr>
      <t xml:space="preserve"> cover less than 5% of the total vegetated area</t>
    </r>
    <r>
      <rPr>
        <vertAlign val="superscript"/>
        <sz val="10"/>
        <rFont val="Arial"/>
        <family val="2"/>
      </rPr>
      <t>3</t>
    </r>
    <r>
      <rPr>
        <sz val="10"/>
        <rFont val="Arial"/>
        <family val="2"/>
      </rPr>
      <t xml:space="preserve">. 
</t>
    </r>
    <r>
      <rPr>
        <b/>
        <sz val="10"/>
        <rFont val="Arial"/>
        <family val="2"/>
      </rPr>
      <t>Note - to achieve Good condition, this criterion must be satisfied by a complete absence of invasive non-native species (rather than &lt;5% cover).</t>
    </r>
  </si>
  <si>
    <r>
      <t xml:space="preserve">Results for habitats requiring assessment of </t>
    </r>
    <r>
      <rPr>
        <b/>
        <sz val="10"/>
        <rFont val="Arial"/>
        <family val="2"/>
      </rPr>
      <t>3 core criteria</t>
    </r>
    <r>
      <rPr>
        <sz val="10"/>
        <rFont val="Arial"/>
        <family val="2"/>
      </rPr>
      <t xml:space="preserve"> only </t>
    </r>
    <r>
      <rPr>
        <b/>
        <sz val="10"/>
        <rFont val="Arial"/>
        <family val="2"/>
      </rPr>
      <t>(all listed urban habitats except Open mosaic habitat on previously developed land, Bioswale, SuDS and Green roofs)</t>
    </r>
    <r>
      <rPr>
        <sz val="10"/>
        <rFont val="Arial"/>
        <family val="2"/>
      </rPr>
      <t>:</t>
    </r>
  </si>
  <si>
    <t>Precautionary assessment from aerials/streetview</t>
  </si>
  <si>
    <t>Good (precautionary)</t>
  </si>
  <si>
    <t>Corner of a larger field severed by M4. Small patch of ONG scrubbing over with Ash</t>
  </si>
  <si>
    <t>Sparsely vegetated land - Ruderal/Ephemeral
Sparsely vegetated land - Tall forbs</t>
  </si>
  <si>
    <r>
      <t>Grassland - Floodplain wetland mosaic and CFGM</t>
    </r>
    <r>
      <rPr>
        <sz val="10"/>
        <rFont val="Arial"/>
        <family val="2"/>
      </rPr>
      <t xml:space="preserve"> - See the Statutory Biodiversity Metric User Guide.</t>
    </r>
    <r>
      <rPr>
        <b/>
        <sz val="10"/>
        <rFont val="Arial"/>
        <family val="2"/>
      </rPr>
      <t xml:space="preserve">
Wetland - Fens (upland and lowland)
Wetland - Purple moor grass and rush pastures 
Wetland - Reedbeds</t>
    </r>
  </si>
  <si>
    <r>
      <t xml:space="preserve">The water table is at, or near the surface throughout the year - this could be open water or saturation of soil at the surface. There is no artificial drainage, unless specifically to maintain water levels as specified above.
</t>
    </r>
    <r>
      <rPr>
        <b/>
        <sz val="10"/>
        <rFont val="Arial"/>
        <family val="2"/>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</si>
  <si>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0"/>
        <rFont val="Arial"/>
        <family val="2"/>
      </rPr>
      <t>1</t>
    </r>
  </si>
  <si>
    <r>
      <t>There is an absence of invasive non-native plant species</t>
    </r>
    <r>
      <rPr>
        <vertAlign val="superscript"/>
        <sz val="10"/>
        <rFont val="Arial"/>
        <family val="2"/>
      </rPr>
      <t>2</t>
    </r>
    <r>
      <rPr>
        <sz val="10"/>
        <rFont val="Arial"/>
        <family val="2"/>
      </rPr>
      <t xml:space="preserve"> (as listed on Schedule 9 of WCA</t>
    </r>
    <r>
      <rPr>
        <vertAlign val="superscript"/>
        <sz val="10"/>
        <rFont val="Arial"/>
        <family val="2"/>
      </rPr>
      <t>3</t>
    </r>
    <r>
      <rPr>
        <sz val="10"/>
        <rFont val="Arial"/>
        <family val="2"/>
      </rPr>
      <t>) and species indicative of suboptimal condition</t>
    </r>
    <r>
      <rPr>
        <vertAlign val="superscript"/>
        <sz val="10"/>
        <rFont val="Arial"/>
        <family val="2"/>
      </rPr>
      <t>4</t>
    </r>
    <r>
      <rPr>
        <sz val="10"/>
        <rFont val="Arial"/>
        <family val="2"/>
      </rPr>
      <t xml:space="preserve"> make up less than 5% of ground cover.</t>
    </r>
  </si>
  <si>
    <r>
      <t xml:space="preserve">The reedbed has a diverse structure with between 60% and 80% reeds </t>
    </r>
    <r>
      <rPr>
        <i/>
        <sz val="10"/>
        <rFont val="Arial"/>
        <family val="2"/>
      </rPr>
      <t>Phragmites australis</t>
    </r>
    <r>
      <rPr>
        <sz val="10"/>
        <rFont val="Arial"/>
        <family val="2"/>
      </rPr>
      <t>. Other areas may include open water (at least 10%), species-rich fen and or wet woodland.</t>
    </r>
  </si>
  <si>
    <r>
      <t xml:space="preserve">Results for habitat requiring assessment of 6 criteria - </t>
    </r>
    <r>
      <rPr>
        <b/>
        <sz val="10"/>
        <color rgb="FFFF0000"/>
        <rFont val="Arial"/>
        <family val="2"/>
      </rPr>
      <t>used here for FWM habitats with no ditches present</t>
    </r>
  </si>
  <si>
    <r>
      <rPr>
        <b/>
        <sz val="10"/>
        <rFont val="Arial"/>
        <family val="2"/>
      </rPr>
      <t>Footnote 1</t>
    </r>
    <r>
      <rPr>
        <sz val="10"/>
        <rFont val="Arial"/>
        <family val="2"/>
      </rPr>
      <t xml:space="preserve"> – Professional judgement should be used alongside the UKHab description.
</t>
    </r>
    <r>
      <rPr>
        <b/>
        <sz val="10"/>
        <rFont val="Arial"/>
        <family val="2"/>
      </rPr>
      <t>Footnote 2</t>
    </r>
    <r>
      <rPr>
        <sz val="1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0"/>
        <rFont val="Arial"/>
        <family val="2"/>
      </rPr>
      <t>Footnote 3</t>
    </r>
    <r>
      <rPr>
        <sz val="10"/>
        <rFont val="Arial"/>
        <family val="2"/>
      </rPr>
      <t xml:space="preserve"> – Wildlife and Countryside Act 1981 (as amended).
</t>
    </r>
    <r>
      <rPr>
        <b/>
        <sz val="10"/>
        <rFont val="Arial"/>
        <family val="2"/>
      </rPr>
      <t>Footnote 4</t>
    </r>
    <r>
      <rPr>
        <sz val="10"/>
        <rFont val="Arial"/>
        <family val="2"/>
      </rPr>
      <t xml:space="preserve"> – Species indicative of suboptimal condition for this habitat type include: creeping thistle </t>
    </r>
    <r>
      <rPr>
        <i/>
        <sz val="10"/>
        <rFont val="Arial"/>
        <family val="2"/>
      </rPr>
      <t>Cirsium arvense</t>
    </r>
    <r>
      <rPr>
        <sz val="10"/>
        <rFont val="Arial"/>
        <family val="2"/>
      </rPr>
      <t xml:space="preserve">, spear thistle </t>
    </r>
    <r>
      <rPr>
        <i/>
        <sz val="10"/>
        <rFont val="Arial"/>
        <family val="2"/>
      </rPr>
      <t>Cirsium vulgare</t>
    </r>
    <r>
      <rPr>
        <sz val="10"/>
        <rFont val="Arial"/>
        <family val="2"/>
      </rPr>
      <t xml:space="preserve">, common nettle </t>
    </r>
    <r>
      <rPr>
        <i/>
        <sz val="10"/>
        <rFont val="Arial"/>
        <family val="2"/>
      </rPr>
      <t>Urtica dioica</t>
    </r>
    <r>
      <rPr>
        <sz val="10"/>
        <rFont val="Arial"/>
        <family val="2"/>
      </rPr>
      <t xml:space="preserve">, docks </t>
    </r>
    <r>
      <rPr>
        <i/>
        <sz val="10"/>
        <rFont val="Arial"/>
        <family val="2"/>
      </rPr>
      <t>Rumex</t>
    </r>
    <r>
      <rPr>
        <sz val="10"/>
        <rFont val="Arial"/>
        <family val="2"/>
      </rPr>
      <t xml:space="preserve"> spp., and common ragwort </t>
    </r>
    <r>
      <rPr>
        <i/>
        <sz val="10"/>
        <rFont val="Arial"/>
        <family val="2"/>
      </rPr>
      <t>Jacobaea vulgaris</t>
    </r>
    <r>
      <rPr>
        <sz val="10"/>
        <rFont val="Arial"/>
        <family val="2"/>
      </rPr>
      <t xml:space="preserve">. There may be additional relevant species local to the region and or site.
</t>
    </r>
    <r>
      <rPr>
        <b/>
        <sz val="10"/>
        <rFont val="Arial"/>
        <family val="2"/>
      </rPr>
      <t>Footnote 5</t>
    </r>
    <r>
      <rPr>
        <sz val="10"/>
        <rFont val="Arial"/>
        <family val="2"/>
      </rPr>
      <t xml:space="preserve"> – According to the relative abundance DAFOR scale – Dominant, Abundant, Frequent, Occasional or Rare.
</t>
    </r>
    <r>
      <rPr>
        <b/>
        <sz val="10"/>
        <rFont val="Arial"/>
        <family val="2"/>
      </rPr>
      <t>Footnote 6</t>
    </r>
    <r>
      <rPr>
        <sz val="10"/>
        <rFont val="Arial"/>
        <family val="2"/>
      </rPr>
      <t xml:space="preserve"> – Ericaceous dwarf shrubs include: crowberry </t>
    </r>
    <r>
      <rPr>
        <i/>
        <sz val="10"/>
        <rFont val="Arial"/>
        <family val="2"/>
      </rPr>
      <t>Empetrum nigrum</t>
    </r>
    <r>
      <rPr>
        <sz val="10"/>
        <rFont val="Arial"/>
        <family val="2"/>
      </rPr>
      <t xml:space="preserve">, cowberry </t>
    </r>
    <r>
      <rPr>
        <i/>
        <sz val="10"/>
        <rFont val="Arial"/>
        <family val="2"/>
      </rPr>
      <t>Vaccinium vitis-idaea</t>
    </r>
    <r>
      <rPr>
        <sz val="10"/>
        <rFont val="Arial"/>
        <family val="2"/>
      </rPr>
      <t xml:space="preserve">, bilberry </t>
    </r>
    <r>
      <rPr>
        <i/>
        <sz val="10"/>
        <rFont val="Arial"/>
        <family val="2"/>
      </rPr>
      <t>Vaccinium myrtillus</t>
    </r>
    <r>
      <rPr>
        <sz val="10"/>
        <rFont val="Arial"/>
        <family val="2"/>
      </rPr>
      <t xml:space="preserve">, cranberry </t>
    </r>
    <r>
      <rPr>
        <i/>
        <sz val="10"/>
        <rFont val="Arial"/>
        <family val="2"/>
      </rPr>
      <t>Vaccinium oxycoccos</t>
    </r>
    <r>
      <rPr>
        <sz val="10"/>
        <rFont val="Arial"/>
        <family val="2"/>
      </rPr>
      <t xml:space="preserve">, heather </t>
    </r>
    <r>
      <rPr>
        <i/>
        <sz val="10"/>
        <rFont val="Arial"/>
        <family val="2"/>
      </rPr>
      <t>Calluna vulgaris</t>
    </r>
    <r>
      <rPr>
        <sz val="10"/>
        <rFont val="Arial"/>
        <family val="2"/>
      </rPr>
      <t xml:space="preserve">, cross-leaved heath </t>
    </r>
    <r>
      <rPr>
        <i/>
        <sz val="10"/>
        <rFont val="Arial"/>
        <family val="2"/>
      </rPr>
      <t>Erica tetralix</t>
    </r>
    <r>
      <rPr>
        <sz val="10"/>
        <rFont val="Arial"/>
        <family val="2"/>
      </rPr>
      <t xml:space="preserve">, and bell heather </t>
    </r>
    <r>
      <rPr>
        <i/>
        <sz val="10"/>
        <rFont val="Arial"/>
        <family val="2"/>
      </rPr>
      <t>Erica cinerea</t>
    </r>
    <r>
      <rPr>
        <sz val="10"/>
        <rFont val="Arial"/>
        <family val="2"/>
      </rPr>
      <t xml:space="preserve">. There may be additional relevant species local to the region and or site.
</t>
    </r>
    <r>
      <rPr>
        <b/>
        <sz val="10"/>
        <rFont val="Arial"/>
        <family val="2"/>
      </rPr>
      <t>Footnote 7</t>
    </r>
    <r>
      <rPr>
        <sz val="10"/>
        <rFont val="Arial"/>
        <family val="2"/>
      </rPr>
      <t xml:space="preserve"> – For fens, specify what fen type is present using base-status and trophic status - alkaline, neutral, or acidic; eutrophic, mesotrophic or oligotrophic.</t>
    </r>
  </si>
  <si>
    <r>
      <t>Habitat Description</t>
    </r>
    <r>
      <rPr>
        <b/>
        <sz val="10"/>
        <color rgb="FFFF0000"/>
        <rFont val="Arial"/>
        <family val="2"/>
      </rPr>
      <t xml:space="preserve"> </t>
    </r>
  </si>
  <si>
    <r>
      <t>Three age-classes</t>
    </r>
    <r>
      <rPr>
        <vertAlign val="superscript"/>
        <sz val="10"/>
        <rFont val="Arial"/>
        <family val="2"/>
      </rPr>
      <t>1</t>
    </r>
    <r>
      <rPr>
        <sz val="10"/>
        <rFont val="Arial"/>
        <family val="2"/>
      </rPr>
      <t xml:space="preserve"> present.</t>
    </r>
  </si>
  <si>
    <r>
      <t>Two age-classes</t>
    </r>
    <r>
      <rPr>
        <vertAlign val="superscript"/>
        <sz val="10"/>
        <rFont val="Arial"/>
        <family val="2"/>
      </rPr>
      <t>1</t>
    </r>
    <r>
      <rPr>
        <sz val="10"/>
        <rFont val="Arial"/>
        <family val="2"/>
      </rPr>
      <t xml:space="preserve"> present.</t>
    </r>
  </si>
  <si>
    <r>
      <t>One age-class</t>
    </r>
    <r>
      <rPr>
        <vertAlign val="superscript"/>
        <sz val="10"/>
        <rFont val="Arial"/>
        <family val="2"/>
      </rPr>
      <t>1</t>
    </r>
    <r>
      <rPr>
        <sz val="10"/>
        <rFont val="Arial"/>
        <family val="2"/>
      </rPr>
      <t xml:space="preserve"> present.</t>
    </r>
  </si>
  <si>
    <r>
      <t>No significant browsing damage evident in woodland</t>
    </r>
    <r>
      <rPr>
        <vertAlign val="superscript"/>
        <sz val="10"/>
        <rFont val="Arial"/>
        <family val="2"/>
      </rPr>
      <t>2</t>
    </r>
    <r>
      <rPr>
        <sz val="10"/>
        <rFont val="Arial"/>
        <family val="2"/>
      </rPr>
      <t>.</t>
    </r>
  </si>
  <si>
    <r>
      <t>Evidence of significant browsing pressure is present in less than 40% of whole woodland</t>
    </r>
    <r>
      <rPr>
        <vertAlign val="superscript"/>
        <sz val="10"/>
        <rFont val="Arial"/>
        <family val="2"/>
      </rPr>
      <t>2</t>
    </r>
    <r>
      <rPr>
        <sz val="10"/>
        <rFont val="Arial"/>
        <family val="2"/>
      </rPr>
      <t>.</t>
    </r>
  </si>
  <si>
    <r>
      <t>Evidence of significant browsing pressure is present in 40% or more of whole woodland</t>
    </r>
    <r>
      <rPr>
        <vertAlign val="superscript"/>
        <sz val="10"/>
        <rFont val="Arial"/>
        <family val="2"/>
      </rPr>
      <t>2</t>
    </r>
    <r>
      <rPr>
        <sz val="10"/>
        <rFont val="Arial"/>
        <family val="2"/>
      </rPr>
      <t>.</t>
    </r>
  </si>
  <si>
    <r>
      <t>No invasive species</t>
    </r>
    <r>
      <rPr>
        <vertAlign val="superscript"/>
        <sz val="10"/>
        <rFont val="Arial"/>
        <family val="2"/>
      </rPr>
      <t>3</t>
    </r>
    <r>
      <rPr>
        <sz val="10"/>
        <rFont val="Arial"/>
        <family val="2"/>
      </rPr>
      <t xml:space="preserve"> present in woodland.</t>
    </r>
  </si>
  <si>
    <r>
      <t xml:space="preserve">Rhododendron </t>
    </r>
    <r>
      <rPr>
        <i/>
        <sz val="10"/>
        <rFont val="Arial"/>
        <family val="2"/>
      </rPr>
      <t>Rhododendron ponticum</t>
    </r>
    <r>
      <rPr>
        <sz val="10"/>
        <rFont val="Arial"/>
        <family val="2"/>
      </rPr>
      <t xml:space="preserve"> or cherry laurel </t>
    </r>
    <r>
      <rPr>
        <i/>
        <sz val="10"/>
        <rFont val="Arial"/>
        <family val="2"/>
      </rPr>
      <t>Prunus laurocerasus</t>
    </r>
    <r>
      <rPr>
        <sz val="10"/>
        <rFont val="Arial"/>
        <family val="2"/>
      </rPr>
      <t xml:space="preserve"> not present, and other invasive species</t>
    </r>
    <r>
      <rPr>
        <vertAlign val="superscript"/>
        <sz val="10"/>
        <rFont val="Arial"/>
        <family val="2"/>
      </rPr>
      <t>3</t>
    </r>
    <r>
      <rPr>
        <sz val="10"/>
        <rFont val="Arial"/>
        <family val="2"/>
      </rPr>
      <t xml:space="preserve"> &lt;10% cover.</t>
    </r>
  </si>
  <si>
    <r>
      <t>Rhododendron or cherry laurel present, or other invasive species</t>
    </r>
    <r>
      <rPr>
        <vertAlign val="superscript"/>
        <sz val="10"/>
        <rFont val="Arial"/>
        <family val="2"/>
      </rPr>
      <t>3</t>
    </r>
    <r>
      <rPr>
        <sz val="10"/>
        <rFont val="Arial"/>
        <family val="2"/>
      </rPr>
      <t xml:space="preserve"> ≥10% cover.</t>
    </r>
  </si>
  <si>
    <r>
      <t>Five or more native tree or shrub species</t>
    </r>
    <r>
      <rPr>
        <vertAlign val="superscript"/>
        <sz val="10"/>
        <rFont val="Arial"/>
        <family val="2"/>
      </rPr>
      <t>4</t>
    </r>
    <r>
      <rPr>
        <sz val="10"/>
        <rFont val="Arial"/>
        <family val="2"/>
      </rPr>
      <t xml:space="preserve"> found across woodland parcel.</t>
    </r>
  </si>
  <si>
    <r>
      <t>Three to four native tree or shrub species</t>
    </r>
    <r>
      <rPr>
        <vertAlign val="superscript"/>
        <sz val="10"/>
        <rFont val="Arial"/>
        <family val="2"/>
      </rPr>
      <t>4</t>
    </r>
    <r>
      <rPr>
        <sz val="10"/>
        <rFont val="Arial"/>
        <family val="2"/>
      </rPr>
      <t xml:space="preserve"> found across woodland parcel.</t>
    </r>
  </si>
  <si>
    <r>
      <t>Two or less native tree or shrub species</t>
    </r>
    <r>
      <rPr>
        <vertAlign val="superscript"/>
        <sz val="10"/>
        <rFont val="Arial"/>
        <family val="2"/>
      </rPr>
      <t>4</t>
    </r>
    <r>
      <rPr>
        <sz val="10"/>
        <rFont val="Arial"/>
        <family val="2"/>
      </rPr>
      <t xml:space="preserve"> across woodland parcel.</t>
    </r>
  </si>
  <si>
    <r>
      <t>&gt;80% of canopy trees and &gt;80% of understory shrubs are native</t>
    </r>
    <r>
      <rPr>
        <vertAlign val="superscript"/>
        <sz val="10"/>
        <rFont val="Arial"/>
        <family val="2"/>
      </rPr>
      <t>5</t>
    </r>
    <r>
      <rPr>
        <sz val="10"/>
        <rFont val="Arial"/>
        <family val="2"/>
      </rPr>
      <t>.</t>
    </r>
  </si>
  <si>
    <r>
      <t>50 - 80% of canopy trees and 50 - 80% of understory shrubs are native</t>
    </r>
    <r>
      <rPr>
        <vertAlign val="superscript"/>
        <sz val="10"/>
        <rFont val="Arial"/>
        <family val="2"/>
      </rPr>
      <t>5</t>
    </r>
    <r>
      <rPr>
        <sz val="10"/>
        <rFont val="Arial"/>
        <family val="2"/>
      </rPr>
      <t>.</t>
    </r>
  </si>
  <si>
    <r>
      <t>&lt;50% of canopy trees and &lt;50% of understory shrubs are native</t>
    </r>
    <r>
      <rPr>
        <vertAlign val="superscript"/>
        <sz val="10"/>
        <rFont val="Arial"/>
        <family val="2"/>
      </rPr>
      <t>5</t>
    </r>
    <r>
      <rPr>
        <sz val="10"/>
        <rFont val="Arial"/>
        <family val="2"/>
      </rPr>
      <t>.</t>
    </r>
  </si>
  <si>
    <r>
      <t>10 - 20% of woodland has areas of temporary open space</t>
    </r>
    <r>
      <rPr>
        <vertAlign val="superscript"/>
        <sz val="10"/>
        <rFont val="Arial"/>
        <family val="2"/>
      </rPr>
      <t>6</t>
    </r>
    <r>
      <rPr>
        <sz val="10"/>
        <rFont val="Arial"/>
        <family val="2"/>
      </rPr>
      <t>. 
Unless woodland is &lt;10ha, in which case 0 - 20% temporary open space is permitted</t>
    </r>
    <r>
      <rPr>
        <vertAlign val="superscript"/>
        <sz val="10"/>
        <rFont val="Arial"/>
        <family val="2"/>
      </rPr>
      <t>7</t>
    </r>
    <r>
      <rPr>
        <sz val="10"/>
        <rFont val="Arial"/>
        <family val="2"/>
      </rPr>
      <t>.</t>
    </r>
  </si>
  <si>
    <r>
      <t>21 - 40% of woodland has areas of temporary open space</t>
    </r>
    <r>
      <rPr>
        <vertAlign val="superscript"/>
        <sz val="10"/>
        <rFont val="Arial"/>
        <family val="2"/>
      </rPr>
      <t>6</t>
    </r>
    <r>
      <rPr>
        <sz val="10"/>
        <rFont val="Arial"/>
        <family val="2"/>
      </rPr>
      <t>.</t>
    </r>
  </si>
  <si>
    <r>
      <t>&lt;10% or &gt;40% of woodland has areas of temporary open space</t>
    </r>
    <r>
      <rPr>
        <vertAlign val="superscript"/>
        <sz val="10"/>
        <rFont val="Arial"/>
        <family val="2"/>
      </rPr>
      <t>6</t>
    </r>
    <r>
      <rPr>
        <sz val="10"/>
        <rFont val="Arial"/>
        <family val="2"/>
      </rPr>
      <t>. 
But if woodland &lt;10ha has &lt;10% temporary open space, please see Good category</t>
    </r>
    <r>
      <rPr>
        <vertAlign val="superscript"/>
        <sz val="10"/>
        <rFont val="Arial"/>
        <family val="2"/>
      </rPr>
      <t>7</t>
    </r>
    <r>
      <rPr>
        <sz val="10"/>
        <rFont val="Arial"/>
        <family val="2"/>
      </rPr>
      <t>.</t>
    </r>
  </si>
  <si>
    <r>
      <t>All three classes present in woodland</t>
    </r>
    <r>
      <rPr>
        <vertAlign val="superscript"/>
        <sz val="10"/>
        <rFont val="Arial"/>
        <family val="2"/>
      </rPr>
      <t>8</t>
    </r>
    <r>
      <rPr>
        <sz val="10"/>
        <rFont val="Arial"/>
        <family val="2"/>
      </rPr>
      <t>; trees 4 - 7 cm Diameter at Breast Height (DBH), saplings and seedlings or advanced coppice regrowth.</t>
    </r>
  </si>
  <si>
    <r>
      <t>One or two classes only present in woodland</t>
    </r>
    <r>
      <rPr>
        <vertAlign val="superscript"/>
        <sz val="10"/>
        <rFont val="Arial"/>
        <family val="2"/>
      </rPr>
      <t>8</t>
    </r>
    <r>
      <rPr>
        <sz val="10"/>
        <rFont val="Arial"/>
        <family val="2"/>
      </rPr>
      <t>.</t>
    </r>
  </si>
  <si>
    <r>
      <t>No classes or coppice regrowth present in woodland</t>
    </r>
    <r>
      <rPr>
        <vertAlign val="superscript"/>
        <sz val="10"/>
        <rFont val="Arial"/>
        <family val="2"/>
      </rPr>
      <t>8</t>
    </r>
    <r>
      <rPr>
        <sz val="10"/>
        <rFont val="Arial"/>
        <family val="2"/>
      </rPr>
      <t>.</t>
    </r>
  </si>
  <si>
    <r>
      <t>Tree mortality 10% or less, no pests or diseases and no crown dieback</t>
    </r>
    <r>
      <rPr>
        <vertAlign val="superscript"/>
        <sz val="10"/>
        <rFont val="Arial"/>
        <family val="2"/>
      </rPr>
      <t>9</t>
    </r>
    <r>
      <rPr>
        <sz val="10"/>
        <rFont val="Arial"/>
        <family val="2"/>
      </rPr>
      <t>.</t>
    </r>
  </si>
  <si>
    <r>
      <t>11% to 25% tree mortality and or crown dieback or low-risk pest or disease present</t>
    </r>
    <r>
      <rPr>
        <vertAlign val="superscript"/>
        <sz val="10"/>
        <rFont val="Arial"/>
        <family val="2"/>
      </rPr>
      <t>9</t>
    </r>
    <r>
      <rPr>
        <sz val="10"/>
        <rFont val="Arial"/>
        <family val="2"/>
      </rPr>
      <t>.</t>
    </r>
  </si>
  <si>
    <r>
      <t>Greater than 25% tree mortality and or any high-risk pest or disease present</t>
    </r>
    <r>
      <rPr>
        <vertAlign val="superscript"/>
        <sz val="10"/>
        <rFont val="Arial"/>
        <family val="2"/>
      </rPr>
      <t>9</t>
    </r>
    <r>
      <rPr>
        <sz val="10"/>
        <rFont val="Arial"/>
        <family val="2"/>
      </rPr>
      <t>.</t>
    </r>
  </si>
  <si>
    <r>
      <t>Recognisable NVC plant community</t>
    </r>
    <r>
      <rPr>
        <vertAlign val="superscript"/>
        <sz val="10"/>
        <rFont val="Arial"/>
        <family val="2"/>
      </rPr>
      <t>10</t>
    </r>
    <r>
      <rPr>
        <sz val="10"/>
        <rFont val="Arial"/>
        <family val="2"/>
      </rPr>
      <t xml:space="preserve"> at ground layer present, strongly characterised by ancient woodland flora specialists.</t>
    </r>
  </si>
  <si>
    <r>
      <t>Recognisable woodland NVC plant community</t>
    </r>
    <r>
      <rPr>
        <vertAlign val="superscript"/>
        <sz val="10"/>
        <rFont val="Arial"/>
        <family val="2"/>
      </rPr>
      <t>10</t>
    </r>
    <r>
      <rPr>
        <sz val="10"/>
        <rFont val="Arial"/>
        <family val="2"/>
      </rPr>
      <t xml:space="preserve"> at ground layer present.</t>
    </r>
  </si>
  <si>
    <r>
      <t>No recognisable woodland NVC plant community</t>
    </r>
    <r>
      <rPr>
        <vertAlign val="superscript"/>
        <sz val="10"/>
        <rFont val="Arial"/>
        <family val="2"/>
      </rPr>
      <t>10</t>
    </r>
    <r>
      <rPr>
        <sz val="10"/>
        <rFont val="Arial"/>
        <family val="2"/>
      </rPr>
      <t xml:space="preserve"> at ground layer present.</t>
    </r>
  </si>
  <si>
    <r>
      <t>Three or more storeys across all survey plots, or a complex woodland</t>
    </r>
    <r>
      <rPr>
        <vertAlign val="superscript"/>
        <sz val="10"/>
        <rFont val="Arial"/>
        <family val="2"/>
      </rPr>
      <t>11</t>
    </r>
    <r>
      <rPr>
        <sz val="10"/>
        <rFont val="Arial"/>
        <family val="2"/>
      </rPr>
      <t>.</t>
    </r>
  </si>
  <si>
    <r>
      <t>Two storeys across all survey plots</t>
    </r>
    <r>
      <rPr>
        <vertAlign val="superscript"/>
        <sz val="10"/>
        <rFont val="Arial"/>
        <family val="2"/>
      </rPr>
      <t>11</t>
    </r>
    <r>
      <rPr>
        <sz val="10"/>
        <rFont val="Arial"/>
        <family val="2"/>
      </rPr>
      <t>.</t>
    </r>
  </si>
  <si>
    <r>
      <t>One or less storey across all survey plots</t>
    </r>
    <r>
      <rPr>
        <vertAlign val="superscript"/>
        <sz val="10"/>
        <rFont val="Arial"/>
        <family val="2"/>
      </rPr>
      <t>11</t>
    </r>
    <r>
      <rPr>
        <sz val="10"/>
        <rFont val="Arial"/>
        <family val="2"/>
      </rPr>
      <t>.</t>
    </r>
  </si>
  <si>
    <r>
      <t>Two or more veteran trees</t>
    </r>
    <r>
      <rPr>
        <vertAlign val="superscript"/>
        <sz val="10"/>
        <rFont val="Arial"/>
        <family val="2"/>
      </rPr>
      <t>12</t>
    </r>
    <r>
      <rPr>
        <sz val="10"/>
        <rFont val="Arial"/>
        <family val="2"/>
      </rPr>
      <t xml:space="preserve"> per hectare.</t>
    </r>
  </si>
  <si>
    <r>
      <t>One veteran tree</t>
    </r>
    <r>
      <rPr>
        <vertAlign val="superscript"/>
        <sz val="10"/>
        <rFont val="Arial"/>
        <family val="2"/>
      </rPr>
      <t>12</t>
    </r>
    <r>
      <rPr>
        <sz val="10"/>
        <rFont val="Arial"/>
        <family val="2"/>
      </rPr>
      <t xml:space="preserve"> per hectare.</t>
    </r>
  </si>
  <si>
    <r>
      <t>No veteran trees</t>
    </r>
    <r>
      <rPr>
        <vertAlign val="superscript"/>
        <sz val="10"/>
        <rFont val="Arial"/>
        <family val="2"/>
      </rPr>
      <t>12</t>
    </r>
    <r>
      <rPr>
        <sz val="10"/>
        <rFont val="Arial"/>
        <family val="2"/>
      </rPr>
      <t xml:space="preserve"> present in woodland.</t>
    </r>
  </si>
  <si>
    <r>
      <t>50% of all survey plots within the woodland parcel have deadwood, such as standing and fallen deadwood, large dead branches and or stems, branch stubs and stumps, or an abundance of small cavities</t>
    </r>
    <r>
      <rPr>
        <vertAlign val="superscript"/>
        <sz val="10"/>
        <rFont val="Arial"/>
        <family val="2"/>
      </rPr>
      <t>13</t>
    </r>
    <r>
      <rPr>
        <sz val="10"/>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</si>
  <si>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0"/>
        <rFont val="Arial"/>
        <family val="2"/>
      </rPr>
      <t>13</t>
    </r>
    <r>
      <rPr>
        <sz val="10"/>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</si>
  <si>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0"/>
        <rFont val="Arial"/>
        <family val="2"/>
      </rPr>
      <t>13</t>
    </r>
    <r>
      <rPr>
        <sz val="10"/>
        <rFont val="Arial"/>
        <family val="2"/>
      </rPr>
      <t>.</t>
    </r>
  </si>
  <si>
    <r>
      <t>No nutrient enrichment or damaged ground evident</t>
    </r>
    <r>
      <rPr>
        <vertAlign val="superscript"/>
        <sz val="10"/>
        <rFont val="Arial"/>
        <family val="2"/>
      </rPr>
      <t>14</t>
    </r>
    <r>
      <rPr>
        <sz val="10"/>
        <rFont val="Arial"/>
        <family val="2"/>
      </rPr>
      <t>.</t>
    </r>
  </si>
  <si>
    <r>
      <t>Less than 1 hectare in total of nutrient enrichment across woodland area, and or less than 20% of woodland area has damaged ground</t>
    </r>
    <r>
      <rPr>
        <vertAlign val="superscript"/>
        <sz val="10"/>
        <rFont val="Arial"/>
        <family val="2"/>
      </rPr>
      <t>14</t>
    </r>
    <r>
      <rPr>
        <sz val="10"/>
        <rFont val="Arial"/>
        <family val="2"/>
      </rPr>
      <t>.</t>
    </r>
  </si>
  <si>
    <r>
      <t>1 hectare or more of nutrient enrichment, and or 20% or more of woodland area has damaged ground</t>
    </r>
    <r>
      <rPr>
        <vertAlign val="superscript"/>
        <sz val="10"/>
        <rFont val="Arial"/>
        <family val="2"/>
      </rPr>
      <t>14</t>
    </r>
    <r>
      <rPr>
        <sz val="10"/>
        <rFont val="Arial"/>
        <family val="2"/>
      </rPr>
      <t>.</t>
    </r>
  </si>
  <si>
    <r>
      <t xml:space="preserve">Footnotes below refer to the EWBG woodland condition assessment details: EWBG (No date). </t>
    </r>
    <r>
      <rPr>
        <i/>
        <sz val="10"/>
        <rFont val="Arial"/>
        <family val="2"/>
      </rPr>
      <t>Assessing your Woodland's Condition</t>
    </r>
    <r>
      <rPr>
        <sz val="10"/>
        <rFont val="Arial"/>
        <family val="2"/>
      </rPr>
      <t xml:space="preserve"> [online]. Available from: </t>
    </r>
  </si>
  <si>
    <r>
      <rPr>
        <b/>
        <sz val="10"/>
        <rFont val="Arial"/>
        <family val="2"/>
      </rPr>
      <t>Footnote 1</t>
    </r>
    <r>
      <rPr>
        <sz val="10"/>
        <rFont val="Arial"/>
        <family val="2"/>
      </rPr>
      <t xml:space="preserve"> - See EWBG method INDICATOR 1 for more information. If tree species is not a birch </t>
    </r>
    <r>
      <rPr>
        <i/>
        <sz val="10"/>
        <rFont val="Arial"/>
        <family val="2"/>
      </rPr>
      <t>Betula</t>
    </r>
    <r>
      <rPr>
        <sz val="10"/>
        <rFont val="Arial"/>
        <family val="2"/>
      </rPr>
      <t xml:space="preserve"> sp., cherry </t>
    </r>
    <r>
      <rPr>
        <i/>
        <sz val="10"/>
        <rFont val="Arial"/>
        <family val="2"/>
      </rPr>
      <t>Prunus</t>
    </r>
    <r>
      <rPr>
        <sz val="10"/>
        <rFont val="Arial"/>
        <family val="2"/>
      </rPr>
      <t xml:space="preserve"> sp. or </t>
    </r>
    <r>
      <rPr>
        <i/>
        <sz val="10"/>
        <rFont val="Arial"/>
        <family val="2"/>
      </rPr>
      <t>Sorbus</t>
    </r>
    <r>
      <rPr>
        <sz val="10"/>
        <rFont val="Arial"/>
        <family val="2"/>
      </rPr>
      <t xml:space="preserve"> sp.: 0 - 20 years (Young); 21 - 150 years (Intermediate); and &gt;150 years (Old). For birch, cherry or </t>
    </r>
    <r>
      <rPr>
        <i/>
        <sz val="10"/>
        <rFont val="Arial"/>
        <family val="2"/>
      </rPr>
      <t>Sorbus</t>
    </r>
    <r>
      <rPr>
        <sz val="10"/>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0"/>
        <rFont val="Arial"/>
        <family val="2"/>
      </rPr>
      <t>Footnote 2</t>
    </r>
    <r>
      <rPr>
        <sz val="10"/>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0"/>
        <rFont val="Arial"/>
        <family val="2"/>
      </rPr>
      <t>Footnote 3</t>
    </r>
    <r>
      <rPr>
        <sz val="10"/>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0"/>
        <rFont val="Arial"/>
        <family val="2"/>
      </rPr>
      <t>Lysichiton americanus</t>
    </r>
    <r>
      <rPr>
        <sz val="10"/>
        <rFont val="Arial"/>
        <family val="2"/>
      </rPr>
      <t xml:space="preserve">; Himalayan balsam </t>
    </r>
    <r>
      <rPr>
        <i/>
        <sz val="10"/>
        <rFont val="Arial"/>
        <family val="2"/>
      </rPr>
      <t>Impatiens glandulifera</t>
    </r>
    <r>
      <rPr>
        <sz val="10"/>
        <rFont val="Arial"/>
        <family val="2"/>
      </rPr>
      <t xml:space="preserve">; Japanese knotweed </t>
    </r>
    <r>
      <rPr>
        <i/>
        <sz val="10"/>
        <rFont val="Arial"/>
        <family val="2"/>
      </rPr>
      <t>Reynoutria japonica</t>
    </r>
    <r>
      <rPr>
        <sz val="10"/>
        <rFont val="Arial"/>
        <family val="2"/>
      </rPr>
      <t xml:space="preserve">; cherry laurel </t>
    </r>
    <r>
      <rPr>
        <i/>
        <sz val="10"/>
        <rFont val="Arial"/>
        <family val="2"/>
      </rPr>
      <t>Prunus laurocerasus</t>
    </r>
    <r>
      <rPr>
        <sz val="10"/>
        <rFont val="Arial"/>
        <family val="2"/>
      </rPr>
      <t xml:space="preserve">; shallon </t>
    </r>
    <r>
      <rPr>
        <i/>
        <sz val="10"/>
        <rFont val="Arial"/>
        <family val="2"/>
      </rPr>
      <t>Gaultheria shallon</t>
    </r>
    <r>
      <rPr>
        <sz val="10"/>
        <rFont val="Arial"/>
        <family val="2"/>
      </rPr>
      <t xml:space="preserve">; snowberry </t>
    </r>
    <r>
      <rPr>
        <i/>
        <sz val="10"/>
        <rFont val="Arial"/>
        <family val="2"/>
      </rPr>
      <t>Symphoricarpos albus</t>
    </r>
    <r>
      <rPr>
        <sz val="10"/>
        <rFont val="Arial"/>
        <family val="2"/>
      </rPr>
      <t xml:space="preserve">; variegated yellow archangel </t>
    </r>
    <r>
      <rPr>
        <i/>
        <sz val="10"/>
        <rFont val="Arial"/>
        <family val="2"/>
      </rPr>
      <t>Lamiastrum galeobdolon</t>
    </r>
    <r>
      <rPr>
        <sz val="10"/>
        <rFont val="Arial"/>
        <family val="2"/>
      </rPr>
      <t xml:space="preserve"> </t>
    </r>
    <r>
      <rPr>
        <i/>
        <sz val="10"/>
        <rFont val="Arial"/>
        <family val="2"/>
      </rPr>
      <t>subsp. argentatum</t>
    </r>
    <r>
      <rPr>
        <sz val="10"/>
        <rFont val="Arial"/>
        <family val="2"/>
      </rPr>
      <t xml:space="preserve">; rhododendron </t>
    </r>
    <r>
      <rPr>
        <i/>
        <sz val="10"/>
        <rFont val="Arial"/>
        <family val="2"/>
      </rPr>
      <t>Rhododendron ponticum</t>
    </r>
    <r>
      <rPr>
        <sz val="10"/>
        <rFont val="Arial"/>
        <family val="2"/>
      </rPr>
      <t>; and tree-of-heaven</t>
    </r>
    <r>
      <rPr>
        <i/>
        <sz val="10"/>
        <rFont val="Arial"/>
        <family val="2"/>
      </rPr>
      <t xml:space="preserve"> Alianthus altissima</t>
    </r>
    <r>
      <rPr>
        <sz val="10"/>
        <rFont val="Arial"/>
        <family val="2"/>
      </rPr>
      <t xml:space="preserve">. 
</t>
    </r>
    <r>
      <rPr>
        <b/>
        <sz val="10"/>
        <rFont val="Arial"/>
        <family val="2"/>
      </rPr>
      <t>Footnote 4</t>
    </r>
    <r>
      <rPr>
        <sz val="10"/>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0"/>
        <rFont val="Arial"/>
        <family val="2"/>
      </rPr>
      <t>Footnote 5</t>
    </r>
    <r>
      <rPr>
        <sz val="10"/>
        <rFont val="Arial"/>
        <family val="2"/>
      </rPr>
      <t xml:space="preserve"> - See EWBG method INDICATOR 5 and for more information. The abundance of native tree species in upper (&gt;5 m) and understorey (up to 5 m) layers including young trees and shrubs.
</t>
    </r>
  </si>
  <si>
    <r>
      <rPr>
        <b/>
        <sz val="10"/>
        <rFont val="Arial"/>
        <family val="2"/>
      </rPr>
      <t>Footnote 6</t>
    </r>
    <r>
      <rPr>
        <sz val="10"/>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0"/>
        <rFont val="Arial"/>
        <family val="2"/>
      </rPr>
      <t>Footnote 7</t>
    </r>
    <r>
      <rPr>
        <sz val="10"/>
        <rFont val="Arial"/>
        <family val="2"/>
      </rPr>
      <t xml:space="preserve"> – Given the increased ratio of edge habitat to woodland where the woodland is &lt;10ha.
</t>
    </r>
    <r>
      <rPr>
        <b/>
        <sz val="10"/>
        <rFont val="Arial"/>
        <family val="2"/>
      </rPr>
      <t>Footnote 8</t>
    </r>
    <r>
      <rPr>
        <sz val="10"/>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0"/>
        <rFont val="Arial"/>
        <family val="2"/>
      </rPr>
      <t>Footnote 9</t>
    </r>
    <r>
      <rPr>
        <sz val="10"/>
        <rFont val="Arial"/>
        <family val="2"/>
      </rPr>
      <t xml:space="preserve"> - See EWBG method INDICATOR 9 for more information and Table 3 for a list of diseases and pests and their risk level.
</t>
    </r>
    <r>
      <rPr>
        <b/>
        <sz val="10"/>
        <rFont val="Arial"/>
        <family val="2"/>
      </rPr>
      <t>Footnote 10</t>
    </r>
    <r>
      <rPr>
        <sz val="10"/>
        <rFont val="Arial"/>
        <family val="2"/>
      </rPr>
      <t xml:space="preserve"> - See EWBG method INDICATOR 10 directing to NVC key for more information. The 'UKHab to NVC translation table' in the UK Habitat Classification resources may also be useful to assess this.</t>
    </r>
  </si>
  <si>
    <r>
      <rPr>
        <b/>
        <sz val="10"/>
        <rFont val="Arial"/>
        <family val="2"/>
      </rPr>
      <t>Footnote 11</t>
    </r>
    <r>
      <rPr>
        <sz val="10"/>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0"/>
        <rFont val="Arial"/>
        <family val="2"/>
      </rPr>
      <t>Footnote 12</t>
    </r>
    <r>
      <rPr>
        <sz val="10"/>
        <rFont val="Arial"/>
        <family val="2"/>
      </rPr>
      <t xml:space="preserve"> - See gov.uk standing advice on ancient and veteran trees. Available from: </t>
    </r>
  </si>
  <si>
    <r>
      <t>EWBG INDICATOR 12 is the relevant indicator.</t>
    </r>
    <r>
      <rPr>
        <b/>
        <sz val="10"/>
        <rFont val="Arial"/>
        <family val="2"/>
      </rPr>
      <t xml:space="preserve">
Footnote 13</t>
    </r>
    <r>
      <rPr>
        <sz val="10"/>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0"/>
        <rFont val="Arial"/>
        <family val="2"/>
      </rPr>
      <t>Footnote 14</t>
    </r>
    <r>
      <rPr>
        <sz val="10"/>
        <rFont val="Arial"/>
        <family val="2"/>
      </rPr>
      <t xml:space="preserve"> - See EWBG method INDICATOR 15 for more information. Examples of disturbance are: significant nutrient enrichment; soil compaction from trampling, machinery, animal poaching or litter.</t>
    </r>
  </si>
  <si>
    <t>Good (future baseline)</t>
  </si>
  <si>
    <t xml:space="preserve">Leggy, scrubby, densely packed roadside tree belt </t>
  </si>
  <si>
    <t xml:space="preserve">Ash/Hazel/Elm wood, not ancient. Late 1800s mixed plantation but no conifers left. Mixture of original coppice stools and younger infill. </t>
  </si>
  <si>
    <t>W6 woodland with Alder, abundant nettles and Himalayan Balsam. Shown as deciduous woodland on first ed 25 inch OS map, marshy on 2nd ed called "the Grove".</t>
  </si>
  <si>
    <t>Part of mature tree belt shown on first ed 6 inch OS maps associated with former lane. Ditch and bank on both sides</t>
  </si>
  <si>
    <t xml:space="preserve">Mixed plantation. Ash, Oak, Aspen and Cherry canopy. Cherry laurel, Field Maple, Hazel, Elder, Yew, Holly sublayer. Largely nutrient enriched ground flora; broadleaved dock, nettle, bramble but some patches of bluebell. </t>
  </si>
  <si>
    <t>Mixed scrubby woodland in former parkland. Shown as 'marsh' within Arborfield Hall parkland on first ed 6 inch 1871 OS map</t>
  </si>
  <si>
    <t xml:space="preserve">Part of the "Loddon River" LWS. Steep bank, secondary riparian woodland. Shown as parkland on first ed 6 inch 1871 OS map with more scattered trees associated with Arborfield Hall. Later as planted rows of mixed trees along driveway to the hall. </t>
  </si>
  <si>
    <t>Rushy Mead - proposed LWS  extension area in NE. Shown as woodland on 2nd edition 6-inch OS map.</t>
  </si>
  <si>
    <t>Rushy Mead - proposed LWS  extension area in NW. Post-war woodland on abandoned meadow.</t>
  </si>
  <si>
    <t>Rushy Mead LWS - area shown as arable on tithe map, first shown as woodland on 2nd edition 6-inch OS map.</t>
  </si>
  <si>
    <t>Partly on the CFGM inventory, but assessed as component  habitat. Natural succession from abandoned arable. First appears as woodland/scrub on the 1898 6 inch OS map. On a small unmapped area of gravel terrace.</t>
  </si>
  <si>
    <t>"Hall Farm Woodland Triangle" LWS. Historically part of Lourde's Meadow. An example of succession to woodland when grazing is abandoned on a  floodplain.</t>
  </si>
  <si>
    <r>
      <t xml:space="preserve">Individual trees – Urban trees
Individual trees – Rural trees
</t>
    </r>
    <r>
      <rPr>
        <sz val="10"/>
        <rFont val="Arial"/>
        <family val="2"/>
      </rPr>
      <t xml:space="preserve">Complete a condition sheet for each tree or block of trees. </t>
    </r>
    <r>
      <rPr>
        <b/>
        <i/>
        <sz val="10"/>
        <rFont val="Arial"/>
        <family val="2"/>
      </rPr>
      <t xml:space="preserve">Please see the separate Line of trees condition sheet for a line of </t>
    </r>
    <r>
      <rPr>
        <b/>
        <i/>
        <u/>
        <sz val="10"/>
        <rFont val="Arial"/>
        <family val="2"/>
      </rPr>
      <t>rural</t>
    </r>
    <r>
      <rPr>
        <b/>
        <i/>
        <sz val="10"/>
        <rFont val="Arial"/>
        <family val="2"/>
      </rPr>
      <t xml:space="preserve"> trees. You should only use the Line of trees condition assessment and record that habitat type in </t>
    </r>
    <r>
      <rPr>
        <b/>
        <i/>
        <u/>
        <sz val="10"/>
        <rFont val="Arial"/>
        <family val="2"/>
      </rPr>
      <t>rural</t>
    </r>
    <r>
      <rPr>
        <b/>
        <i/>
        <sz val="10"/>
        <rFont val="Arial"/>
        <family val="2"/>
      </rPr>
      <t xml:space="preserve"> locations.</t>
    </r>
  </si>
  <si>
    <r>
      <rPr>
        <b/>
        <sz val="10"/>
        <rFont val="Arial"/>
        <family val="2"/>
      </rPr>
      <t xml:space="preserve">Individual trees (description applied to the urban or rural environment): </t>
    </r>
    <r>
      <rPr>
        <sz val="10"/>
        <rFont val="Arial"/>
        <family val="2"/>
      </rPr>
      <t xml:space="preserve">
Young trees over 7.5 cm in diameter at breast height whose canopies are not touching.
</t>
    </r>
    <r>
      <rPr>
        <b/>
        <sz val="10"/>
        <rFont val="Arial"/>
        <family val="2"/>
      </rPr>
      <t xml:space="preserve">Urban Perimeter / Linear Blocks and Groups (description applied to the urban environment only): </t>
    </r>
    <r>
      <rPr>
        <sz val="10"/>
        <rFont val="Arial"/>
        <family val="2"/>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</si>
  <si>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r>
      <t>The tree is mature (or more than 50% within the block are mature)</t>
    </r>
    <r>
      <rPr>
        <vertAlign val="superscript"/>
        <sz val="10"/>
        <rFont val="Arial"/>
        <family val="2"/>
      </rPr>
      <t>1</t>
    </r>
    <r>
      <rPr>
        <sz val="10"/>
        <rFont val="Arial"/>
        <family val="2"/>
      </rPr>
      <t>.</t>
    </r>
  </si>
  <si>
    <r>
      <t>Suggested enhancement interventions to improve condition score</t>
    </r>
    <r>
      <rPr>
        <b/>
        <vertAlign val="superscript"/>
        <sz val="10"/>
        <color theme="0"/>
        <rFont val="Arial"/>
        <family val="2"/>
      </rPr>
      <t>2</t>
    </r>
  </si>
  <si>
    <r>
      <rPr>
        <b/>
        <sz val="10"/>
        <rFont val="Arial"/>
        <family val="2"/>
      </rPr>
      <t>Footnote 2</t>
    </r>
    <r>
      <rPr>
        <sz val="10"/>
        <rFont val="Arial"/>
        <family val="2"/>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</si>
  <si>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r>
      <t xml:space="preserve">Group 1 - Retained native </t>
    </r>
    <r>
      <rPr>
        <b/>
        <sz val="10"/>
        <color theme="1"/>
        <rFont val="Arial"/>
        <family val="2"/>
      </rPr>
      <t>veteran</t>
    </r>
    <r>
      <rPr>
        <sz val="10"/>
        <color theme="1"/>
        <rFont val="Arial"/>
        <family val="2"/>
      </rPr>
      <t xml:space="preserve"> trees oversailing vegetation</t>
    </r>
  </si>
  <si>
    <r>
      <t xml:space="preserve">Group 2 - Lost native </t>
    </r>
    <r>
      <rPr>
        <b/>
        <sz val="10"/>
        <color theme="1"/>
        <rFont val="Arial"/>
        <family val="2"/>
      </rPr>
      <t>veteran</t>
    </r>
    <r>
      <rPr>
        <sz val="10"/>
        <color theme="1"/>
        <rFont val="Arial"/>
        <family val="2"/>
      </rPr>
      <t xml:space="preserve"> trees oversailing vegetation</t>
    </r>
  </si>
  <si>
    <r>
      <t xml:space="preserve">Group 7 - Retained non-native </t>
    </r>
    <r>
      <rPr>
        <b/>
        <sz val="10"/>
        <color theme="1"/>
        <rFont val="Arial"/>
        <family val="2"/>
      </rPr>
      <t>veteran</t>
    </r>
    <r>
      <rPr>
        <sz val="10"/>
        <color theme="1"/>
        <rFont val="Arial"/>
        <family val="2"/>
      </rPr>
      <t xml:space="preserve"> trees oversailing vegetation</t>
    </r>
  </si>
  <si>
    <r>
      <t xml:space="preserve">Group 8 - Lost non-native </t>
    </r>
    <r>
      <rPr>
        <b/>
        <sz val="10"/>
        <color theme="1"/>
        <rFont val="Arial"/>
        <family val="2"/>
      </rPr>
      <t>veteran</t>
    </r>
    <r>
      <rPr>
        <sz val="10"/>
        <color theme="1"/>
        <rFont val="Arial"/>
        <family val="2"/>
      </rPr>
      <t xml:space="preserve"> trees oversailing vegetation</t>
    </r>
  </si>
  <si>
    <t>6 (groups)</t>
  </si>
  <si>
    <t>Hedgerows</t>
  </si>
  <si>
    <t>Individual Trees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</si>
</sst>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Aptos Narrow"/>
      <family val="2"/>
      <scheme val="minor"/>
    </font>
    <font>
      <u/>
      <sz val="11"/>
      <color theme="10"/>
      <name val="Aptos Narrow"/>
      <family val="2"/>
      <scheme val="minor"/>
    </font>
    <font>
      <u/>
      <sz val="11"/>
      <color theme="10"/>
      <name val="Arial"/>
      <family val="2"/>
    </font>
    <font>
      <b/>
      <sz val="11"/>
      <color theme="0"/>
      <name val="Arial"/>
      <family val="2"/>
    </font>
    <font>
      <b/>
      <sz val="11"/>
      <name val="Arial"/>
      <family val="2"/>
    </font>
    <font>
      <sz val="11"/>
      <name val="Arial"/>
      <family val="2"/>
    </font>
    <font>
      <u/>
      <sz val="11"/>
      <color rgb="FF0000FF"/>
      <name val="Arial"/>
      <family val="2"/>
    </font>
    <font>
      <sz val="10"/>
      <name val="Arial"/>
      <family val="2"/>
    </font>
    <font>
      <i/>
      <sz val="10"/>
      <name val="Arial"/>
      <family val="2"/>
    </font>
    <font>
      <u/>
      <sz val="11"/>
      <name val="Arial"/>
      <family val="2"/>
    </font>
    <font>
      <b/>
      <sz val="10"/>
      <color theme="1"/>
      <name val="Arial"/>
      <family val="2"/>
    </font>
    <font>
      <sz val="10"/>
      <color theme="1"/>
      <name val="Arial"/>
      <family val="2"/>
    </font>
    <font>
      <b/>
      <sz val="11"/>
      <color theme="1"/>
      <name val="Arial"/>
      <family val="2"/>
    </font>
    <font>
      <b/>
      <sz val="11"/>
      <color rgb="FF000000"/>
      <name val="Arial"/>
      <family val="2"/>
    </font>
    <font>
      <sz val="11"/>
      <color theme="1"/>
      <name val="Arial"/>
      <family val="2"/>
    </font>
    <font>
      <sz val="11"/>
      <color rgb="FF000000"/>
      <name val="Arial"/>
      <family val="2"/>
    </font>
    <font>
      <sz val="11"/>
      <color theme="0"/>
      <name val="Arial"/>
      <family val="2"/>
    </font>
    <font>
      <sz val="11"/>
      <color rgb="FFFF0000"/>
      <name val="Arial"/>
      <family val="2"/>
    </font>
    <font>
      <sz val="11"/>
      <color rgb="FF0000FF"/>
      <name val="Arial"/>
      <family val="2"/>
    </font>
    <font>
      <b/>
      <sz val="10"/>
      <name val="Arial"/>
      <family val="2"/>
    </font>
    <font>
      <sz val="8"/>
      <name val="Aptos Narrow"/>
      <family val="2"/>
      <scheme val="minor"/>
    </font>
    <font>
      <i/>
      <vertAlign val="superscript"/>
      <sz val="10"/>
      <name val="Arial"/>
      <family val="2"/>
    </font>
    <font>
      <b/>
      <sz val="10"/>
      <color theme="0"/>
      <name val="Arial"/>
      <family val="2"/>
    </font>
    <font>
      <sz val="10"/>
      <name val="Aerial"/>
    </font>
    <font>
      <vertAlign val="superscript"/>
      <sz val="10"/>
      <name val="Arial"/>
      <family val="2"/>
    </font>
    <font>
      <sz val="10"/>
      <color rgb="FFC00000"/>
      <name val="Arial"/>
      <family val="2"/>
    </font>
    <font>
      <u/>
      <sz val="10"/>
      <name val="Arial"/>
      <family val="2"/>
    </font>
    <font>
      <u/>
      <sz val="10"/>
      <color theme="10"/>
      <name val="Arial"/>
      <family val="2"/>
    </font>
    <font>
      <sz val="10"/>
      <color theme="1"/>
      <name val="Aptos Narrow"/>
      <family val="2"/>
      <scheme val="minor"/>
    </font>
    <font>
      <i/>
      <u/>
      <sz val="10"/>
      <name val="Arial"/>
      <family val="2"/>
    </font>
    <font>
      <b/>
      <sz val="10"/>
      <name val="Aerial"/>
    </font>
    <font>
      <b/>
      <sz val="10"/>
      <color theme="0"/>
      <name val="Aerial"/>
    </font>
    <font>
      <vertAlign val="superscript"/>
      <sz val="10"/>
      <name val="Aerial"/>
    </font>
    <font>
      <i/>
      <sz val="10"/>
      <name val="Aerial"/>
    </font>
    <font>
      <b/>
      <vertAlign val="superscript"/>
      <sz val="10"/>
      <name val="Aerial"/>
    </font>
    <font>
      <b/>
      <sz val="11"/>
      <color theme="1"/>
      <name val="Aptos Narrow"/>
      <family val="2"/>
      <scheme val="minor"/>
    </font>
    <font>
      <b/>
      <sz val="14"/>
      <color theme="1"/>
      <name val="Arial"/>
      <family val="2"/>
    </font>
    <font>
      <i/>
      <u/>
      <sz val="11"/>
      <color theme="10"/>
      <name val="Arial"/>
      <family val="2"/>
    </font>
    <font>
      <b/>
      <sz val="14"/>
      <name val="Arial"/>
      <family val="2"/>
    </font>
    <font>
      <b/>
      <sz val="12"/>
      <name val="Arial"/>
      <family val="2"/>
    </font>
    <font>
      <sz val="11"/>
      <color theme="10"/>
      <name val="Arial"/>
      <family val="2"/>
    </font>
    <font>
      <sz val="10"/>
      <color theme="1"/>
      <name val="Calibri"/>
      <family val="2"/>
    </font>
    <font>
      <i/>
      <sz val="10"/>
      <color theme="1"/>
      <name val="Calibri"/>
      <family val="2"/>
    </font>
    <font>
      <sz val="10"/>
      <color rgb="FFFF0000"/>
      <name val="Arial"/>
      <family val="2"/>
    </font>
    <font>
      <b/>
      <sz val="10"/>
      <color rgb="FFFF0000"/>
      <name val="Arial"/>
      <family val="2"/>
    </font>
    <font>
      <u/>
      <sz val="10"/>
      <color rgb="FF0000FF"/>
      <name val="Arial"/>
      <family val="2"/>
    </font>
    <font>
      <b/>
      <i/>
      <sz val="10"/>
      <name val="Arial"/>
      <family val="2"/>
    </font>
    <font>
      <b/>
      <i/>
      <u/>
      <sz val="10"/>
      <name val="Arial"/>
      <family val="2"/>
    </font>
    <font>
      <b/>
      <vertAlign val="superscript"/>
      <sz val="10"/>
      <color theme="0"/>
      <name val="Arial"/>
      <family val="2"/>
    </font>
  </fonts>
  <fills count="1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0.49998474074526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499984740745262"/>
        <bgColor indexed="64"/>
      </patternFill>
    </fill>
  </fills>
  <borders count="5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auto="1"/>
      </left>
      <right style="thin">
        <color auto="1"/>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auto="1"/>
      </left>
      <right style="thin">
        <color auto="1"/>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s>
  <cellStyleXfs count="2">
    <xf numFmtId="0" fontId="0" fillId="0" borderId="0"/>
    <xf numFmtId="0" fontId="1" fillId="0" borderId="0" applyNumberFormat="0" applyFill="0" applyBorder="0" applyAlignment="0" applyProtection="0"/>
  </cellStyleXfs>
  <cellXfs count="843">
    <xf numFmtId="0" fontId="0" fillId="0" borderId="0" xfId="0"/>
    <xf numFmtId="0" fontId="5" fillId="0" borderId="10" xfId="0" applyFont="1" applyBorder="1" applyAlignment="1" applyProtection="1">
      <alignment horizontal="left" vertical="top" wrapText="1"/>
      <protection locked="0"/>
    </xf>
    <xf numFmtId="0" fontId="12" fillId="0" borderId="10" xfId="0" applyFont="1" applyBorder="1" applyAlignment="1">
      <alignment horizontal="left" vertical="top"/>
    </xf>
    <xf numFmtId="0" fontId="12" fillId="0" borderId="10" xfId="0" applyFont="1" applyBorder="1" applyAlignment="1">
      <alignment horizontal="left" vertical="top" wrapText="1"/>
    </xf>
    <xf numFmtId="0" fontId="11"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11" fillId="0" borderId="0" xfId="0" applyFont="1" applyAlignment="1">
      <alignment vertical="center"/>
    </xf>
    <xf numFmtId="0" fontId="22" fillId="2" borderId="10" xfId="0" applyFont="1" applyFill="1" applyBorder="1" applyAlignment="1">
      <alignment vertical="center" wrapText="1"/>
    </xf>
    <xf numFmtId="0" fontId="19" fillId="0" borderId="0" xfId="0" applyFont="1" applyAlignment="1">
      <alignment horizontal="center" vertical="center"/>
    </xf>
    <xf numFmtId="0" fontId="22" fillId="0" borderId="0" xfId="0" applyFont="1" applyAlignment="1">
      <alignment horizontal="center" vertical="center"/>
    </xf>
    <xf numFmtId="0" fontId="7" fillId="0" borderId="0" xfId="0" applyFont="1" applyAlignment="1" applyProtection="1">
      <alignment horizontal="center" vertical="center" wrapText="1"/>
      <protection locked="0"/>
    </xf>
    <xf numFmtId="0" fontId="7" fillId="0" borderId="0" xfId="0" applyFont="1" applyAlignment="1">
      <alignment horizontal="center" vertical="center" wrapText="1"/>
    </xf>
    <xf numFmtId="0" fontId="7" fillId="0" borderId="10" xfId="0" applyFont="1" applyBorder="1" applyAlignment="1">
      <alignment vertical="center"/>
    </xf>
    <xf numFmtId="0" fontId="7" fillId="0" borderId="0" xfId="0" applyFont="1" applyAlignment="1">
      <alignment horizontal="center" vertical="center"/>
    </xf>
    <xf numFmtId="0" fontId="19" fillId="0" borderId="10"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19" fillId="4" borderId="10" xfId="0" applyFont="1" applyFill="1" applyBorder="1" applyAlignment="1">
      <alignment horizontal="center" vertical="center"/>
    </xf>
    <xf numFmtId="0" fontId="7" fillId="6" borderId="28" xfId="0" applyFont="1" applyFill="1" applyBorder="1" applyAlignment="1" applyProtection="1">
      <alignment horizontal="center" vertical="center" wrapText="1"/>
      <protection locked="0"/>
    </xf>
    <xf numFmtId="0" fontId="7" fillId="6" borderId="12" xfId="0" applyFont="1" applyFill="1" applyBorder="1" applyAlignment="1" applyProtection="1">
      <alignment horizontal="center" vertical="center" wrapText="1"/>
      <protection locked="0"/>
    </xf>
    <xf numFmtId="0" fontId="7" fillId="4" borderId="28" xfId="0" applyFont="1" applyFill="1" applyBorder="1" applyAlignment="1" applyProtection="1">
      <alignment horizontal="center" vertical="center" wrapText="1"/>
      <protection locked="0"/>
    </xf>
    <xf numFmtId="0" fontId="7" fillId="4" borderId="12" xfId="0" applyFont="1" applyFill="1" applyBorder="1" applyAlignment="1" applyProtection="1">
      <alignment horizontal="center" vertical="center" wrapText="1"/>
      <protection locked="0"/>
    </xf>
    <xf numFmtId="0" fontId="7" fillId="16" borderId="23" xfId="0" applyFont="1" applyFill="1" applyBorder="1" applyAlignment="1">
      <alignment vertical="center"/>
    </xf>
    <xf numFmtId="0" fontId="7" fillId="16" borderId="23" xfId="0" applyFont="1" applyFill="1" applyBorder="1" applyAlignment="1">
      <alignment vertical="center" wrapText="1"/>
    </xf>
    <xf numFmtId="0" fontId="7" fillId="16" borderId="10" xfId="0" applyFont="1" applyFill="1" applyBorder="1" applyAlignment="1">
      <alignment vertical="center"/>
    </xf>
    <xf numFmtId="0" fontId="7" fillId="16" borderId="10" xfId="0" applyFont="1" applyFill="1" applyBorder="1" applyAlignment="1">
      <alignment vertical="center" wrapText="1"/>
    </xf>
    <xf numFmtId="0" fontId="7" fillId="3" borderId="23" xfId="0" applyFont="1" applyFill="1" applyBorder="1" applyAlignment="1">
      <alignment vertical="center"/>
    </xf>
    <xf numFmtId="0" fontId="7" fillId="3" borderId="23" xfId="0" applyFont="1" applyFill="1" applyBorder="1" applyAlignment="1">
      <alignment vertical="center" wrapText="1"/>
    </xf>
    <xf numFmtId="0" fontId="7" fillId="3" borderId="10" xfId="0" applyFont="1" applyFill="1" applyBorder="1" applyAlignment="1">
      <alignment vertical="center"/>
    </xf>
    <xf numFmtId="0" fontId="7" fillId="3" borderId="10" xfId="0" applyFont="1" applyFill="1" applyBorder="1" applyAlignment="1">
      <alignment vertical="center" wrapText="1"/>
    </xf>
    <xf numFmtId="0" fontId="7" fillId="3" borderId="10" xfId="0" applyFont="1" applyFill="1" applyBorder="1" applyAlignment="1" applyProtection="1">
      <alignment horizontal="center" vertical="center" wrapText="1"/>
      <protection locked="0"/>
    </xf>
    <xf numFmtId="0" fontId="7" fillId="16" borderId="19" xfId="0" applyFont="1" applyFill="1" applyBorder="1" applyAlignment="1">
      <alignment vertical="center"/>
    </xf>
    <xf numFmtId="0" fontId="7" fillId="16" borderId="19" xfId="0" applyFont="1" applyFill="1" applyBorder="1" applyAlignment="1">
      <alignment vertical="center" wrapText="1"/>
    </xf>
    <xf numFmtId="0" fontId="7" fillId="3" borderId="9" xfId="0" applyFont="1" applyFill="1" applyBorder="1" applyAlignment="1">
      <alignment vertical="center"/>
    </xf>
    <xf numFmtId="0" fontId="7" fillId="3" borderId="9" xfId="0" applyFont="1" applyFill="1" applyBorder="1" applyAlignment="1">
      <alignment vertical="center" wrapText="1"/>
    </xf>
    <xf numFmtId="0" fontId="7" fillId="3" borderId="19" xfId="0" applyFont="1" applyFill="1" applyBorder="1" applyAlignment="1">
      <alignment vertical="center"/>
    </xf>
    <xf numFmtId="0" fontId="7" fillId="3" borderId="19" xfId="0" applyFont="1" applyFill="1" applyBorder="1" applyAlignment="1">
      <alignment vertical="center" wrapText="1"/>
    </xf>
    <xf numFmtId="0" fontId="22" fillId="17" borderId="14" xfId="0" applyFont="1" applyFill="1" applyBorder="1" applyAlignment="1">
      <alignment vertical="center"/>
    </xf>
    <xf numFmtId="0" fontId="10" fillId="0" borderId="0" xfId="0" applyFont="1" applyAlignment="1">
      <alignment vertical="center"/>
    </xf>
    <xf numFmtId="0" fontId="19" fillId="4" borderId="1" xfId="0" applyFont="1" applyFill="1" applyBorder="1" applyAlignment="1">
      <alignment vertical="center" wrapText="1"/>
    </xf>
    <xf numFmtId="0" fontId="7" fillId="0" borderId="1" xfId="0" applyFont="1" applyBorder="1" applyAlignment="1">
      <alignment horizontal="center" vertical="center" wrapText="1"/>
    </xf>
    <xf numFmtId="0" fontId="7" fillId="0" borderId="0" xfId="0" applyFont="1" applyAlignment="1">
      <alignment vertical="center"/>
    </xf>
    <xf numFmtId="0" fontId="19" fillId="4" borderId="2" xfId="0" applyFont="1" applyFill="1" applyBorder="1" applyAlignment="1">
      <alignment vertical="center" wrapText="1"/>
    </xf>
    <xf numFmtId="0" fontId="27" fillId="0" borderId="0" xfId="1" applyFont="1" applyBorder="1" applyAlignment="1" applyProtection="1">
      <alignment horizontal="center" vertical="center"/>
    </xf>
    <xf numFmtId="0" fontId="11" fillId="0" borderId="0" xfId="0" applyFont="1" applyAlignment="1">
      <alignment horizontal="center" vertical="center"/>
    </xf>
    <xf numFmtId="0" fontId="19" fillId="4" borderId="9" xfId="0" applyFont="1" applyFill="1" applyBorder="1" applyAlignment="1">
      <alignment vertical="center" wrapText="1"/>
    </xf>
    <xf numFmtId="0" fontId="7" fillId="16" borderId="12" xfId="0" applyFont="1" applyFill="1" applyBorder="1" applyAlignment="1">
      <alignment vertical="center"/>
    </xf>
    <xf numFmtId="0" fontId="7" fillId="16" borderId="12" xfId="0" applyFont="1" applyFill="1" applyBorder="1" applyAlignment="1">
      <alignment vertical="center" wrapText="1"/>
    </xf>
    <xf numFmtId="0" fontId="11" fillId="3" borderId="0" xfId="0" applyFont="1" applyFill="1" applyAlignment="1">
      <alignment vertical="center"/>
    </xf>
    <xf numFmtId="0" fontId="27" fillId="3" borderId="0" xfId="1" applyFont="1" applyFill="1" applyBorder="1" applyAlignment="1" applyProtection="1">
      <alignment vertical="center"/>
    </xf>
    <xf numFmtId="0" fontId="26" fillId="3" borderId="0" xfId="1" applyFont="1" applyFill="1" applyBorder="1" applyAlignment="1" applyProtection="1">
      <alignment horizontal="center" vertical="center"/>
    </xf>
    <xf numFmtId="0" fontId="19" fillId="4" borderId="10" xfId="0" applyFont="1" applyFill="1" applyBorder="1" applyAlignment="1">
      <alignment horizontal="left" vertical="center"/>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22" fillId="0" borderId="0" xfId="0" applyFont="1" applyAlignment="1">
      <alignment horizontal="center" vertical="center" wrapText="1"/>
    </xf>
    <xf numFmtId="0" fontId="8" fillId="0" borderId="0" xfId="0" applyFont="1" applyAlignment="1">
      <alignment horizontal="center" vertical="center" wrapText="1"/>
    </xf>
    <xf numFmtId="0" fontId="19" fillId="0" borderId="0" xfId="1" applyFont="1" applyFill="1" applyBorder="1" applyAlignment="1" applyProtection="1">
      <alignment horizontal="center" vertical="center" wrapText="1"/>
    </xf>
    <xf numFmtId="0" fontId="19" fillId="4" borderId="2" xfId="0" applyFont="1" applyFill="1" applyBorder="1" applyAlignment="1">
      <alignment horizontal="center" vertical="center"/>
    </xf>
    <xf numFmtId="0" fontId="11" fillId="3" borderId="0" xfId="0" applyFont="1" applyFill="1" applyAlignment="1">
      <alignment horizontal="center" vertical="center"/>
    </xf>
    <xf numFmtId="0" fontId="7" fillId="0" borderId="0" xfId="0" applyFont="1" applyAlignment="1">
      <alignment horizontal="center"/>
    </xf>
    <xf numFmtId="0" fontId="11" fillId="0" borderId="0" xfId="0" applyFont="1" applyAlignment="1">
      <alignment horizontal="center"/>
    </xf>
    <xf numFmtId="0" fontId="19"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11" fillId="0" borderId="0" xfId="0" applyFont="1" applyAlignment="1">
      <alignment horizontal="center" vertical="center" wrapText="1"/>
    </xf>
    <xf numFmtId="0" fontId="7" fillId="8" borderId="13"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16" borderId="10" xfId="0" applyFont="1" applyFill="1" applyBorder="1" applyAlignment="1">
      <alignment horizontal="center" vertical="center" wrapText="1"/>
    </xf>
    <xf numFmtId="0" fontId="7" fillId="16" borderId="1" xfId="0" applyFont="1" applyFill="1" applyBorder="1" applyAlignment="1">
      <alignment horizontal="center" vertical="center" wrapText="1"/>
    </xf>
    <xf numFmtId="0" fontId="7" fillId="16" borderId="3" xfId="0" applyFont="1" applyFill="1" applyBorder="1" applyAlignment="1">
      <alignment horizontal="center" vertical="center" wrapText="1"/>
    </xf>
    <xf numFmtId="0" fontId="7" fillId="8" borderId="4" xfId="0" applyFont="1" applyFill="1" applyBorder="1" applyAlignment="1">
      <alignment horizontal="center" vertical="center"/>
    </xf>
    <xf numFmtId="0" fontId="7" fillId="8" borderId="5" xfId="0" applyFont="1" applyFill="1" applyBorder="1" applyAlignment="1">
      <alignment horizontal="center" vertical="center"/>
    </xf>
    <xf numFmtId="0" fontId="19" fillId="0" borderId="1" xfId="0" applyFont="1" applyBorder="1" applyAlignment="1">
      <alignment horizontal="left" vertical="center"/>
    </xf>
    <xf numFmtId="0" fontId="19" fillId="0" borderId="2" xfId="0" applyFont="1" applyBorder="1" applyAlignment="1">
      <alignment horizontal="left" vertical="center"/>
    </xf>
    <xf numFmtId="0" fontId="11" fillId="0" borderId="0" xfId="0" applyFont="1"/>
    <xf numFmtId="0" fontId="22" fillId="2" borderId="1" xfId="0" applyFont="1" applyFill="1" applyBorder="1" applyAlignment="1">
      <alignment horizontal="left" vertical="center"/>
    </xf>
    <xf numFmtId="0" fontId="22" fillId="2" borderId="2" xfId="0" applyFont="1" applyFill="1" applyBorder="1" applyAlignment="1">
      <alignment horizontal="left" vertical="center"/>
    </xf>
    <xf numFmtId="0" fontId="22" fillId="2" borderId="3" xfId="0" applyFont="1" applyFill="1" applyBorder="1" applyAlignment="1">
      <alignment horizontal="left" vertical="center"/>
    </xf>
    <xf numFmtId="0" fontId="22" fillId="2" borderId="1" xfId="0" applyFont="1" applyFill="1" applyBorder="1" applyAlignment="1">
      <alignment vertical="center"/>
    </xf>
    <xf numFmtId="0" fontId="22" fillId="2" borderId="2" xfId="0" applyFont="1" applyFill="1" applyBorder="1" applyAlignment="1">
      <alignment vertical="center"/>
    </xf>
    <xf numFmtId="0" fontId="7" fillId="0" borderId="10" xfId="1" applyFont="1" applyFill="1" applyBorder="1" applyAlignment="1" applyProtection="1">
      <alignment horizontal="center" vertical="center" wrapText="1"/>
      <protection locked="0"/>
    </xf>
    <xf numFmtId="0" fontId="7" fillId="0" borderId="10" xfId="0" applyFont="1" applyBorder="1" applyAlignment="1">
      <alignment horizontal="left" vertical="center"/>
    </xf>
    <xf numFmtId="0" fontId="22" fillId="2" borderId="1" xfId="0" applyFont="1" applyFill="1" applyBorder="1" applyAlignment="1">
      <alignment horizontal="left" vertical="center" wrapText="1"/>
    </xf>
    <xf numFmtId="0" fontId="22" fillId="2" borderId="10" xfId="0" applyFont="1" applyFill="1" applyBorder="1" applyAlignment="1">
      <alignment horizontal="left" vertical="center"/>
    </xf>
    <xf numFmtId="0" fontId="22" fillId="2" borderId="4"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19" fillId="0" borderId="10" xfId="1" applyFont="1" applyFill="1" applyBorder="1" applyAlignment="1" applyProtection="1">
      <alignment horizontal="center" vertical="center" wrapText="1"/>
      <protection locked="0"/>
    </xf>
    <xf numFmtId="0" fontId="10" fillId="0" borderId="0" xfId="0" applyFont="1"/>
    <xf numFmtId="0" fontId="19" fillId="0" borderId="3" xfId="1" applyFont="1" applyFill="1" applyBorder="1" applyAlignment="1" applyProtection="1">
      <alignment horizontal="center" vertical="center" wrapText="1"/>
      <protection locked="0"/>
    </xf>
    <xf numFmtId="0" fontId="22" fillId="2" borderId="2" xfId="0" applyFont="1" applyFill="1" applyBorder="1" applyAlignment="1">
      <alignment horizontal="center" vertical="center"/>
    </xf>
    <xf numFmtId="0" fontId="22" fillId="2" borderId="3" xfId="0" applyFont="1" applyFill="1" applyBorder="1" applyAlignment="1">
      <alignment horizontal="center" vertical="center"/>
    </xf>
    <xf numFmtId="0" fontId="25" fillId="3" borderId="11" xfId="0" applyFont="1" applyFill="1" applyBorder="1" applyAlignment="1">
      <alignment horizontal="left" vertical="center"/>
    </xf>
    <xf numFmtId="0" fontId="25" fillId="3" borderId="7" xfId="0" applyFont="1" applyFill="1" applyBorder="1" applyAlignment="1">
      <alignment horizontal="left" vertical="center"/>
    </xf>
    <xf numFmtId="0" fontId="7" fillId="0" borderId="10" xfId="1" applyFont="1" applyBorder="1" applyAlignment="1" applyProtection="1">
      <alignment horizontal="left" vertical="center" wrapText="1"/>
      <protection locked="0"/>
    </xf>
    <xf numFmtId="0" fontId="22" fillId="2" borderId="13" xfId="0" applyFont="1" applyFill="1" applyBorder="1" applyAlignment="1">
      <alignment vertical="center" wrapText="1"/>
    </xf>
    <xf numFmtId="0" fontId="22" fillId="2" borderId="4" xfId="0" applyFont="1" applyFill="1" applyBorder="1" applyAlignment="1">
      <alignment vertical="center" wrapText="1"/>
    </xf>
    <xf numFmtId="0" fontId="22" fillId="2" borderId="5" xfId="0" applyFont="1" applyFill="1" applyBorder="1" applyAlignment="1">
      <alignment vertical="center" wrapText="1"/>
    </xf>
    <xf numFmtId="0" fontId="22" fillId="2" borderId="6" xfId="0" applyFont="1" applyFill="1" applyBorder="1" applyAlignment="1">
      <alignment horizontal="left" vertical="center"/>
    </xf>
    <xf numFmtId="0" fontId="22" fillId="2" borderId="13" xfId="0" applyFont="1" applyFill="1" applyBorder="1" applyAlignment="1">
      <alignment vertical="center"/>
    </xf>
    <xf numFmtId="0" fontId="22" fillId="2" borderId="4" xfId="0" applyFont="1" applyFill="1" applyBorder="1" applyAlignment="1">
      <alignment vertical="center"/>
    </xf>
    <xf numFmtId="0" fontId="7" fillId="0" borderId="0" xfId="1" applyFont="1" applyFill="1" applyBorder="1" applyAlignment="1" applyProtection="1">
      <alignment horizontal="center" vertical="center" wrapText="1"/>
      <protection locked="0"/>
    </xf>
    <xf numFmtId="0" fontId="19" fillId="4" borderId="2" xfId="1" applyFont="1" applyFill="1" applyBorder="1" applyAlignment="1" applyProtection="1">
      <alignment horizontal="center" vertical="center" wrapText="1"/>
    </xf>
    <xf numFmtId="0" fontId="19" fillId="4" borderId="3" xfId="1" applyFont="1" applyFill="1" applyBorder="1" applyAlignment="1" applyProtection="1">
      <alignment horizontal="center" vertical="center" wrapText="1"/>
    </xf>
    <xf numFmtId="0" fontId="22" fillId="2"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7" xfId="0" applyFont="1" applyFill="1" applyBorder="1" applyAlignment="1">
      <alignment horizontal="center" vertical="center"/>
    </xf>
    <xf numFmtId="0" fontId="11" fillId="3" borderId="7"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11" fillId="0" borderId="9" xfId="0" applyFont="1" applyBorder="1" applyAlignment="1">
      <alignment horizontal="center" vertical="center" wrapText="1"/>
    </xf>
    <xf numFmtId="0" fontId="11" fillId="3" borderId="5" xfId="0" applyFont="1" applyFill="1" applyBorder="1" applyAlignment="1">
      <alignment horizontal="center" vertical="center" wrapText="1"/>
    </xf>
    <xf numFmtId="0" fontId="25" fillId="3" borderId="0" xfId="0" applyFont="1" applyFill="1" applyAlignment="1">
      <alignment horizontal="center" vertical="center" wrapText="1"/>
    </xf>
    <xf numFmtId="0" fontId="11" fillId="3" borderId="28" xfId="0" applyFont="1" applyFill="1" applyBorder="1" applyAlignment="1">
      <alignment horizontal="center" vertical="center" wrapText="1"/>
    </xf>
    <xf numFmtId="0" fontId="25"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7" fillId="0" borderId="3" xfId="1" applyFont="1" applyFill="1" applyBorder="1" applyAlignment="1" applyProtection="1">
      <alignment horizontal="center" vertical="center" wrapText="1"/>
      <protection locked="0"/>
    </xf>
    <xf numFmtId="0" fontId="30" fillId="0" borderId="2" xfId="0" applyFont="1" applyBorder="1" applyAlignment="1">
      <alignment horizontal="left" vertical="center"/>
    </xf>
    <xf numFmtId="0" fontId="23" fillId="0" borderId="10" xfId="0" applyFont="1" applyBorder="1" applyAlignment="1">
      <alignment horizontal="left" vertical="center"/>
    </xf>
    <xf numFmtId="0" fontId="7" fillId="7" borderId="10" xfId="0" applyFont="1" applyFill="1" applyBorder="1" applyAlignment="1">
      <alignment horizontal="center" vertical="center" wrapText="1"/>
    </xf>
    <xf numFmtId="0" fontId="22" fillId="2" borderId="10" xfId="0" applyFont="1" applyFill="1" applyBorder="1" applyAlignment="1">
      <alignment horizontal="center" vertical="center"/>
    </xf>
    <xf numFmtId="0" fontId="23" fillId="0" borderId="10" xfId="1" applyFont="1" applyBorder="1" applyAlignment="1" applyProtection="1">
      <alignment horizontal="left" vertical="center" wrapText="1"/>
      <protection locked="0"/>
    </xf>
    <xf numFmtId="0" fontId="7" fillId="16" borderId="9"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22" fillId="3" borderId="0" xfId="0" applyFont="1" applyFill="1" applyAlignment="1">
      <alignment horizontal="center" vertical="center"/>
    </xf>
    <xf numFmtId="0" fontId="7" fillId="3" borderId="0" xfId="0" applyFont="1" applyFill="1" applyAlignment="1" applyProtection="1">
      <alignment horizontal="center" vertical="top" wrapText="1"/>
      <protection locked="0"/>
    </xf>
    <xf numFmtId="0" fontId="19" fillId="3" borderId="0" xfId="0" applyFont="1" applyFill="1" applyAlignment="1">
      <alignment horizontal="center" vertical="center" wrapText="1"/>
    </xf>
    <xf numFmtId="0" fontId="19" fillId="3" borderId="7" xfId="1" applyFont="1" applyFill="1" applyBorder="1" applyAlignment="1" applyProtection="1">
      <alignment horizontal="center" vertical="center" wrapText="1"/>
    </xf>
    <xf numFmtId="0" fontId="7" fillId="3" borderId="7" xfId="1" applyFont="1" applyFill="1" applyBorder="1" applyAlignment="1" applyProtection="1">
      <alignment horizontal="center" vertical="center" wrapText="1"/>
      <protection locked="0"/>
    </xf>
    <xf numFmtId="0" fontId="19" fillId="4" borderId="9" xfId="1" applyFont="1" applyFill="1" applyBorder="1" applyAlignment="1" applyProtection="1">
      <alignment horizontal="center" vertical="center"/>
    </xf>
    <xf numFmtId="0" fontId="19" fillId="4" borderId="8" xfId="1" applyFont="1" applyFill="1" applyBorder="1" applyAlignment="1" applyProtection="1">
      <alignment horizontal="center" vertical="center"/>
    </xf>
    <xf numFmtId="0" fontId="10" fillId="0" borderId="10" xfId="0" applyFont="1" applyBorder="1" applyAlignment="1">
      <alignment horizontal="center" vertical="center"/>
    </xf>
    <xf numFmtId="0" fontId="19" fillId="0" borderId="10" xfId="0" applyFont="1" applyBorder="1" applyAlignment="1">
      <alignment horizontal="center" vertical="center"/>
    </xf>
    <xf numFmtId="0" fontId="22" fillId="5" borderId="10" xfId="0" applyFont="1" applyFill="1" applyBorder="1" applyAlignment="1">
      <alignment vertical="center"/>
    </xf>
    <xf numFmtId="0" fontId="22" fillId="5" borderId="10" xfId="0" applyFont="1" applyFill="1" applyBorder="1" applyAlignment="1">
      <alignment horizontal="center" vertical="center"/>
    </xf>
    <xf numFmtId="0" fontId="19" fillId="5" borderId="10" xfId="0" applyFont="1" applyFill="1" applyBorder="1" applyAlignment="1">
      <alignment horizontal="center" vertical="center"/>
    </xf>
    <xf numFmtId="0" fontId="7" fillId="6" borderId="2" xfId="0" applyFont="1" applyFill="1" applyBorder="1" applyAlignment="1">
      <alignment horizontal="center" vertical="center"/>
    </xf>
    <xf numFmtId="0" fontId="19" fillId="2" borderId="2" xfId="0" applyFont="1" applyFill="1" applyBorder="1" applyAlignment="1">
      <alignment horizontal="center" vertical="center" wrapText="1"/>
    </xf>
    <xf numFmtId="0" fontId="19" fillId="3" borderId="13" xfId="0" applyFont="1" applyFill="1" applyBorder="1" applyAlignment="1">
      <alignment vertical="center"/>
    </xf>
    <xf numFmtId="0" fontId="19" fillId="3" borderId="4" xfId="0" applyFont="1" applyFill="1" applyBorder="1" applyAlignment="1">
      <alignment vertical="center"/>
    </xf>
    <xf numFmtId="0" fontId="22" fillId="3" borderId="30" xfId="0" applyFont="1" applyFill="1" applyBorder="1" applyAlignment="1">
      <alignment horizontal="center" vertical="center"/>
    </xf>
    <xf numFmtId="0" fontId="19" fillId="3" borderId="30" xfId="0" applyFont="1" applyFill="1" applyBorder="1" applyAlignment="1">
      <alignment vertical="center" wrapText="1"/>
    </xf>
    <xf numFmtId="0" fontId="19" fillId="3" borderId="0" xfId="0" applyFont="1" applyFill="1" applyAlignment="1">
      <alignment vertical="center" wrapText="1"/>
    </xf>
    <xf numFmtId="0" fontId="22" fillId="3" borderId="30" xfId="0" applyFont="1" applyFill="1" applyBorder="1" applyAlignment="1">
      <alignment vertical="center"/>
    </xf>
    <xf numFmtId="0" fontId="22" fillId="3" borderId="0" xfId="0" applyFont="1" applyFill="1" applyAlignment="1">
      <alignment vertical="center"/>
    </xf>
    <xf numFmtId="0" fontId="7" fillId="3" borderId="30" xfId="0" applyFont="1" applyFill="1" applyBorder="1" applyAlignment="1" applyProtection="1">
      <alignment vertical="center" wrapText="1"/>
      <protection locked="0"/>
    </xf>
    <xf numFmtId="0" fontId="7" fillId="3" borderId="0" xfId="0" applyFont="1" applyFill="1" applyAlignment="1" applyProtection="1">
      <alignment vertical="center" wrapText="1"/>
      <protection locked="0"/>
    </xf>
    <xf numFmtId="0" fontId="7" fillId="0" borderId="1" xfId="1" applyFont="1" applyBorder="1" applyAlignment="1" applyProtection="1">
      <alignment horizontal="left" vertical="center" wrapText="1"/>
      <protection locked="0"/>
    </xf>
    <xf numFmtId="0" fontId="11" fillId="3" borderId="30" xfId="0" applyFont="1" applyFill="1" applyBorder="1" applyAlignment="1">
      <alignment horizontal="center" vertical="center"/>
    </xf>
    <xf numFmtId="0" fontId="11" fillId="0" borderId="1" xfId="0" applyFont="1" applyBorder="1" applyAlignment="1">
      <alignment horizontal="left" vertical="center"/>
    </xf>
    <xf numFmtId="0" fontId="11" fillId="3" borderId="11" xfId="0" applyFont="1" applyFill="1" applyBorder="1" applyAlignment="1">
      <alignment horizontal="center" vertical="center"/>
    </xf>
    <xf numFmtId="0" fontId="19" fillId="0" borderId="10" xfId="1" applyFont="1" applyFill="1" applyBorder="1" applyAlignment="1" applyProtection="1">
      <alignment horizontal="center" vertical="center" wrapText="1"/>
    </xf>
    <xf numFmtId="0" fontId="11" fillId="0" borderId="10"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22" fillId="2" borderId="2" xfId="0" applyFont="1" applyFill="1" applyBorder="1" applyAlignment="1">
      <alignment vertical="center" wrapText="1"/>
    </xf>
    <xf numFmtId="0" fontId="19" fillId="0" borderId="10" xfId="0" applyFont="1" applyBorder="1" applyAlignment="1">
      <alignment horizontal="left" vertical="center"/>
    </xf>
    <xf numFmtId="0" fontId="19" fillId="3" borderId="0" xfId="0" applyFont="1" applyFill="1" applyAlignment="1">
      <alignment horizontal="center" vertical="center"/>
    </xf>
    <xf numFmtId="0" fontId="11" fillId="0" borderId="0" xfId="0" applyFont="1" applyAlignment="1">
      <alignment horizontal="left" vertical="center"/>
    </xf>
    <xf numFmtId="0" fontId="7" fillId="3" borderId="0" xfId="0" applyFont="1" applyFill="1" applyAlignment="1">
      <alignment horizontal="center" vertical="center" wrapText="1"/>
    </xf>
    <xf numFmtId="0" fontId="7" fillId="3" borderId="0" xfId="0" applyFont="1" applyFill="1" applyAlignment="1" applyProtection="1">
      <alignment horizontal="center" vertical="center" wrapText="1"/>
      <protection locked="0"/>
    </xf>
    <xf numFmtId="0" fontId="7" fillId="0" borderId="28" xfId="1" applyFont="1" applyBorder="1" applyAlignment="1" applyProtection="1">
      <alignment horizontal="center" vertical="center"/>
    </xf>
    <xf numFmtId="0" fontId="30" fillId="0" borderId="1" xfId="0" applyFont="1" applyBorder="1" applyAlignment="1">
      <alignment horizontal="left" vertical="center"/>
    </xf>
    <xf numFmtId="0" fontId="28" fillId="0" borderId="0" xfId="0" applyFont="1" applyAlignment="1">
      <alignment horizontal="left" vertical="center"/>
    </xf>
    <xf numFmtId="0" fontId="7" fillId="3" borderId="10" xfId="0" applyFont="1" applyFill="1" applyBorder="1" applyAlignment="1">
      <alignment horizontal="left" vertical="center" wrapText="1"/>
    </xf>
    <xf numFmtId="0" fontId="7" fillId="3" borderId="3" xfId="0" applyFont="1" applyFill="1" applyBorder="1" applyAlignment="1">
      <alignment horizontal="center" vertical="center" wrapText="1"/>
    </xf>
    <xf numFmtId="0" fontId="19" fillId="9" borderId="2" xfId="0" applyFont="1" applyFill="1" applyBorder="1" applyAlignment="1">
      <alignment horizontal="center" vertical="center" wrapText="1"/>
    </xf>
    <xf numFmtId="0" fontId="30" fillId="9" borderId="1" xfId="0" applyFont="1" applyFill="1" applyBorder="1" applyAlignment="1">
      <alignment vertical="center"/>
    </xf>
    <xf numFmtId="0" fontId="30" fillId="9" borderId="2" xfId="0" applyFont="1" applyFill="1" applyBorder="1" applyAlignment="1">
      <alignment vertical="center"/>
    </xf>
    <xf numFmtId="0" fontId="19" fillId="9" borderId="2" xfId="0" applyFont="1" applyFill="1" applyBorder="1" applyAlignment="1">
      <alignment horizontal="center" vertical="center"/>
    </xf>
    <xf numFmtId="0" fontId="31" fillId="2" borderId="6" xfId="0" applyFont="1" applyFill="1" applyBorder="1" applyAlignment="1">
      <alignment horizontal="left" vertical="center" wrapText="1"/>
    </xf>
    <xf numFmtId="0" fontId="19" fillId="4" borderId="10" xfId="0" applyFont="1" applyFill="1" applyBorder="1" applyAlignment="1">
      <alignment vertical="center" wrapText="1"/>
    </xf>
    <xf numFmtId="0" fontId="7" fillId="0" borderId="10" xfId="0" applyFont="1" applyBorder="1" applyAlignment="1">
      <alignment vertical="center" wrapText="1"/>
    </xf>
    <xf numFmtId="0" fontId="19" fillId="0" borderId="0" xfId="0" applyFont="1" applyAlignment="1">
      <alignment vertical="center" wrapText="1"/>
    </xf>
    <xf numFmtId="0" fontId="27" fillId="0" borderId="10" xfId="1" applyFont="1" applyBorder="1" applyAlignment="1" applyProtection="1">
      <alignment horizontal="left" vertical="center"/>
    </xf>
    <xf numFmtId="0" fontId="25" fillId="0" borderId="10" xfId="0" applyFont="1" applyBorder="1" applyAlignment="1">
      <alignment horizontal="left" vertical="center"/>
    </xf>
    <xf numFmtId="0" fontId="25" fillId="0" borderId="10" xfId="0" applyFont="1" applyBorder="1" applyAlignment="1">
      <alignment horizontal="center" vertical="center"/>
    </xf>
    <xf numFmtId="0" fontId="7" fillId="0" borderId="10" xfId="0" applyFont="1" applyBorder="1" applyAlignment="1">
      <alignment horizontal="center" vertical="center"/>
    </xf>
    <xf numFmtId="0" fontId="19" fillId="4" borderId="10" xfId="1" applyFont="1" applyFill="1" applyBorder="1" applyAlignment="1" applyProtection="1">
      <alignment horizontal="center" vertical="center" wrapText="1"/>
    </xf>
    <xf numFmtId="0" fontId="11" fillId="0" borderId="10" xfId="0" applyFont="1" applyBorder="1" applyAlignment="1">
      <alignment horizontal="center" vertical="center"/>
    </xf>
    <xf numFmtId="0" fontId="5" fillId="3" borderId="0" xfId="0" applyFont="1" applyFill="1"/>
    <xf numFmtId="0" fontId="27" fillId="0" borderId="0" xfId="1" applyFont="1" applyBorder="1" applyAlignment="1" applyProtection="1">
      <alignment horizontal="left" vertical="center"/>
    </xf>
    <xf numFmtId="0" fontId="7" fillId="0" borderId="10" xfId="1" applyFont="1" applyFill="1" applyBorder="1" applyAlignment="1" applyProtection="1">
      <alignment horizontal="center" vertical="center" wrapText="1"/>
    </xf>
    <xf numFmtId="0" fontId="19" fillId="2" borderId="2" xfId="0" applyFont="1" applyFill="1" applyBorder="1" applyAlignment="1">
      <alignment vertical="center"/>
    </xf>
    <xf numFmtId="0" fontId="22" fillId="2" borderId="3" xfId="0" applyFont="1" applyFill="1" applyBorder="1" applyAlignment="1">
      <alignment vertical="center"/>
    </xf>
    <xf numFmtId="0" fontId="0" fillId="0" borderId="0" xfId="0" applyAlignment="1">
      <alignment vertical="center"/>
    </xf>
    <xf numFmtId="0" fontId="11" fillId="0" borderId="2" xfId="0" applyFont="1" applyBorder="1" applyAlignment="1">
      <alignment vertical="center" wrapText="1"/>
    </xf>
    <xf numFmtId="0" fontId="11" fillId="0" borderId="10" xfId="0" applyFont="1" applyBorder="1" applyAlignment="1" applyProtection="1">
      <alignment vertical="center" wrapText="1"/>
      <protection locked="0"/>
    </xf>
    <xf numFmtId="0" fontId="10" fillId="8" borderId="10" xfId="0" applyFont="1" applyFill="1" applyBorder="1" applyAlignment="1">
      <alignment horizontal="center" vertical="center" wrapText="1"/>
    </xf>
    <xf numFmtId="0" fontId="11" fillId="10" borderId="10" xfId="0" applyFont="1" applyFill="1" applyBorder="1" applyAlignment="1" applyProtection="1">
      <alignment horizontal="center" vertical="center" wrapText="1"/>
      <protection locked="0"/>
    </xf>
    <xf numFmtId="0" fontId="11" fillId="13" borderId="10" xfId="0" applyFont="1" applyFill="1" applyBorder="1" applyAlignment="1" applyProtection="1">
      <alignment horizontal="center" vertical="center" wrapText="1"/>
      <protection locked="0"/>
    </xf>
    <xf numFmtId="0" fontId="11" fillId="14" borderId="10" xfId="0" applyFont="1" applyFill="1" applyBorder="1" applyAlignment="1" applyProtection="1">
      <alignment horizontal="center" vertical="center" wrapText="1"/>
      <protection locked="0"/>
    </xf>
    <xf numFmtId="0" fontId="11" fillId="15" borderId="10" xfId="0" applyFont="1" applyFill="1" applyBorder="1" applyAlignment="1" applyProtection="1">
      <alignment horizontal="center" vertical="center" wrapText="1"/>
      <protection locked="0"/>
    </xf>
    <xf numFmtId="0" fontId="11" fillId="12" borderId="10" xfId="0" applyFont="1" applyFill="1" applyBorder="1" applyAlignment="1" applyProtection="1">
      <alignment horizontal="center" vertical="center" wrapText="1"/>
      <protection locked="0"/>
    </xf>
    <xf numFmtId="0" fontId="0" fillId="0" borderId="0" xfId="0" applyAlignment="1">
      <alignment horizontal="center" vertical="center"/>
    </xf>
    <xf numFmtId="0" fontId="19" fillId="4" borderId="1" xfId="1" applyFont="1" applyFill="1" applyBorder="1" applyAlignment="1" applyProtection="1">
      <alignment horizontal="center" vertical="center"/>
    </xf>
    <xf numFmtId="0" fontId="19" fillId="4" borderId="2" xfId="1" applyFont="1" applyFill="1" applyBorder="1" applyAlignment="1" applyProtection="1">
      <alignment horizontal="center" vertical="center"/>
    </xf>
    <xf numFmtId="0" fontId="19" fillId="4" borderId="3" xfId="0" applyFont="1" applyFill="1" applyBorder="1" applyAlignment="1">
      <alignment horizontal="center" vertical="center"/>
    </xf>
    <xf numFmtId="0" fontId="7" fillId="0" borderId="13" xfId="0" applyFont="1" applyBorder="1" applyAlignment="1">
      <alignment horizontal="center" vertical="center" wrapText="1"/>
    </xf>
    <xf numFmtId="0" fontId="7" fillId="3" borderId="0" xfId="0" applyFont="1" applyFill="1" applyAlignment="1">
      <alignment horizontal="center" vertical="center"/>
    </xf>
    <xf numFmtId="0" fontId="7" fillId="3" borderId="28" xfId="0" applyFont="1" applyFill="1" applyBorder="1" applyAlignment="1">
      <alignment horizontal="center" vertical="center"/>
    </xf>
    <xf numFmtId="0" fontId="25" fillId="0" borderId="11" xfId="0" applyFont="1" applyBorder="1" applyAlignment="1">
      <alignment vertical="center"/>
    </xf>
    <xf numFmtId="0" fontId="25" fillId="0" borderId="7"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19" fillId="4" borderId="13" xfId="0" applyFont="1" applyFill="1" applyBorder="1" applyAlignment="1">
      <alignment vertical="center"/>
    </xf>
    <xf numFmtId="0" fontId="19" fillId="4" borderId="4" xfId="0" applyFont="1" applyFill="1" applyBorder="1" applyAlignment="1">
      <alignment vertical="center"/>
    </xf>
    <xf numFmtId="0" fontId="7" fillId="8" borderId="0" xfId="0" applyFont="1" applyFill="1" applyAlignment="1">
      <alignment horizontal="center" vertical="center"/>
    </xf>
    <xf numFmtId="0" fontId="22" fillId="6" borderId="1" xfId="0" applyFont="1" applyFill="1" applyBorder="1" applyAlignment="1">
      <alignment vertical="center"/>
    </xf>
    <xf numFmtId="0" fontId="22" fillId="6" borderId="2" xfId="0" applyFont="1" applyFill="1" applyBorder="1" applyAlignment="1">
      <alignment vertical="center"/>
    </xf>
    <xf numFmtId="0" fontId="7" fillId="2" borderId="10" xfId="0" applyFont="1" applyFill="1" applyBorder="1" applyAlignment="1" applyProtection="1">
      <alignment horizontal="center" vertical="center" wrapText="1"/>
      <protection locked="0"/>
    </xf>
    <xf numFmtId="0" fontId="7" fillId="2" borderId="10" xfId="0" applyFont="1" applyFill="1" applyBorder="1" applyAlignment="1">
      <alignment horizontal="center" vertical="center" wrapText="1"/>
    </xf>
    <xf numFmtId="0" fontId="7" fillId="2" borderId="10" xfId="0" applyFont="1" applyFill="1" applyBorder="1" applyAlignment="1">
      <alignment horizontal="center" vertical="center"/>
    </xf>
    <xf numFmtId="14" fontId="7" fillId="0" borderId="10" xfId="0" applyNumberFormat="1" applyFont="1" applyBorder="1" applyAlignment="1">
      <alignment horizontal="center" vertical="center" wrapText="1"/>
    </xf>
    <xf numFmtId="0" fontId="22" fillId="2" borderId="4" xfId="0" applyFont="1" applyFill="1" applyBorder="1" applyAlignment="1">
      <alignment horizontal="center" vertical="center"/>
    </xf>
    <xf numFmtId="0" fontId="27" fillId="3" borderId="0" xfId="1" applyFont="1" applyFill="1" applyBorder="1" applyAlignment="1" applyProtection="1">
      <alignment horizontal="center" vertical="center"/>
    </xf>
    <xf numFmtId="0" fontId="25" fillId="3" borderId="0" xfId="0" applyFont="1" applyFill="1" applyAlignment="1">
      <alignment horizontal="center" vertical="center"/>
    </xf>
    <xf numFmtId="0" fontId="22" fillId="2" borderId="5" xfId="0" applyFont="1" applyFill="1" applyBorder="1" applyAlignment="1">
      <alignment horizontal="center" vertical="center"/>
    </xf>
    <xf numFmtId="0" fontId="25" fillId="3" borderId="28" xfId="0" applyFont="1" applyFill="1" applyBorder="1" applyAlignment="1">
      <alignment horizontal="center" vertical="center"/>
    </xf>
    <xf numFmtId="0" fontId="7" fillId="0" borderId="3" xfId="0" applyFont="1" applyBorder="1" applyAlignment="1" applyProtection="1">
      <alignment horizontal="left" vertical="center"/>
      <protection locked="0"/>
    </xf>
    <xf numFmtId="0" fontId="7" fillId="0" borderId="6" xfId="1" applyFont="1" applyFill="1" applyBorder="1" applyAlignment="1" applyProtection="1">
      <alignment horizontal="center" vertical="center" wrapText="1"/>
      <protection locked="0"/>
    </xf>
    <xf numFmtId="0" fontId="22" fillId="2" borderId="10" xfId="0" applyFont="1" applyFill="1" applyBorder="1" applyAlignment="1">
      <alignment vertical="center"/>
    </xf>
    <xf numFmtId="0" fontId="7" fillId="0" borderId="6" xfId="1" applyFont="1" applyBorder="1" applyAlignment="1" applyProtection="1">
      <alignment horizontal="left" vertical="center" wrapText="1"/>
      <protection locked="0"/>
    </xf>
    <xf numFmtId="0" fontId="7" fillId="3" borderId="3" xfId="0" applyFont="1" applyFill="1" applyBorder="1" applyAlignment="1" applyProtection="1">
      <alignment horizontal="center" vertical="center" wrapText="1"/>
      <protection locked="0"/>
    </xf>
    <xf numFmtId="0" fontId="22" fillId="6" borderId="10" xfId="0" applyFont="1" applyFill="1" applyBorder="1" applyAlignment="1">
      <alignment vertical="center"/>
    </xf>
    <xf numFmtId="0" fontId="22" fillId="2" borderId="13" xfId="0" applyFont="1" applyFill="1" applyBorder="1" applyAlignment="1">
      <alignment horizontal="left" vertical="center"/>
    </xf>
    <xf numFmtId="0" fontId="22" fillId="2" borderId="5" xfId="0" applyFont="1" applyFill="1" applyBorder="1" applyAlignment="1">
      <alignment horizontal="left" vertical="center"/>
    </xf>
    <xf numFmtId="0" fontId="5" fillId="3" borderId="0" xfId="0" applyFont="1" applyFill="1" applyAlignment="1">
      <alignment horizontal="left" vertical="top"/>
    </xf>
    <xf numFmtId="0" fontId="0" fillId="3" borderId="0" xfId="0" applyFill="1"/>
    <xf numFmtId="0" fontId="36" fillId="3" borderId="0" xfId="0" applyFont="1" applyFill="1" applyAlignment="1">
      <alignment horizontal="left" vertical="top"/>
    </xf>
    <xf numFmtId="0" fontId="37" fillId="3" borderId="0" xfId="1" applyFont="1" applyFill="1" applyBorder="1" applyAlignment="1">
      <alignment horizontal="left" vertical="top"/>
    </xf>
    <xf numFmtId="0" fontId="2" fillId="3" borderId="0" xfId="1" applyFont="1" applyFill="1" applyBorder="1" applyAlignment="1">
      <alignment horizontal="left" vertical="top"/>
    </xf>
    <xf numFmtId="0" fontId="38" fillId="3" borderId="0" xfId="0" applyFont="1" applyFill="1" applyAlignment="1">
      <alignment horizontal="left" vertical="top"/>
    </xf>
    <xf numFmtId="0" fontId="4" fillId="3" borderId="0" xfId="0" applyFont="1" applyFill="1" applyAlignment="1">
      <alignment horizontal="left" vertical="top"/>
    </xf>
    <xf numFmtId="0" fontId="39" fillId="3" borderId="0" xfId="0" applyFont="1" applyFill="1" applyAlignment="1">
      <alignment horizontal="left" vertical="top"/>
    </xf>
    <xf numFmtId="0" fontId="15" fillId="3" borderId="0" xfId="0" applyFont="1" applyFill="1" applyAlignment="1">
      <alignment horizontal="left" vertical="top"/>
    </xf>
    <xf numFmtId="0" fontId="2" fillId="3" borderId="0" xfId="1" applyFont="1" applyFill="1" applyBorder="1" applyAlignment="1">
      <alignment horizontal="left" vertical="center"/>
    </xf>
    <xf numFmtId="0" fontId="5" fillId="3" borderId="0" xfId="0" applyFont="1" applyFill="1" applyAlignment="1">
      <alignment horizontal="left" vertical="top" wrapText="1"/>
    </xf>
    <xf numFmtId="0" fontId="5" fillId="3" borderId="0" xfId="0" applyFont="1" applyFill="1" applyAlignment="1">
      <alignment horizontal="left" vertical="top" indent="2"/>
    </xf>
    <xf numFmtId="0" fontId="5" fillId="3" borderId="0" xfId="1" applyFont="1" applyFill="1" applyAlignment="1">
      <alignment horizontal="left" vertical="top" indent="2"/>
    </xf>
    <xf numFmtId="0" fontId="4" fillId="3" borderId="0" xfId="0" applyFont="1" applyFill="1" applyAlignment="1">
      <alignment vertical="top"/>
    </xf>
    <xf numFmtId="0" fontId="17" fillId="3" borderId="0" xfId="0" applyFont="1" applyFill="1" applyAlignment="1">
      <alignment horizontal="left" vertical="top" wrapText="1"/>
    </xf>
    <xf numFmtId="0" fontId="9" fillId="3" borderId="0" xfId="1" applyFont="1" applyFill="1" applyAlignment="1">
      <alignment horizontal="left"/>
    </xf>
    <xf numFmtId="0" fontId="6" fillId="3" borderId="0" xfId="1" applyFont="1" applyFill="1" applyBorder="1" applyAlignment="1">
      <alignment horizontal="left" vertical="center"/>
    </xf>
    <xf numFmtId="0" fontId="18" fillId="3" borderId="0" xfId="0" applyFont="1" applyFill="1" applyAlignment="1">
      <alignment horizontal="left" vertical="top" wrapText="1"/>
    </xf>
    <xf numFmtId="0" fontId="4" fillId="3" borderId="39"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9" xfId="0" applyFont="1" applyFill="1" applyBorder="1" applyAlignment="1">
      <alignment horizontal="center" vertical="center" wrapText="1"/>
    </xf>
    <xf numFmtId="0" fontId="5" fillId="3" borderId="42"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10" xfId="0" applyFont="1" applyFill="1" applyBorder="1" applyAlignment="1">
      <alignment horizontal="center" vertical="center" wrapText="1"/>
    </xf>
    <xf numFmtId="0" fontId="5" fillId="3" borderId="27" xfId="0" applyFont="1" applyFill="1" applyBorder="1" applyAlignment="1">
      <alignment horizontal="left" vertical="center" wrapText="1"/>
    </xf>
    <xf numFmtId="0" fontId="5" fillId="3" borderId="19" xfId="0" applyFont="1" applyFill="1" applyBorder="1" applyAlignment="1">
      <alignment horizontal="left" vertical="center" wrapText="1"/>
    </xf>
    <xf numFmtId="0" fontId="5" fillId="3" borderId="19" xfId="0" applyFont="1" applyFill="1" applyBorder="1" applyAlignment="1">
      <alignment horizontal="center" vertical="center" wrapText="1"/>
    </xf>
    <xf numFmtId="0" fontId="5" fillId="3" borderId="21"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3" borderId="17"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16" xfId="0" applyFont="1" applyFill="1" applyBorder="1" applyAlignment="1">
      <alignment horizontal="center" vertical="center" wrapText="1"/>
    </xf>
    <xf numFmtId="0" fontId="5" fillId="3" borderId="43" xfId="0" applyFont="1" applyFill="1" applyBorder="1" applyAlignment="1">
      <alignment horizontal="left" vertical="center" wrapText="1"/>
    </xf>
    <xf numFmtId="0" fontId="5" fillId="3" borderId="10" xfId="1" applyFont="1" applyFill="1" applyBorder="1" applyAlignment="1">
      <alignment horizontal="center" vertical="center" wrapText="1"/>
    </xf>
    <xf numFmtId="0" fontId="5" fillId="3" borderId="39"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5" fillId="3" borderId="14" xfId="0" applyFont="1" applyFill="1" applyBorder="1" applyAlignment="1">
      <alignment horizontal="center" vertical="center" wrapText="1"/>
    </xf>
    <xf numFmtId="0" fontId="5" fillId="3" borderId="40" xfId="0" applyFont="1" applyFill="1" applyBorder="1" applyAlignment="1">
      <alignment horizontal="left" vertical="center" wrapText="1"/>
    </xf>
    <xf numFmtId="0" fontId="5" fillId="3" borderId="0" xfId="0" applyFont="1" applyFill="1" applyAlignment="1">
      <alignment horizontal="center"/>
    </xf>
    <xf numFmtId="0" fontId="13" fillId="3" borderId="47" xfId="0" applyFont="1" applyFill="1" applyBorder="1" applyAlignment="1">
      <alignment vertical="center" wrapText="1"/>
    </xf>
    <xf numFmtId="0" fontId="4" fillId="3" borderId="47" xfId="0" applyFont="1" applyFill="1" applyBorder="1" applyAlignment="1">
      <alignment vertical="center" wrapText="1"/>
    </xf>
    <xf numFmtId="0" fontId="14" fillId="3" borderId="9" xfId="0" applyFont="1" applyFill="1" applyBorder="1" applyAlignment="1">
      <alignment vertical="center" wrapText="1"/>
    </xf>
    <xf numFmtId="0" fontId="14" fillId="3" borderId="10" xfId="0" applyFont="1" applyFill="1" applyBorder="1" applyAlignment="1">
      <alignment vertical="center" wrapText="1"/>
    </xf>
    <xf numFmtId="0" fontId="14" fillId="3" borderId="19" xfId="0" applyFont="1" applyFill="1" applyBorder="1" applyAlignment="1">
      <alignment vertical="center" wrapText="1"/>
    </xf>
    <xf numFmtId="0" fontId="5" fillId="3" borderId="20" xfId="0" applyFont="1" applyFill="1" applyBorder="1" applyAlignment="1">
      <alignment vertical="center" wrapText="1"/>
    </xf>
    <xf numFmtId="0" fontId="14" fillId="3" borderId="34" xfId="0" applyFont="1" applyFill="1" applyBorder="1" applyAlignment="1">
      <alignment vertical="center" wrapText="1"/>
    </xf>
    <xf numFmtId="0" fontId="5" fillId="3" borderId="14" xfId="0" applyFont="1" applyFill="1" applyBorder="1" applyAlignment="1">
      <alignment vertical="center" wrapText="1"/>
    </xf>
    <xf numFmtId="0" fontId="15" fillId="3" borderId="32" xfId="0" applyFont="1" applyFill="1" applyBorder="1" applyAlignment="1">
      <alignment vertical="center" wrapText="1"/>
    </xf>
    <xf numFmtId="0" fontId="2" fillId="3" borderId="14" xfId="1" applyFont="1" applyFill="1" applyBorder="1" applyAlignment="1">
      <alignment vertical="center" wrapText="1"/>
    </xf>
    <xf numFmtId="0" fontId="5" fillId="3" borderId="16" xfId="0" applyFont="1" applyFill="1" applyBorder="1" applyAlignment="1">
      <alignment vertical="center" wrapText="1"/>
    </xf>
    <xf numFmtId="0" fontId="5" fillId="3" borderId="10" xfId="0" applyFont="1" applyFill="1" applyBorder="1" applyAlignment="1">
      <alignment vertical="center" wrapText="1"/>
    </xf>
    <xf numFmtId="0" fontId="5" fillId="3" borderId="19" xfId="0" applyFont="1" applyFill="1" applyBorder="1" applyAlignment="1">
      <alignment vertical="center" wrapText="1"/>
    </xf>
    <xf numFmtId="0" fontId="14" fillId="3" borderId="32" xfId="0" applyFont="1" applyFill="1" applyBorder="1" applyAlignment="1">
      <alignment vertical="center" wrapText="1"/>
    </xf>
    <xf numFmtId="0" fontId="5" fillId="3" borderId="6" xfId="0" applyFont="1" applyFill="1" applyBorder="1" applyAlignment="1">
      <alignment vertical="center" wrapText="1"/>
    </xf>
    <xf numFmtId="0" fontId="14" fillId="3" borderId="20" xfId="0" applyFont="1" applyFill="1" applyBorder="1" applyAlignment="1">
      <alignment vertical="center" wrapText="1"/>
    </xf>
    <xf numFmtId="0" fontId="15" fillId="3" borderId="34" xfId="0" applyFont="1" applyFill="1" applyBorder="1" applyAlignment="1">
      <alignment vertical="center" wrapText="1"/>
    </xf>
    <xf numFmtId="0" fontId="2" fillId="3" borderId="20" xfId="1" quotePrefix="1" applyFont="1" applyFill="1" applyBorder="1" applyAlignment="1">
      <alignment vertical="center" wrapText="1"/>
    </xf>
    <xf numFmtId="0" fontId="2" fillId="3" borderId="20" xfId="1" applyFont="1" applyFill="1" applyBorder="1" applyAlignment="1">
      <alignment vertical="center" wrapText="1"/>
    </xf>
    <xf numFmtId="0" fontId="14" fillId="3" borderId="14" xfId="0" applyFont="1" applyFill="1" applyBorder="1" applyAlignment="1">
      <alignment vertical="center" wrapText="1"/>
    </xf>
    <xf numFmtId="0" fontId="14" fillId="3" borderId="16" xfId="0" applyFont="1" applyFill="1" applyBorder="1" applyAlignment="1">
      <alignment vertical="center" wrapText="1"/>
    </xf>
    <xf numFmtId="0" fontId="14" fillId="3" borderId="11" xfId="0" applyFont="1" applyFill="1" applyBorder="1" applyAlignment="1">
      <alignment vertical="center" wrapText="1"/>
    </xf>
    <xf numFmtId="0" fontId="2" fillId="3" borderId="9" xfId="1" applyFont="1" applyFill="1" applyBorder="1" applyAlignment="1">
      <alignment vertical="center" wrapText="1"/>
    </xf>
    <xf numFmtId="0" fontId="14" fillId="3" borderId="22" xfId="0" applyFont="1" applyFill="1" applyBorder="1" applyAlignment="1">
      <alignment vertical="center" wrapText="1"/>
    </xf>
    <xf numFmtId="0" fontId="2" fillId="3" borderId="19" xfId="1" applyFont="1" applyFill="1" applyBorder="1" applyAlignment="1">
      <alignment vertical="center" wrapText="1"/>
    </xf>
    <xf numFmtId="0" fontId="5" fillId="3" borderId="9" xfId="0" applyFont="1" applyFill="1" applyBorder="1" applyAlignment="1">
      <alignment vertical="center" wrapText="1"/>
    </xf>
    <xf numFmtId="0" fontId="5" fillId="3" borderId="32" xfId="0" applyFont="1" applyFill="1" applyBorder="1" applyAlignment="1">
      <alignment vertical="center" wrapText="1"/>
    </xf>
    <xf numFmtId="0" fontId="5" fillId="3" borderId="34" xfId="0" applyFont="1" applyFill="1" applyBorder="1" applyAlignment="1">
      <alignment vertical="center" wrapText="1"/>
    </xf>
    <xf numFmtId="0" fontId="15" fillId="3" borderId="22" xfId="0" applyFont="1" applyFill="1" applyBorder="1" applyAlignment="1">
      <alignment vertical="center" wrapText="1"/>
    </xf>
    <xf numFmtId="0" fontId="15" fillId="3" borderId="14" xfId="0" applyFont="1" applyFill="1" applyBorder="1" applyAlignment="1">
      <alignment vertical="center" wrapText="1"/>
    </xf>
    <xf numFmtId="0" fontId="15" fillId="3" borderId="16" xfId="0" applyFont="1" applyFill="1" applyBorder="1" applyAlignment="1">
      <alignment vertical="center" wrapText="1"/>
    </xf>
    <xf numFmtId="0" fontId="15" fillId="3" borderId="19" xfId="0" applyFont="1" applyFill="1" applyBorder="1" applyAlignment="1">
      <alignment vertical="center" wrapText="1"/>
    </xf>
    <xf numFmtId="0" fontId="5" fillId="3" borderId="15" xfId="0" applyFont="1" applyFill="1" applyBorder="1" applyAlignment="1">
      <alignment vertical="center" wrapText="1"/>
    </xf>
    <xf numFmtId="0" fontId="2" fillId="3" borderId="16" xfId="1" applyFont="1" applyFill="1" applyBorder="1" applyAlignment="1">
      <alignment vertical="center" wrapText="1"/>
    </xf>
    <xf numFmtId="0" fontId="2" fillId="3" borderId="17" xfId="1" applyFont="1" applyFill="1" applyBorder="1" applyAlignment="1">
      <alignment vertical="center" wrapText="1"/>
    </xf>
    <xf numFmtId="0" fontId="5" fillId="3" borderId="29" xfId="0" applyFont="1" applyFill="1" applyBorder="1" applyAlignment="1">
      <alignment vertical="center" wrapText="1"/>
    </xf>
    <xf numFmtId="0" fontId="5" fillId="3" borderId="27" xfId="0" applyFont="1" applyFill="1" applyBorder="1" applyAlignment="1">
      <alignment vertical="center" wrapText="1"/>
    </xf>
    <xf numFmtId="0" fontId="5" fillId="3" borderId="18" xfId="0" applyFont="1" applyFill="1" applyBorder="1" applyAlignment="1">
      <alignment vertical="center" wrapText="1"/>
    </xf>
    <xf numFmtId="0" fontId="5" fillId="3" borderId="21" xfId="0" applyFont="1" applyFill="1" applyBorder="1" applyAlignment="1">
      <alignment vertical="center" wrapText="1"/>
    </xf>
    <xf numFmtId="0" fontId="22" fillId="6" borderId="2" xfId="0" applyFont="1" applyFill="1" applyBorder="1" applyAlignment="1">
      <alignment horizontal="center" vertical="center"/>
    </xf>
    <xf numFmtId="0" fontId="22" fillId="6" borderId="4" xfId="0" applyFont="1" applyFill="1" applyBorder="1" applyAlignment="1">
      <alignment vertical="center"/>
    </xf>
    <xf numFmtId="0" fontId="22" fillId="6" borderId="7" xfId="0" applyFont="1" applyFill="1" applyBorder="1" applyAlignment="1">
      <alignment vertical="center"/>
    </xf>
    <xf numFmtId="0" fontId="22" fillId="6" borderId="5" xfId="0" applyFont="1" applyFill="1" applyBorder="1" applyAlignment="1">
      <alignment vertical="center"/>
    </xf>
    <xf numFmtId="0" fontId="19" fillId="6" borderId="7" xfId="0" applyFont="1" applyFill="1" applyBorder="1" applyAlignment="1">
      <alignment vertical="center" wrapText="1"/>
    </xf>
    <xf numFmtId="0" fontId="19" fillId="6" borderId="8" xfId="0" applyFont="1" applyFill="1" applyBorder="1" applyAlignment="1">
      <alignment vertical="center" wrapText="1"/>
    </xf>
    <xf numFmtId="0" fontId="19" fillId="4" borderId="27" xfId="0" applyFont="1" applyFill="1" applyBorder="1" applyAlignment="1">
      <alignment vertical="center" wrapText="1"/>
    </xf>
    <xf numFmtId="0" fontId="19" fillId="4" borderId="53" xfId="0" applyFont="1" applyFill="1" applyBorder="1" applyAlignment="1">
      <alignment vertical="center" wrapText="1"/>
    </xf>
    <xf numFmtId="0" fontId="7" fillId="0" borderId="29" xfId="0" applyFont="1" applyBorder="1" applyAlignment="1">
      <alignment vertical="center"/>
    </xf>
    <xf numFmtId="0" fontId="19" fillId="0" borderId="1" xfId="0" applyFont="1" applyBorder="1" applyAlignment="1">
      <alignment vertical="center" wrapText="1"/>
    </xf>
    <xf numFmtId="0" fontId="19" fillId="6" borderId="4" xfId="0" applyFont="1" applyFill="1" applyBorder="1" applyAlignment="1">
      <alignment vertical="center" wrapText="1"/>
    </xf>
    <xf numFmtId="0" fontId="19" fillId="6" borderId="1" xfId="0" applyFont="1" applyFill="1" applyBorder="1" applyAlignment="1">
      <alignment vertical="center" wrapText="1"/>
    </xf>
    <xf numFmtId="0" fontId="19" fillId="0" borderId="22" xfId="0" applyFont="1" applyBorder="1" applyAlignment="1">
      <alignment vertical="center" wrapText="1"/>
    </xf>
    <xf numFmtId="0" fontId="35" fillId="0" borderId="1" xfId="0" applyFont="1" applyBorder="1"/>
    <xf numFmtId="0" fontId="35" fillId="0" borderId="2" xfId="0" applyFont="1" applyBorder="1"/>
    <xf numFmtId="0" fontId="35" fillId="0" borderId="3" xfId="0" applyFont="1" applyBorder="1"/>
    <xf numFmtId="0" fontId="28" fillId="0" borderId="1" xfId="0" applyFont="1" applyBorder="1"/>
    <xf numFmtId="0" fontId="28" fillId="0" borderId="2" xfId="0" applyFont="1" applyBorder="1"/>
    <xf numFmtId="0" fontId="28" fillId="0" borderId="3" xfId="0" applyFont="1" applyBorder="1" applyAlignment="1">
      <alignment horizontal="center" vertical="center"/>
    </xf>
    <xf numFmtId="0" fontId="41" fillId="0" borderId="0" xfId="0" applyFont="1" applyAlignment="1">
      <alignment vertical="center" wrapText="1"/>
    </xf>
    <xf numFmtId="0" fontId="41" fillId="0" borderId="7" xfId="0" applyFont="1" applyBorder="1" applyAlignment="1">
      <alignment vertical="center" wrapText="1"/>
    </xf>
    <xf numFmtId="0" fontId="28" fillId="0" borderId="4" xfId="0" applyFont="1" applyBorder="1" applyAlignment="1">
      <alignment wrapText="1"/>
    </xf>
    <xf numFmtId="0" fontId="28" fillId="0" borderId="7" xfId="0" applyFont="1" applyBorder="1"/>
    <xf numFmtId="0" fontId="19" fillId="0" borderId="1" xfId="0" applyFont="1" applyBorder="1" applyAlignment="1">
      <alignment vertical="center"/>
    </xf>
    <xf numFmtId="0" fontId="19" fillId="0" borderId="2" xfId="0" applyFont="1" applyBorder="1" applyAlignment="1">
      <alignment vertical="center"/>
    </xf>
    <xf numFmtId="0" fontId="19" fillId="0" borderId="3" xfId="0" applyFont="1" applyBorder="1" applyAlignment="1">
      <alignment vertical="center"/>
    </xf>
    <xf numFmtId="0" fontId="19" fillId="3" borderId="4" xfId="0" applyFont="1" applyFill="1" applyBorder="1" applyAlignment="1">
      <alignment horizontal="center" vertical="center"/>
    </xf>
    <xf numFmtId="0" fontId="22" fillId="3" borderId="0" xfId="0" applyFont="1" applyFill="1" applyAlignment="1">
      <alignment horizontal="left" vertical="center"/>
    </xf>
    <xf numFmtId="0" fontId="19" fillId="3" borderId="0" xfId="0" applyFont="1" applyFill="1" applyAlignment="1">
      <alignment horizontal="left" vertical="center"/>
    </xf>
    <xf numFmtId="0" fontId="19" fillId="3" borderId="0" xfId="0" applyFont="1" applyFill="1" applyAlignment="1">
      <alignment vertical="center"/>
    </xf>
    <xf numFmtId="0" fontId="7" fillId="3" borderId="0" xfId="0" applyFont="1" applyFill="1" applyAlignment="1">
      <alignment vertical="top" wrapText="1"/>
    </xf>
    <xf numFmtId="0" fontId="7" fillId="3" borderId="0" xfId="0" applyFont="1" applyFill="1" applyAlignment="1">
      <alignment horizontal="center" vertical="top" wrapText="1"/>
    </xf>
    <xf numFmtId="0" fontId="7" fillId="3" borderId="0" xfId="0" applyFont="1" applyFill="1" applyAlignment="1" applyProtection="1">
      <alignment vertical="top" wrapText="1"/>
      <protection locked="0"/>
    </xf>
    <xf numFmtId="0" fontId="7" fillId="3" borderId="9" xfId="1" applyFont="1" applyFill="1" applyBorder="1" applyAlignment="1" applyProtection="1">
      <alignment horizontal="left" vertical="center" wrapText="1"/>
      <protection locked="0"/>
    </xf>
    <xf numFmtId="0" fontId="11" fillId="3" borderId="0" xfId="0" applyFont="1" applyFill="1"/>
    <xf numFmtId="0" fontId="7" fillId="3" borderId="0" xfId="0" applyFont="1" applyFill="1"/>
    <xf numFmtId="0" fontId="7" fillId="3" borderId="10" xfId="1" applyFont="1" applyFill="1" applyBorder="1" applyAlignment="1" applyProtection="1">
      <alignment horizontal="left" vertical="center" wrapText="1"/>
      <protection locked="0"/>
    </xf>
    <xf numFmtId="0" fontId="19" fillId="3" borderId="7" xfId="1" applyFont="1" applyFill="1" applyBorder="1" applyAlignment="1" applyProtection="1">
      <alignment vertical="center" wrapText="1"/>
    </xf>
    <xf numFmtId="0" fontId="7" fillId="3" borderId="7" xfId="1" applyFont="1" applyFill="1" applyBorder="1" applyAlignment="1" applyProtection="1">
      <alignment horizontal="center" vertical="center" wrapText="1"/>
    </xf>
    <xf numFmtId="0" fontId="43" fillId="3" borderId="7" xfId="1" applyFont="1" applyFill="1" applyBorder="1" applyAlignment="1" applyProtection="1">
      <alignment horizontal="center" vertical="center" wrapText="1"/>
    </xf>
    <xf numFmtId="0" fontId="7" fillId="3" borderId="7" xfId="1" applyFont="1" applyFill="1" applyBorder="1" applyAlignment="1" applyProtection="1">
      <alignment vertical="top" wrapText="1"/>
      <protection locked="0"/>
    </xf>
    <xf numFmtId="0" fontId="7" fillId="0" borderId="7" xfId="1" applyFont="1" applyFill="1" applyBorder="1" applyAlignment="1" applyProtection="1">
      <alignment horizontal="center" vertical="center" wrapText="1"/>
      <protection locked="0"/>
    </xf>
    <xf numFmtId="0" fontId="7" fillId="3" borderId="7" xfId="1" applyFont="1" applyFill="1" applyBorder="1" applyAlignment="1" applyProtection="1">
      <alignment horizontal="center" vertical="top" wrapText="1"/>
      <protection locked="0"/>
    </xf>
    <xf numFmtId="0" fontId="19" fillId="4" borderId="10" xfId="1" applyFont="1" applyFill="1" applyBorder="1" applyAlignment="1" applyProtection="1">
      <alignment vertical="center"/>
    </xf>
    <xf numFmtId="0" fontId="19" fillId="4" borderId="10" xfId="1" applyFont="1" applyFill="1" applyBorder="1" applyAlignment="1" applyProtection="1">
      <alignment horizontal="center" vertical="center"/>
    </xf>
    <xf numFmtId="0" fontId="19" fillId="0" borderId="12" xfId="1" applyFont="1" applyFill="1" applyBorder="1" applyAlignment="1" applyProtection="1">
      <alignment horizontal="center" vertical="center" wrapText="1"/>
      <protection locked="0"/>
    </xf>
    <xf numFmtId="0" fontId="7" fillId="0" borderId="0" xfId="0" applyFont="1"/>
    <xf numFmtId="0" fontId="22" fillId="2" borderId="7" xfId="0" applyFont="1" applyFill="1" applyBorder="1" applyAlignment="1">
      <alignment vertical="center"/>
    </xf>
    <xf numFmtId="0" fontId="22" fillId="2" borderId="8" xfId="0" applyFont="1" applyFill="1" applyBorder="1" applyAlignment="1">
      <alignment vertical="center"/>
    </xf>
    <xf numFmtId="0" fontId="22" fillId="2" borderId="10" xfId="0" applyFont="1" applyFill="1" applyBorder="1" applyAlignment="1">
      <alignment horizontal="left" vertical="center" wrapText="1"/>
    </xf>
    <xf numFmtId="0" fontId="19" fillId="2" borderId="4" xfId="0" applyFont="1" applyFill="1" applyBorder="1" applyAlignment="1">
      <alignment vertical="center" wrapText="1"/>
    </xf>
    <xf numFmtId="0" fontId="19" fillId="6" borderId="2" xfId="0" applyFont="1" applyFill="1" applyBorder="1" applyAlignment="1">
      <alignment vertical="center"/>
    </xf>
    <xf numFmtId="0" fontId="22" fillId="6" borderId="3" xfId="0" applyFont="1" applyFill="1" applyBorder="1" applyAlignment="1">
      <alignment vertical="center"/>
    </xf>
    <xf numFmtId="0" fontId="7" fillId="3" borderId="1" xfId="0" applyFont="1" applyFill="1" applyBorder="1" applyAlignment="1" applyProtection="1">
      <alignment vertical="top" wrapText="1"/>
      <protection locked="0"/>
    </xf>
    <xf numFmtId="0" fontId="7" fillId="3" borderId="2" xfId="0" applyFont="1" applyFill="1" applyBorder="1" applyAlignment="1" applyProtection="1">
      <alignment vertical="top" wrapText="1"/>
      <protection locked="0"/>
    </xf>
    <xf numFmtId="0" fontId="7" fillId="3" borderId="2" xfId="0" applyFont="1" applyFill="1" applyBorder="1" applyAlignment="1" applyProtection="1">
      <alignment horizontal="center" vertical="top" wrapText="1"/>
      <protection locked="0"/>
    </xf>
    <xf numFmtId="0" fontId="7" fillId="3" borderId="3" xfId="0" applyFont="1" applyFill="1" applyBorder="1" applyAlignment="1" applyProtection="1">
      <alignment vertical="top" wrapText="1"/>
      <protection locked="0"/>
    </xf>
    <xf numFmtId="0" fontId="25" fillId="0" borderId="0" xfId="0" applyFont="1" applyAlignment="1">
      <alignment vertical="center"/>
    </xf>
    <xf numFmtId="0" fontId="25" fillId="0" borderId="0" xfId="0" applyFont="1" applyAlignment="1">
      <alignment horizontal="center" vertical="center"/>
    </xf>
    <xf numFmtId="0" fontId="25" fillId="0" borderId="28" xfId="0" applyFont="1" applyBorder="1" applyAlignment="1">
      <alignment vertical="center"/>
    </xf>
    <xf numFmtId="0" fontId="11" fillId="0" borderId="3" xfId="0" applyFont="1" applyBorder="1" applyAlignment="1">
      <alignment horizontal="center" vertical="center" wrapText="1"/>
    </xf>
    <xf numFmtId="0" fontId="7" fillId="0" borderId="1" xfId="1" applyFont="1" applyFill="1" applyBorder="1" applyAlignment="1" applyProtection="1">
      <alignment vertical="center" wrapText="1"/>
    </xf>
    <xf numFmtId="0" fontId="43" fillId="0" borderId="0" xfId="0" applyFont="1"/>
    <xf numFmtId="0" fontId="7" fillId="6" borderId="1" xfId="0" applyFont="1" applyFill="1" applyBorder="1" applyAlignment="1">
      <alignment vertical="center"/>
    </xf>
    <xf numFmtId="0" fontId="7" fillId="6" borderId="2" xfId="0" applyFont="1" applyFill="1" applyBorder="1" applyAlignment="1">
      <alignment vertical="center"/>
    </xf>
    <xf numFmtId="0" fontId="19" fillId="4" borderId="1" xfId="0" applyFont="1" applyFill="1" applyBorder="1" applyAlignment="1">
      <alignment vertical="center"/>
    </xf>
    <xf numFmtId="0" fontId="19" fillId="4" borderId="2" xfId="0" applyFont="1" applyFill="1" applyBorder="1" applyAlignment="1">
      <alignment vertical="center"/>
    </xf>
    <xf numFmtId="0" fontId="22" fillId="6" borderId="2" xfId="0" applyFont="1" applyFill="1" applyBorder="1" applyAlignment="1">
      <alignment vertical="center" wrapText="1"/>
    </xf>
    <xf numFmtId="0" fontId="19" fillId="0" borderId="4" xfId="0" applyFont="1" applyBorder="1" applyAlignment="1">
      <alignment vertical="center"/>
    </xf>
    <xf numFmtId="0" fontId="22" fillId="0" borderId="0" xfId="0" applyFont="1" applyAlignment="1">
      <alignment vertical="center"/>
    </xf>
    <xf numFmtId="0" fontId="22" fillId="0" borderId="0" xfId="0" applyFont="1" applyAlignment="1">
      <alignment vertical="center" wrapText="1"/>
    </xf>
    <xf numFmtId="0" fontId="7" fillId="0" borderId="0" xfId="0" applyFont="1" applyAlignment="1" applyProtection="1">
      <alignment vertical="center" wrapText="1"/>
      <protection locked="0"/>
    </xf>
    <xf numFmtId="0" fontId="19" fillId="9" borderId="10" xfId="0" applyFont="1" applyFill="1" applyBorder="1" applyAlignment="1">
      <alignment vertical="center" wrapText="1"/>
    </xf>
    <xf numFmtId="0" fontId="22" fillId="2" borderId="10" xfId="0" applyFont="1" applyFill="1" applyBorder="1" applyAlignment="1">
      <alignment horizontal="right" vertical="center"/>
    </xf>
    <xf numFmtId="0" fontId="22" fillId="2" borderId="10" xfId="0" applyFont="1" applyFill="1" applyBorder="1" applyAlignment="1">
      <alignment horizontal="center" vertical="center" wrapText="1"/>
    </xf>
    <xf numFmtId="0" fontId="7" fillId="3" borderId="10" xfId="0" applyFont="1" applyFill="1" applyBorder="1" applyAlignment="1" applyProtection="1">
      <alignment vertical="center" wrapText="1"/>
      <protection locked="0"/>
    </xf>
    <xf numFmtId="0" fontId="11" fillId="0" borderId="10" xfId="0" applyFont="1" applyBorder="1" applyAlignment="1">
      <alignment vertical="center"/>
    </xf>
    <xf numFmtId="0" fontId="5" fillId="3" borderId="15" xfId="0" applyFont="1" applyFill="1" applyBorder="1" applyAlignment="1">
      <alignment horizontal="left" vertical="center" wrapText="1"/>
    </xf>
    <xf numFmtId="0" fontId="5" fillId="3" borderId="29"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5" fillId="3" borderId="44" xfId="0" applyFont="1" applyFill="1" applyBorder="1" applyAlignment="1">
      <alignment horizontal="left" vertical="center" wrapText="1"/>
    </xf>
    <xf numFmtId="0" fontId="5" fillId="3" borderId="45" xfId="0" applyFont="1" applyFill="1" applyBorder="1" applyAlignment="1">
      <alignment horizontal="left" vertical="center" wrapText="1"/>
    </xf>
    <xf numFmtId="0" fontId="5" fillId="3" borderId="46" xfId="0" applyFont="1" applyFill="1" applyBorder="1" applyAlignment="1">
      <alignment horizontal="left" vertical="center" wrapText="1"/>
    </xf>
    <xf numFmtId="0" fontId="6" fillId="3" borderId="0" xfId="1" applyFont="1" applyFill="1" applyBorder="1" applyAlignment="1">
      <alignment horizontal="left" vertical="center"/>
    </xf>
    <xf numFmtId="0" fontId="5" fillId="3" borderId="0" xfId="1" applyFont="1" applyFill="1" applyBorder="1" applyAlignment="1">
      <alignment horizontal="left" vertical="top" wrapText="1"/>
    </xf>
    <xf numFmtId="0" fontId="5" fillId="3" borderId="41" xfId="0" applyFont="1" applyFill="1" applyBorder="1" applyAlignment="1">
      <alignment horizontal="left" vertical="center" wrapText="1"/>
    </xf>
    <xf numFmtId="0" fontId="38" fillId="3" borderId="0" xfId="0" applyFont="1" applyFill="1" applyAlignment="1">
      <alignment horizontal="left" vertical="top" wrapText="1"/>
    </xf>
    <xf numFmtId="0" fontId="5" fillId="3" borderId="0" xfId="0" applyFont="1" applyFill="1" applyAlignment="1">
      <alignment horizontal="left" vertical="center"/>
    </xf>
    <xf numFmtId="0" fontId="5" fillId="3" borderId="0" xfId="1" applyFont="1" applyFill="1" applyAlignment="1">
      <alignment horizontal="left" vertical="top" wrapText="1"/>
    </xf>
    <xf numFmtId="0" fontId="2" fillId="3" borderId="23" xfId="1" applyFont="1" applyFill="1" applyBorder="1" applyAlignment="1">
      <alignment horizontal="left" vertical="center" wrapText="1"/>
    </xf>
    <xf numFmtId="0" fontId="2" fillId="3" borderId="20" xfId="1" applyFont="1" applyFill="1" applyBorder="1" applyAlignment="1">
      <alignment horizontal="left" vertical="center" wrapText="1"/>
    </xf>
    <xf numFmtId="0" fontId="3" fillId="6" borderId="31" xfId="0" applyFont="1" applyFill="1" applyBorder="1" applyAlignment="1">
      <alignment horizontal="center" vertical="center" wrapText="1"/>
    </xf>
    <xf numFmtId="0" fontId="16" fillId="6" borderId="31" xfId="0" applyFont="1" applyFill="1" applyBorder="1" applyAlignment="1">
      <alignment horizontal="center" vertical="center" wrapText="1"/>
    </xf>
    <xf numFmtId="0" fontId="16" fillId="6" borderId="33" xfId="0" applyFont="1" applyFill="1" applyBorder="1" applyAlignment="1">
      <alignment horizontal="center" vertical="center" wrapText="1"/>
    </xf>
    <xf numFmtId="0" fontId="5" fillId="4" borderId="31" xfId="0" applyFont="1" applyFill="1" applyBorder="1" applyAlignment="1">
      <alignment horizontal="left" vertical="center" wrapText="1"/>
    </xf>
    <xf numFmtId="0" fontId="5" fillId="4" borderId="33" xfId="0" applyFont="1" applyFill="1" applyBorder="1" applyAlignment="1">
      <alignment horizontal="left" vertical="center" wrapText="1"/>
    </xf>
    <xf numFmtId="0" fontId="2" fillId="3" borderId="12" xfId="1" applyFont="1" applyFill="1" applyBorder="1" applyAlignment="1">
      <alignment horizontal="left" vertical="center" wrapText="1"/>
    </xf>
    <xf numFmtId="0" fontId="5" fillId="4" borderId="34" xfId="0" applyFont="1" applyFill="1" applyBorder="1" applyAlignment="1">
      <alignment horizontal="left" vertical="center" wrapText="1"/>
    </xf>
    <xf numFmtId="0" fontId="5" fillId="4" borderId="35" xfId="0" applyFont="1" applyFill="1" applyBorder="1" applyAlignment="1">
      <alignment horizontal="left" vertical="center" wrapText="1"/>
    </xf>
    <xf numFmtId="0" fontId="5" fillId="4" borderId="36" xfId="0" applyFont="1" applyFill="1" applyBorder="1" applyAlignment="1">
      <alignment horizontal="left" vertical="center" wrapText="1"/>
    </xf>
    <xf numFmtId="0" fontId="5" fillId="4" borderId="26"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2" fillId="3" borderId="6" xfId="1" applyFont="1" applyFill="1" applyBorder="1" applyAlignment="1">
      <alignment horizontal="left" vertical="center" wrapText="1"/>
    </xf>
    <xf numFmtId="0" fontId="5" fillId="4" borderId="32"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2" fillId="3" borderId="9" xfId="1" applyFont="1" applyFill="1" applyBorder="1" applyAlignment="1">
      <alignment horizontal="left" vertical="center" wrapText="1"/>
    </xf>
    <xf numFmtId="0" fontId="2" fillId="3" borderId="10" xfId="1" applyFont="1" applyFill="1" applyBorder="1" applyAlignment="1">
      <alignment horizontal="left" vertical="center" wrapText="1"/>
    </xf>
    <xf numFmtId="0" fontId="2" fillId="3" borderId="19" xfId="1" applyFont="1" applyFill="1" applyBorder="1" applyAlignment="1">
      <alignment horizontal="left" vertical="center" wrapText="1"/>
    </xf>
    <xf numFmtId="0" fontId="5" fillId="3" borderId="23" xfId="0" applyFont="1" applyFill="1" applyBorder="1" applyAlignment="1">
      <alignment horizontal="left" vertical="center" wrapText="1"/>
    </xf>
    <xf numFmtId="0" fontId="5" fillId="3" borderId="20" xfId="0" applyFont="1" applyFill="1" applyBorder="1" applyAlignment="1">
      <alignment horizontal="left" vertical="center" wrapText="1"/>
    </xf>
    <xf numFmtId="0" fontId="14" fillId="3" borderId="6" xfId="0" applyFont="1" applyFill="1" applyBorder="1" applyAlignment="1">
      <alignment horizontal="left" vertical="center" wrapText="1"/>
    </xf>
    <xf numFmtId="0" fontId="14" fillId="3" borderId="20" xfId="0" applyFont="1" applyFill="1" applyBorder="1" applyAlignment="1">
      <alignment horizontal="left" vertical="center" wrapText="1"/>
    </xf>
    <xf numFmtId="0" fontId="14" fillId="3" borderId="23"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3" fillId="6" borderId="33" xfId="0" applyFont="1" applyFill="1" applyBorder="1" applyAlignment="1">
      <alignment horizontal="center" vertical="center" wrapText="1"/>
    </xf>
    <xf numFmtId="0" fontId="5" fillId="4" borderId="30" xfId="0" applyFont="1" applyFill="1" applyBorder="1" applyAlignment="1">
      <alignment horizontal="left" vertical="center" wrapText="1"/>
    </xf>
    <xf numFmtId="0" fontId="5" fillId="4" borderId="0" xfId="0" applyFont="1" applyFill="1" applyAlignment="1">
      <alignment horizontal="left" vertical="center" wrapText="1"/>
    </xf>
    <xf numFmtId="0" fontId="5" fillId="4" borderId="28" xfId="0" applyFont="1" applyFill="1" applyBorder="1" applyAlignment="1">
      <alignment horizontal="left" vertical="center" wrapText="1"/>
    </xf>
    <xf numFmtId="0" fontId="5" fillId="3" borderId="6" xfId="0" applyFont="1" applyFill="1" applyBorder="1" applyAlignment="1">
      <alignment horizontal="left" vertical="center" wrapText="1"/>
    </xf>
    <xf numFmtId="0" fontId="15" fillId="3" borderId="23" xfId="0" applyFont="1" applyFill="1" applyBorder="1" applyAlignment="1">
      <alignment horizontal="left" vertical="center" wrapText="1"/>
    </xf>
    <xf numFmtId="0" fontId="15" fillId="3" borderId="20"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15" fillId="3" borderId="12" xfId="0" applyFont="1" applyFill="1" applyBorder="1" applyAlignment="1">
      <alignment horizontal="left" vertical="center" wrapText="1"/>
    </xf>
    <xf numFmtId="0" fontId="2" fillId="3" borderId="23" xfId="1" quotePrefix="1"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22" xfId="0" applyFont="1" applyFill="1" applyBorder="1" applyAlignment="1">
      <alignment horizontal="left" vertical="center" wrapText="1"/>
    </xf>
    <xf numFmtId="0" fontId="4" fillId="3" borderId="0" xfId="0" applyFont="1" applyFill="1" applyAlignment="1">
      <alignment horizontal="left" vertical="top"/>
    </xf>
    <xf numFmtId="0" fontId="5" fillId="3" borderId="0" xfId="0" applyFont="1" applyFill="1" applyAlignment="1">
      <alignment horizontal="left" vertical="center" wrapText="1"/>
    </xf>
    <xf numFmtId="0" fontId="3" fillId="6" borderId="3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40" xfId="0" applyFont="1" applyFill="1" applyBorder="1" applyAlignment="1">
      <alignment horizontal="center" vertical="center" wrapText="1"/>
    </xf>
    <xf numFmtId="0" fontId="12" fillId="4" borderId="1" xfId="0" applyFont="1" applyFill="1" applyBorder="1" applyAlignment="1">
      <alignment horizontal="left" vertical="top"/>
    </xf>
    <xf numFmtId="0" fontId="12" fillId="4" borderId="2" xfId="0" applyFont="1" applyFill="1" applyBorder="1" applyAlignment="1">
      <alignment horizontal="left" vertical="top"/>
    </xf>
    <xf numFmtId="0" fontId="12" fillId="4" borderId="3" xfId="0" applyFont="1" applyFill="1" applyBorder="1" applyAlignment="1">
      <alignment horizontal="left" vertical="top"/>
    </xf>
    <xf numFmtId="0" fontId="5" fillId="0" borderId="1"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10" fillId="4" borderId="6" xfId="0" applyFont="1" applyFill="1" applyBorder="1" applyAlignment="1">
      <alignment horizontal="left" vertical="center" wrapText="1"/>
    </xf>
    <xf numFmtId="0" fontId="10" fillId="4" borderId="9" xfId="0" applyFont="1" applyFill="1" applyBorder="1" applyAlignment="1">
      <alignment horizontal="left" vertical="center" wrapText="1"/>
    </xf>
    <xf numFmtId="0" fontId="11" fillId="0" borderId="6" xfId="0" applyFont="1" applyBorder="1" applyAlignment="1" applyProtection="1">
      <alignment horizontal="left" vertical="center" wrapText="1"/>
      <protection locked="0"/>
    </xf>
    <xf numFmtId="0" fontId="11" fillId="0" borderId="12" xfId="0" applyFont="1" applyBorder="1" applyAlignment="1" applyProtection="1">
      <alignment horizontal="left" vertical="center" wrapText="1"/>
      <protection locked="0"/>
    </xf>
    <xf numFmtId="0" fontId="11" fillId="0" borderId="9" xfId="0" applyFont="1" applyBorder="1" applyAlignment="1" applyProtection="1">
      <alignment horizontal="left" vertical="center" wrapText="1"/>
      <protection locked="0"/>
    </xf>
    <xf numFmtId="0" fontId="10" fillId="4" borderId="6"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7" fillId="0" borderId="11"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22" fillId="6" borderId="1" xfId="0" applyFont="1" applyFill="1" applyBorder="1" applyAlignment="1">
      <alignment horizontal="right" vertical="center"/>
    </xf>
    <xf numFmtId="0" fontId="22" fillId="6" borderId="2" xfId="0" applyFont="1" applyFill="1" applyBorder="1" applyAlignment="1">
      <alignment horizontal="right" vertical="center"/>
    </xf>
    <xf numFmtId="0" fontId="22" fillId="6" borderId="3" xfId="0" applyFont="1" applyFill="1" applyBorder="1" applyAlignment="1">
      <alignment horizontal="right" vertical="center"/>
    </xf>
    <xf numFmtId="0" fontId="22" fillId="2" borderId="10" xfId="0" applyFont="1" applyFill="1" applyBorder="1" applyAlignment="1">
      <alignment horizontal="left" vertical="center" wrapText="1"/>
    </xf>
    <xf numFmtId="0" fontId="7" fillId="3" borderId="1" xfId="0" applyFont="1" applyFill="1" applyBorder="1" applyAlignment="1">
      <alignment horizontal="left" vertical="center"/>
    </xf>
    <xf numFmtId="0" fontId="7" fillId="3" borderId="3" xfId="0" applyFont="1" applyFill="1" applyBorder="1" applyAlignment="1">
      <alignment horizontal="left" vertical="center"/>
    </xf>
    <xf numFmtId="0" fontId="7" fillId="3" borderId="1" xfId="0" applyFont="1" applyFill="1" applyBorder="1" applyAlignment="1">
      <alignment horizontal="left" vertical="center" wrapText="1"/>
    </xf>
    <xf numFmtId="0" fontId="7" fillId="3" borderId="3" xfId="0" applyFont="1" applyFill="1" applyBorder="1" applyAlignment="1">
      <alignment horizontal="left" vertical="center" wrapText="1"/>
    </xf>
    <xf numFmtId="0" fontId="22" fillId="2" borderId="1" xfId="0" applyFont="1" applyFill="1" applyBorder="1" applyAlignment="1">
      <alignment horizontal="left" vertical="center"/>
    </xf>
    <xf numFmtId="0" fontId="22" fillId="2" borderId="2" xfId="0" applyFont="1" applyFill="1" applyBorder="1" applyAlignment="1">
      <alignment horizontal="left" vertical="center"/>
    </xf>
    <xf numFmtId="0" fontId="22" fillId="2" borderId="3" xfId="0" applyFont="1" applyFill="1" applyBorder="1" applyAlignment="1">
      <alignment horizontal="left" vertical="center"/>
    </xf>
    <xf numFmtId="0" fontId="7" fillId="0" borderId="1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27" fillId="0" borderId="30" xfId="1" applyFont="1" applyBorder="1" applyAlignment="1" applyProtection="1">
      <alignment horizontal="left" vertical="center"/>
    </xf>
    <xf numFmtId="0" fontId="27" fillId="0" borderId="0" xfId="1" applyFont="1" applyBorder="1" applyAlignment="1" applyProtection="1">
      <alignment horizontal="left" vertical="center"/>
    </xf>
    <xf numFmtId="0" fontId="19" fillId="4" borderId="11" xfId="1" applyFont="1" applyFill="1" applyBorder="1" applyAlignment="1" applyProtection="1">
      <alignment horizontal="left" vertical="center" wrapText="1"/>
    </xf>
    <xf numFmtId="0" fontId="19" fillId="4" borderId="8" xfId="1" applyFont="1" applyFill="1" applyBorder="1" applyAlignment="1" applyProtection="1">
      <alignment horizontal="left" vertical="center" wrapText="1"/>
    </xf>
    <xf numFmtId="0" fontId="19" fillId="4" borderId="1" xfId="0" applyFont="1" applyFill="1" applyBorder="1" applyAlignment="1">
      <alignment horizontal="left" vertical="center" wrapText="1"/>
    </xf>
    <xf numFmtId="0" fontId="19" fillId="4" borderId="2" xfId="0" applyFont="1" applyFill="1" applyBorder="1" applyAlignment="1">
      <alignment horizontal="left" vertical="center" wrapText="1"/>
    </xf>
    <xf numFmtId="0" fontId="19" fillId="4" borderId="3" xfId="0" applyFont="1" applyFill="1" applyBorder="1" applyAlignment="1">
      <alignment horizontal="left" vertical="center" wrapText="1"/>
    </xf>
    <xf numFmtId="0" fontId="7" fillId="3" borderId="10" xfId="1" applyFont="1" applyFill="1" applyBorder="1" applyAlignment="1" applyProtection="1">
      <alignment horizontal="left" vertical="center" wrapText="1"/>
      <protection locked="0"/>
    </xf>
    <xf numFmtId="0" fontId="19" fillId="4" borderId="10" xfId="1" applyFont="1" applyFill="1" applyBorder="1" applyAlignment="1" applyProtection="1">
      <alignment horizontal="left" vertical="center" wrapText="1"/>
    </xf>
    <xf numFmtId="0" fontId="7" fillId="0" borderId="1" xfId="0" applyFont="1" applyBorder="1" applyAlignment="1" applyProtection="1">
      <alignment horizontal="left" vertical="center" wrapText="1"/>
      <protection locked="0"/>
    </xf>
    <xf numFmtId="0" fontId="7" fillId="0" borderId="2" xfId="0" applyFont="1" applyBorder="1" applyAlignment="1" applyProtection="1">
      <alignment horizontal="left" vertical="center" wrapText="1"/>
      <protection locked="0"/>
    </xf>
    <xf numFmtId="0" fontId="7" fillId="0" borderId="3" xfId="0" applyFont="1" applyBorder="1" applyAlignment="1" applyProtection="1">
      <alignment horizontal="left" vertical="center" wrapText="1"/>
      <protection locked="0"/>
    </xf>
    <xf numFmtId="0" fontId="19" fillId="0" borderId="1" xfId="0" applyFont="1" applyBorder="1" applyAlignment="1">
      <alignment vertical="center"/>
    </xf>
    <xf numFmtId="0" fontId="19" fillId="0" borderId="2" xfId="0" applyFont="1" applyBorder="1" applyAlignment="1">
      <alignment vertical="center"/>
    </xf>
    <xf numFmtId="0" fontId="19" fillId="0" borderId="3" xfId="0" applyFont="1" applyBorder="1" applyAlignment="1">
      <alignment vertical="center"/>
    </xf>
    <xf numFmtId="0" fontId="22" fillId="2" borderId="1" xfId="0" applyFont="1" applyFill="1" applyBorder="1" applyAlignment="1">
      <alignment vertical="center"/>
    </xf>
    <xf numFmtId="0" fontId="22" fillId="2" borderId="2" xfId="0" applyFont="1" applyFill="1" applyBorder="1" applyAlignment="1">
      <alignment vertical="center"/>
    </xf>
    <xf numFmtId="0" fontId="22" fillId="2" borderId="3" xfId="0" applyFont="1" applyFill="1" applyBorder="1" applyAlignment="1">
      <alignment vertical="center"/>
    </xf>
    <xf numFmtId="0" fontId="19" fillId="0" borderId="1" xfId="0" applyFont="1" applyBorder="1" applyAlignment="1">
      <alignment vertical="center" wrapText="1"/>
    </xf>
    <xf numFmtId="0" fontId="19" fillId="0" borderId="2" xfId="0" applyFont="1" applyBorder="1" applyAlignment="1">
      <alignment vertical="center" wrapText="1"/>
    </xf>
    <xf numFmtId="0" fontId="19" fillId="0" borderId="3" xfId="0" applyFont="1" applyBorder="1" applyAlignment="1">
      <alignment vertical="center" wrapText="1"/>
    </xf>
    <xf numFmtId="0" fontId="7" fillId="3" borderId="1" xfId="0" applyFont="1" applyFill="1" applyBorder="1" applyAlignment="1">
      <alignment vertical="top" wrapText="1"/>
    </xf>
    <xf numFmtId="0" fontId="7" fillId="3" borderId="2" xfId="0" applyFont="1" applyFill="1" applyBorder="1" applyAlignment="1">
      <alignment vertical="top" wrapText="1"/>
    </xf>
    <xf numFmtId="0" fontId="7" fillId="3" borderId="3" xfId="0" applyFont="1" applyFill="1" applyBorder="1" applyAlignment="1">
      <alignment vertical="top" wrapText="1"/>
    </xf>
    <xf numFmtId="0" fontId="7" fillId="0" borderId="6" xfId="1" applyFont="1" applyFill="1" applyBorder="1" applyAlignment="1" applyProtection="1">
      <alignment horizontal="center" vertical="center" wrapText="1"/>
      <protection locked="0"/>
    </xf>
    <xf numFmtId="0" fontId="7" fillId="0" borderId="9" xfId="1" applyFont="1" applyFill="1" applyBorder="1" applyAlignment="1" applyProtection="1">
      <alignment horizontal="center" vertical="center" wrapText="1"/>
      <protection locked="0"/>
    </xf>
    <xf numFmtId="0" fontId="19" fillId="0" borderId="1" xfId="0" applyFont="1" applyBorder="1" applyAlignment="1">
      <alignment horizontal="left" vertical="center" wrapText="1"/>
    </xf>
    <xf numFmtId="0" fontId="19" fillId="0" borderId="2" xfId="0" applyFont="1" applyBorder="1" applyAlignment="1">
      <alignment horizontal="left" vertical="center" wrapText="1"/>
    </xf>
    <xf numFmtId="0" fontId="22" fillId="6" borderId="1" xfId="0" applyFont="1" applyFill="1" applyBorder="1" applyAlignment="1">
      <alignment horizontal="left" vertical="center" wrapText="1"/>
    </xf>
    <xf numFmtId="0" fontId="22" fillId="6" borderId="2" xfId="0" applyFont="1" applyFill="1" applyBorder="1" applyAlignment="1">
      <alignment horizontal="left" vertical="center" wrapText="1"/>
    </xf>
    <xf numFmtId="0" fontId="22" fillId="6" borderId="10" xfId="0" applyFont="1" applyFill="1" applyBorder="1" applyAlignment="1">
      <alignment horizontal="right" vertical="center"/>
    </xf>
    <xf numFmtId="0" fontId="22" fillId="2" borderId="1"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22" fillId="2" borderId="2" xfId="0" applyFont="1" applyFill="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7" fillId="3" borderId="1"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7" fillId="3" borderId="3" xfId="0" applyFont="1" applyFill="1" applyBorder="1" applyAlignment="1" applyProtection="1">
      <alignment horizontal="center" vertical="center" wrapText="1"/>
      <protection locked="0"/>
    </xf>
    <xf numFmtId="0" fontId="19" fillId="4" borderId="10" xfId="0" applyFont="1" applyFill="1" applyBorder="1" applyAlignment="1">
      <alignment horizontal="left" vertical="center" wrapText="1"/>
    </xf>
    <xf numFmtId="0" fontId="19" fillId="4" borderId="13" xfId="1" applyFont="1" applyFill="1" applyBorder="1" applyAlignment="1" applyProtection="1">
      <alignment horizontal="left" vertical="center" wrapText="1"/>
    </xf>
    <xf numFmtId="0" fontId="19" fillId="4" borderId="5" xfId="1" applyFont="1" applyFill="1" applyBorder="1" applyAlignment="1" applyProtection="1">
      <alignment horizontal="left" vertical="center" wrapText="1"/>
    </xf>
    <xf numFmtId="0" fontId="7" fillId="0" borderId="6" xfId="1" applyFont="1" applyBorder="1" applyAlignment="1" applyProtection="1">
      <alignment horizontal="left" vertical="center" wrapText="1"/>
      <protection locked="0"/>
    </xf>
    <xf numFmtId="0" fontId="7" fillId="0" borderId="9" xfId="1" applyFont="1" applyBorder="1" applyAlignment="1" applyProtection="1">
      <alignment horizontal="left" vertical="center" wrapText="1"/>
      <protection locked="0"/>
    </xf>
    <xf numFmtId="0" fontId="7" fillId="3" borderId="0" xfId="0" applyFont="1" applyFill="1" applyAlignment="1" applyProtection="1">
      <alignment horizontal="center" vertical="top" wrapText="1"/>
      <protection locked="0"/>
    </xf>
    <xf numFmtId="0" fontId="19" fillId="4" borderId="1" xfId="1" applyFont="1" applyFill="1" applyBorder="1" applyAlignment="1" applyProtection="1">
      <alignment horizontal="left" vertical="center" wrapText="1"/>
    </xf>
    <xf numFmtId="0" fontId="19" fillId="4" borderId="2" xfId="1" applyFont="1" applyFill="1" applyBorder="1" applyAlignment="1" applyProtection="1">
      <alignment horizontal="left" vertical="center" wrapText="1"/>
    </xf>
    <xf numFmtId="0" fontId="19" fillId="4" borderId="3" xfId="1" applyFont="1" applyFill="1" applyBorder="1" applyAlignment="1" applyProtection="1">
      <alignment horizontal="left" vertical="center" wrapText="1"/>
    </xf>
    <xf numFmtId="0" fontId="22" fillId="6" borderId="1" xfId="0" applyFont="1" applyFill="1" applyBorder="1" applyAlignment="1">
      <alignment horizontal="right" vertical="center" wrapText="1"/>
    </xf>
    <xf numFmtId="0" fontId="22" fillId="6" borderId="2" xfId="0" applyFont="1" applyFill="1" applyBorder="1" applyAlignment="1">
      <alignment horizontal="right" vertical="center" wrapText="1"/>
    </xf>
    <xf numFmtId="0" fontId="7" fillId="0" borderId="10" xfId="0" applyFont="1" applyBorder="1" applyAlignment="1">
      <alignment horizontal="left" vertical="center" wrapText="1"/>
    </xf>
    <xf numFmtId="0" fontId="7" fillId="3" borderId="10" xfId="0" applyFont="1" applyFill="1" applyBorder="1" applyAlignment="1" applyProtection="1">
      <alignment horizontal="left" vertical="center" wrapText="1"/>
      <protection locked="0"/>
    </xf>
    <xf numFmtId="0" fontId="7" fillId="3" borderId="1" xfId="0" applyFont="1" applyFill="1" applyBorder="1" applyAlignment="1" applyProtection="1">
      <alignment horizontal="left" vertical="center" wrapText="1"/>
      <protection locked="0"/>
    </xf>
    <xf numFmtId="0" fontId="19" fillId="4" borderId="9" xfId="1" applyFont="1" applyFill="1" applyBorder="1" applyAlignment="1" applyProtection="1">
      <alignment horizontal="left" vertical="center" wrapText="1"/>
    </xf>
    <xf numFmtId="0" fontId="7" fillId="0" borderId="10" xfId="1" applyFont="1" applyBorder="1" applyAlignment="1" applyProtection="1">
      <alignment horizontal="left" vertical="center" wrapText="1"/>
      <protection locked="0"/>
    </xf>
    <xf numFmtId="0" fontId="7" fillId="0" borderId="10" xfId="0" applyFont="1" applyBorder="1" applyAlignment="1" applyProtection="1">
      <alignment horizontal="center" vertical="center" wrapText="1"/>
      <protection locked="0"/>
    </xf>
    <xf numFmtId="0" fontId="7" fillId="0" borderId="10" xfId="0" applyFont="1" applyBorder="1" applyAlignment="1">
      <alignment horizontal="center" vertical="center" wrapText="1"/>
    </xf>
    <xf numFmtId="0" fontId="19" fillId="4" borderId="18" xfId="0" applyFont="1" applyFill="1" applyBorder="1" applyAlignment="1">
      <alignment horizontal="right" vertical="center" wrapText="1"/>
    </xf>
    <xf numFmtId="0" fontId="19" fillId="4" borderId="19" xfId="0" applyFont="1" applyFill="1" applyBorder="1" applyAlignment="1">
      <alignment horizontal="right" vertical="center" wrapText="1"/>
    </xf>
    <xf numFmtId="0" fontId="19" fillId="4" borderId="29" xfId="0" applyFont="1" applyFill="1" applyBorder="1" applyAlignment="1">
      <alignment horizontal="right" vertical="center" wrapText="1"/>
    </xf>
    <xf numFmtId="0" fontId="19" fillId="4" borderId="10" xfId="0" applyFont="1" applyFill="1" applyBorder="1" applyAlignment="1">
      <alignment horizontal="right" vertical="center" wrapText="1"/>
    </xf>
    <xf numFmtId="0" fontId="22" fillId="6" borderId="4" xfId="0" applyFont="1" applyFill="1" applyBorder="1" applyAlignment="1">
      <alignment horizontal="left" vertical="center" wrapText="1"/>
    </xf>
    <xf numFmtId="0" fontId="22" fillId="6" borderId="7" xfId="0" applyFont="1" applyFill="1" applyBorder="1" applyAlignment="1">
      <alignment horizontal="left" vertical="center" wrapText="1"/>
    </xf>
    <xf numFmtId="0" fontId="22" fillId="6" borderId="51"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52" xfId="0" applyFont="1" applyFill="1" applyBorder="1" applyAlignment="1">
      <alignment horizontal="center" vertical="center"/>
    </xf>
    <xf numFmtId="0" fontId="22" fillId="6" borderId="4" xfId="0" applyFont="1" applyFill="1" applyBorder="1" applyAlignment="1">
      <alignment horizontal="left" vertical="center"/>
    </xf>
    <xf numFmtId="0" fontId="22" fillId="6" borderId="7" xfId="0" applyFont="1" applyFill="1" applyBorder="1" applyAlignment="1">
      <alignment horizontal="left" vertical="center"/>
    </xf>
    <xf numFmtId="0" fontId="19" fillId="0" borderId="10" xfId="0" applyFont="1" applyBorder="1" applyAlignment="1">
      <alignment vertical="center" wrapText="1"/>
    </xf>
    <xf numFmtId="0" fontId="30" fillId="4" borderId="1" xfId="1" applyFont="1" applyFill="1" applyBorder="1" applyAlignment="1" applyProtection="1">
      <alignment horizontal="left" vertical="center" wrapText="1"/>
    </xf>
    <xf numFmtId="0" fontId="30" fillId="4" borderId="2" xfId="1" applyFont="1" applyFill="1" applyBorder="1" applyAlignment="1" applyProtection="1">
      <alignment horizontal="left" vertical="center" wrapText="1"/>
    </xf>
    <xf numFmtId="0" fontId="30" fillId="4" borderId="3" xfId="1" applyFont="1" applyFill="1" applyBorder="1" applyAlignment="1" applyProtection="1">
      <alignment horizontal="left" vertical="center" wrapText="1"/>
    </xf>
    <xf numFmtId="0" fontId="22" fillId="6" borderId="1" xfId="0" applyFont="1" applyFill="1" applyBorder="1" applyAlignment="1">
      <alignment horizontal="left" vertical="center"/>
    </xf>
    <xf numFmtId="0" fontId="22" fillId="6" borderId="2" xfId="0" applyFont="1" applyFill="1" applyBorder="1" applyAlignment="1">
      <alignment horizontal="left" vertical="center"/>
    </xf>
    <xf numFmtId="0" fontId="22" fillId="6" borderId="3" xfId="0" applyFont="1" applyFill="1" applyBorder="1" applyAlignment="1">
      <alignment horizontal="left" vertical="center"/>
    </xf>
    <xf numFmtId="0" fontId="19" fillId="4" borderId="10" xfId="1" applyFont="1" applyFill="1" applyBorder="1" applyAlignment="1" applyProtection="1">
      <alignment vertical="center" wrapText="1"/>
    </xf>
    <xf numFmtId="0" fontId="23" fillId="0" borderId="10" xfId="1" applyFont="1" applyBorder="1" applyAlignment="1" applyProtection="1">
      <alignment vertical="center" wrapText="1"/>
      <protection locked="0"/>
    </xf>
    <xf numFmtId="0" fontId="7" fillId="0" borderId="10" xfId="0" applyFont="1" applyBorder="1" applyAlignment="1">
      <alignment vertical="center"/>
    </xf>
    <xf numFmtId="0" fontId="8" fillId="0" borderId="10" xfId="0" applyFont="1" applyBorder="1" applyAlignment="1">
      <alignment vertical="center" wrapText="1"/>
    </xf>
    <xf numFmtId="0" fontId="22" fillId="2" borderId="10" xfId="0" applyFont="1" applyFill="1" applyBorder="1" applyAlignment="1">
      <alignment vertical="center"/>
    </xf>
    <xf numFmtId="0" fontId="19" fillId="4" borderId="10" xfId="0" applyFont="1" applyFill="1" applyBorder="1" applyAlignment="1">
      <alignment vertical="center" wrapText="1"/>
    </xf>
    <xf numFmtId="0" fontId="7" fillId="0" borderId="10" xfId="0" applyFont="1" applyBorder="1" applyAlignment="1" applyProtection="1">
      <alignment vertical="center" wrapText="1"/>
      <protection locked="0"/>
    </xf>
    <xf numFmtId="0" fontId="22" fillId="6" borderId="10" xfId="0" applyFont="1" applyFill="1" applyBorder="1" applyAlignment="1">
      <alignment vertical="center"/>
    </xf>
    <xf numFmtId="0" fontId="7" fillId="0" borderId="10" xfId="0" applyFont="1" applyBorder="1" applyAlignment="1">
      <alignment vertical="center" wrapText="1"/>
    </xf>
    <xf numFmtId="0" fontId="22" fillId="2" borderId="10" xfId="0" applyFont="1" applyFill="1" applyBorder="1" applyAlignment="1">
      <alignment vertical="center" wrapText="1"/>
    </xf>
    <xf numFmtId="0" fontId="7" fillId="3" borderId="0" xfId="0" applyFont="1" applyFill="1" applyAlignment="1">
      <alignment vertical="center"/>
    </xf>
    <xf numFmtId="0" fontId="27" fillId="3" borderId="0" xfId="1" applyFont="1" applyFill="1" applyBorder="1" applyAlignment="1" applyProtection="1">
      <alignment vertical="center"/>
    </xf>
    <xf numFmtId="0" fontId="7" fillId="3" borderId="0" xfId="0" applyFont="1" applyFill="1" applyAlignment="1">
      <alignment vertical="center" wrapText="1"/>
    </xf>
    <xf numFmtId="0" fontId="7" fillId="0" borderId="50" xfId="0" applyFont="1" applyBorder="1" applyAlignment="1">
      <alignment vertical="center"/>
    </xf>
    <xf numFmtId="0" fontId="7" fillId="0" borderId="3" xfId="0" applyFont="1" applyBorder="1" applyAlignment="1">
      <alignment vertical="center"/>
    </xf>
    <xf numFmtId="0" fontId="7" fillId="0" borderId="1" xfId="0" applyFont="1" applyBorder="1" applyAlignment="1">
      <alignment vertical="center" wrapText="1"/>
    </xf>
    <xf numFmtId="0" fontId="7" fillId="0" borderId="3" xfId="0" applyFont="1" applyBorder="1" applyAlignment="1">
      <alignment vertical="center" wrapText="1"/>
    </xf>
    <xf numFmtId="0" fontId="19" fillId="4" borderId="50" xfId="0" applyFont="1" applyFill="1" applyBorder="1" applyAlignment="1">
      <alignment vertical="center" wrapText="1"/>
    </xf>
    <xf numFmtId="0" fontId="19" fillId="4" borderId="3" xfId="0" applyFont="1" applyFill="1" applyBorder="1" applyAlignment="1">
      <alignment vertical="center" wrapText="1"/>
    </xf>
    <xf numFmtId="0" fontId="7" fillId="0" borderId="54" xfId="0" applyFont="1" applyBorder="1" applyAlignment="1">
      <alignment vertical="center"/>
    </xf>
    <xf numFmtId="0" fontId="7" fillId="0" borderId="5" xfId="0" applyFont="1" applyBorder="1" applyAlignment="1">
      <alignment vertical="center"/>
    </xf>
    <xf numFmtId="0" fontId="7" fillId="0" borderId="13" xfId="0" applyFont="1" applyBorder="1" applyAlignment="1">
      <alignment vertical="center" wrapText="1"/>
    </xf>
    <xf numFmtId="0" fontId="7" fillId="0" borderId="5" xfId="0" applyFont="1" applyBorder="1" applyAlignment="1">
      <alignment vertical="center" wrapText="1"/>
    </xf>
    <xf numFmtId="0" fontId="22" fillId="6" borderId="30" xfId="0" applyFont="1" applyFill="1" applyBorder="1" applyAlignment="1">
      <alignment horizontal="left" vertical="center" wrapText="1"/>
    </xf>
    <xf numFmtId="0" fontId="22" fillId="6" borderId="0" xfId="0" applyFont="1" applyFill="1" applyAlignment="1">
      <alignment horizontal="left" vertical="center" wrapText="1"/>
    </xf>
    <xf numFmtId="0" fontId="22" fillId="6" borderId="28" xfId="0" applyFont="1" applyFill="1" applyBorder="1" applyAlignment="1">
      <alignment horizontal="left" vertical="center" wrapText="1"/>
    </xf>
    <xf numFmtId="0" fontId="22" fillId="6" borderId="11" xfId="0" applyFont="1" applyFill="1" applyBorder="1" applyAlignment="1">
      <alignment horizontal="left" vertical="center" wrapText="1"/>
    </xf>
    <xf numFmtId="0" fontId="22" fillId="6" borderId="8" xfId="0" applyFont="1" applyFill="1" applyBorder="1" applyAlignment="1">
      <alignment horizontal="left" vertical="center" wrapText="1"/>
    </xf>
    <xf numFmtId="0" fontId="7" fillId="3" borderId="23" xfId="0" applyFont="1" applyFill="1" applyBorder="1" applyAlignment="1">
      <alignment vertical="center" wrapText="1"/>
    </xf>
    <xf numFmtId="0" fontId="19" fillId="4" borderId="9" xfId="0" applyFont="1" applyFill="1" applyBorder="1" applyAlignment="1">
      <alignment horizontal="left" vertical="center" wrapText="1"/>
    </xf>
    <xf numFmtId="0" fontId="19" fillId="4" borderId="9" xfId="0" applyFont="1" applyFill="1" applyBorder="1" applyAlignment="1">
      <alignment horizontal="left" vertical="center"/>
    </xf>
    <xf numFmtId="0" fontId="7" fillId="16" borderId="30" xfId="0" applyFont="1" applyFill="1" applyBorder="1" applyAlignment="1">
      <alignment vertical="center" wrapText="1"/>
    </xf>
    <xf numFmtId="0" fontId="7" fillId="16" borderId="28" xfId="0" applyFont="1" applyFill="1" applyBorder="1" applyAlignment="1">
      <alignment vertical="center" wrapText="1"/>
    </xf>
    <xf numFmtId="0" fontId="7" fillId="16" borderId="10" xfId="0" applyFont="1" applyFill="1" applyBorder="1" applyAlignment="1">
      <alignment vertical="center" wrapText="1"/>
    </xf>
    <xf numFmtId="0" fontId="7" fillId="3" borderId="10" xfId="0" applyFont="1" applyFill="1" applyBorder="1" applyAlignment="1">
      <alignment vertical="center" wrapText="1"/>
    </xf>
    <xf numFmtId="0" fontId="7" fillId="3" borderId="9" xfId="0" applyFont="1" applyFill="1" applyBorder="1" applyAlignment="1">
      <alignment vertical="center" wrapText="1"/>
    </xf>
    <xf numFmtId="0" fontId="7" fillId="3" borderId="19" xfId="0" applyFont="1" applyFill="1" applyBorder="1" applyAlignment="1">
      <alignment vertical="center" wrapText="1"/>
    </xf>
    <xf numFmtId="0" fontId="7" fillId="16" borderId="37" xfId="0" applyFont="1" applyFill="1" applyBorder="1" applyAlignment="1">
      <alignment vertical="center" wrapText="1"/>
    </xf>
    <xf numFmtId="0" fontId="7" fillId="16" borderId="38" xfId="0" applyFont="1" applyFill="1" applyBorder="1" applyAlignment="1">
      <alignment vertical="center" wrapText="1"/>
    </xf>
    <xf numFmtId="0" fontId="19" fillId="4" borderId="1" xfId="0" applyFont="1" applyFill="1" applyBorder="1" applyAlignment="1">
      <alignment vertical="center" wrapText="1"/>
    </xf>
    <xf numFmtId="0" fontId="22" fillId="6" borderId="48" xfId="0" applyFont="1" applyFill="1" applyBorder="1" applyAlignment="1">
      <alignment horizontal="center" vertical="center"/>
    </xf>
    <xf numFmtId="0" fontId="22" fillId="6" borderId="26" xfId="0" applyFont="1" applyFill="1" applyBorder="1" applyAlignment="1">
      <alignment horizontal="center" vertical="center"/>
    </xf>
    <xf numFmtId="0" fontId="22" fillId="6" borderId="49" xfId="0" applyFont="1" applyFill="1" applyBorder="1" applyAlignment="1">
      <alignment horizontal="center" vertical="center"/>
    </xf>
    <xf numFmtId="0" fontId="7" fillId="3" borderId="13"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27" fillId="3" borderId="30" xfId="1" applyFont="1" applyFill="1" applyBorder="1" applyAlignment="1" applyProtection="1">
      <alignment horizontal="left" vertical="center"/>
    </xf>
    <xf numFmtId="0" fontId="27" fillId="3" borderId="0" xfId="1" applyFont="1" applyFill="1" applyBorder="1" applyAlignment="1" applyProtection="1">
      <alignment horizontal="left" vertical="center"/>
    </xf>
    <xf numFmtId="0" fontId="23" fillId="0" borderId="1" xfId="0" applyFont="1" applyBorder="1" applyAlignment="1">
      <alignment horizontal="left" vertical="center" wrapText="1"/>
    </xf>
    <xf numFmtId="0" fontId="23" fillId="0" borderId="3" xfId="0" applyFont="1" applyBorder="1" applyAlignment="1">
      <alignment horizontal="left" vertical="center" wrapText="1"/>
    </xf>
    <xf numFmtId="0" fontId="7" fillId="3" borderId="30" xfId="0" applyFont="1" applyFill="1" applyBorder="1" applyAlignment="1">
      <alignment horizontal="left" vertical="center"/>
    </xf>
    <xf numFmtId="0" fontId="7" fillId="3" borderId="0" xfId="0" applyFont="1" applyFill="1" applyAlignment="1">
      <alignment horizontal="left" vertical="center"/>
    </xf>
    <xf numFmtId="0" fontId="7" fillId="3" borderId="28" xfId="0" applyFont="1" applyFill="1" applyBorder="1" applyAlignment="1">
      <alignment horizontal="left" vertical="center"/>
    </xf>
    <xf numFmtId="0" fontId="19" fillId="3" borderId="0" xfId="0" applyFont="1" applyFill="1" applyAlignment="1">
      <alignment horizontal="center" vertical="center" wrapText="1"/>
    </xf>
    <xf numFmtId="0" fontId="7" fillId="3" borderId="0" xfId="0" applyFont="1" applyFill="1" applyAlignment="1" applyProtection="1">
      <alignment horizontal="left" vertical="top" wrapText="1"/>
      <protection locked="0"/>
    </xf>
    <xf numFmtId="0" fontId="7" fillId="3" borderId="28" xfId="0" applyFont="1" applyFill="1" applyBorder="1" applyAlignment="1" applyProtection="1">
      <alignment horizontal="left" vertical="top" wrapText="1"/>
      <protection locked="0"/>
    </xf>
    <xf numFmtId="0" fontId="7" fillId="0" borderId="2" xfId="0" applyFont="1" applyBorder="1" applyAlignment="1">
      <alignment horizontal="left" vertical="center" wrapText="1"/>
    </xf>
    <xf numFmtId="0" fontId="19" fillId="0" borderId="1" xfId="0" applyFont="1" applyBorder="1" applyAlignment="1">
      <alignment horizontal="left" vertic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7" fillId="3" borderId="2" xfId="0" applyFont="1" applyFill="1" applyBorder="1" applyAlignment="1" applyProtection="1">
      <alignment horizontal="left" vertical="center" wrapText="1"/>
      <protection locked="0"/>
    </xf>
    <xf numFmtId="0" fontId="7" fillId="3" borderId="3" xfId="0" applyFont="1" applyFill="1" applyBorder="1" applyAlignment="1" applyProtection="1">
      <alignment horizontal="left" vertical="center" wrapText="1"/>
      <protection locked="0"/>
    </xf>
    <xf numFmtId="0" fontId="23" fillId="0" borderId="9" xfId="1" applyFont="1" applyBorder="1" applyAlignment="1" applyProtection="1">
      <alignment horizontal="left" vertical="center" wrapText="1"/>
      <protection locked="0"/>
    </xf>
    <xf numFmtId="0" fontId="23" fillId="0" borderId="10" xfId="1" applyFont="1" applyBorder="1" applyAlignment="1" applyProtection="1">
      <alignment horizontal="left" vertical="center" wrapText="1"/>
      <protection locked="0"/>
    </xf>
    <xf numFmtId="0" fontId="19" fillId="4" borderId="10" xfId="0" applyFont="1" applyFill="1" applyBorder="1" applyAlignment="1">
      <alignment vertical="center"/>
    </xf>
    <xf numFmtId="0" fontId="7" fillId="0" borderId="10" xfId="0" applyFont="1" applyBorder="1" applyAlignment="1">
      <alignment horizontal="left" vertical="center"/>
    </xf>
    <xf numFmtId="0" fontId="7" fillId="3" borderId="1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22" fillId="2" borderId="13" xfId="0" applyFont="1" applyFill="1" applyBorder="1" applyAlignment="1">
      <alignment horizontal="left" vertical="center" wrapText="1"/>
    </xf>
    <xf numFmtId="0" fontId="22" fillId="2" borderId="5" xfId="0" applyFont="1" applyFill="1" applyBorder="1" applyAlignment="1">
      <alignment horizontal="left" vertical="center" wrapText="1"/>
    </xf>
    <xf numFmtId="0" fontId="19" fillId="4" borderId="10" xfId="0" applyFont="1" applyFill="1" applyBorder="1" applyAlignment="1">
      <alignment horizontal="center" vertical="center" wrapText="1"/>
    </xf>
    <xf numFmtId="0" fontId="19" fillId="4" borderId="10" xfId="0" applyFont="1" applyFill="1" applyBorder="1" applyAlignment="1" applyProtection="1">
      <alignment horizontal="left" vertical="center" wrapText="1"/>
      <protection locked="0"/>
    </xf>
    <xf numFmtId="0" fontId="31" fillId="2" borderId="13" xfId="0" applyFont="1" applyFill="1" applyBorder="1" applyAlignment="1">
      <alignment horizontal="left" vertical="center"/>
    </xf>
    <xf numFmtId="0" fontId="31" fillId="2" borderId="5" xfId="0" applyFont="1" applyFill="1" applyBorder="1" applyAlignment="1">
      <alignment horizontal="left" vertical="center"/>
    </xf>
    <xf numFmtId="0" fontId="23" fillId="3" borderId="10" xfId="0" applyFont="1" applyFill="1" applyBorder="1" applyAlignment="1">
      <alignment horizontal="left" vertical="center" wrapText="1"/>
    </xf>
    <xf numFmtId="0" fontId="23" fillId="3" borderId="10" xfId="0" applyFont="1" applyFill="1" applyBorder="1" applyAlignment="1">
      <alignment horizontal="left" vertical="center"/>
    </xf>
    <xf numFmtId="0" fontId="31" fillId="6" borderId="1" xfId="0" applyFont="1" applyFill="1" applyBorder="1" applyAlignment="1">
      <alignment horizontal="left" vertical="center"/>
    </xf>
    <xf numFmtId="0" fontId="31" fillId="6" borderId="2" xfId="0" applyFont="1" applyFill="1" applyBorder="1" applyAlignment="1">
      <alignment horizontal="left" vertical="center"/>
    </xf>
    <xf numFmtId="0" fontId="31" fillId="6" borderId="3" xfId="0" applyFont="1" applyFill="1" applyBorder="1" applyAlignment="1">
      <alignment horizontal="left" vertical="center"/>
    </xf>
    <xf numFmtId="0" fontId="22" fillId="2" borderId="13"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30" fillId="9" borderId="10" xfId="0" applyFont="1" applyFill="1" applyBorder="1" applyAlignment="1">
      <alignment horizontal="left" vertical="center"/>
    </xf>
    <xf numFmtId="0" fontId="23" fillId="3" borderId="13" xfId="0" applyFont="1" applyFill="1" applyBorder="1" applyAlignment="1">
      <alignment horizontal="left" vertical="center" wrapText="1"/>
    </xf>
    <xf numFmtId="0" fontId="23" fillId="3" borderId="4" xfId="0" applyFont="1" applyFill="1" applyBorder="1" applyAlignment="1">
      <alignment horizontal="left" vertical="center" wrapText="1"/>
    </xf>
    <xf numFmtId="0" fontId="23" fillId="0" borderId="11" xfId="0" applyFont="1" applyBorder="1" applyAlignment="1">
      <alignment horizontal="left" vertical="center" wrapText="1"/>
    </xf>
    <xf numFmtId="0" fontId="23" fillId="0" borderId="7" xfId="0" applyFont="1" applyBorder="1" applyAlignment="1">
      <alignment horizontal="left" vertical="center" wrapText="1"/>
    </xf>
    <xf numFmtId="0" fontId="22" fillId="2" borderId="1"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31" fillId="6" borderId="13" xfId="0" applyFont="1" applyFill="1" applyBorder="1" applyAlignment="1">
      <alignment horizontal="left" vertical="center" wrapText="1"/>
    </xf>
    <xf numFmtId="0" fontId="31" fillId="6" borderId="4"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23" fillId="0" borderId="2" xfId="0" applyFont="1" applyBorder="1" applyAlignment="1" applyProtection="1">
      <alignment horizontal="left" vertical="center" wrapText="1"/>
      <protection locked="0"/>
    </xf>
    <xf numFmtId="0" fontId="31" fillId="2" borderId="1" xfId="0" applyFont="1" applyFill="1" applyBorder="1" applyAlignment="1">
      <alignment horizontal="left" vertical="center"/>
    </xf>
    <xf numFmtId="0" fontId="31" fillId="2" borderId="2" xfId="0" applyFont="1" applyFill="1" applyBorder="1" applyAlignment="1">
      <alignment horizontal="left" vertical="center"/>
    </xf>
    <xf numFmtId="0" fontId="31" fillId="2" borderId="3" xfId="0" applyFont="1" applyFill="1" applyBorder="1" applyAlignment="1">
      <alignment horizontal="left" vertical="center"/>
    </xf>
    <xf numFmtId="0" fontId="23" fillId="3" borderId="1" xfId="0" applyFont="1" applyFill="1" applyBorder="1" applyAlignment="1" applyProtection="1">
      <alignment horizontal="left" vertical="center" wrapText="1"/>
      <protection locked="0"/>
    </xf>
    <xf numFmtId="0" fontId="23" fillId="3" borderId="2" xfId="0" applyFont="1" applyFill="1" applyBorder="1" applyAlignment="1" applyProtection="1">
      <alignment horizontal="left" vertical="center" wrapText="1"/>
      <protection locked="0"/>
    </xf>
    <xf numFmtId="0" fontId="23" fillId="3" borderId="3" xfId="0" applyFont="1" applyFill="1" applyBorder="1" applyAlignment="1" applyProtection="1">
      <alignment horizontal="left" vertical="center" wrapText="1"/>
      <protection locked="0"/>
    </xf>
    <xf numFmtId="0" fontId="30" fillId="9" borderId="1" xfId="0" applyFont="1" applyFill="1" applyBorder="1" applyAlignment="1">
      <alignment horizontal="left" vertical="center" wrapText="1"/>
    </xf>
    <xf numFmtId="0" fontId="30" fillId="9" borderId="2" xfId="0" applyFont="1" applyFill="1" applyBorder="1" applyAlignment="1">
      <alignment horizontal="left" vertical="center" wrapText="1"/>
    </xf>
    <xf numFmtId="0" fontId="31" fillId="2" borderId="11" xfId="0" applyFont="1" applyFill="1" applyBorder="1" applyAlignment="1">
      <alignment horizontal="left" vertical="center" wrapText="1"/>
    </xf>
    <xf numFmtId="0" fontId="31" fillId="2" borderId="7" xfId="0" applyFont="1" applyFill="1" applyBorder="1" applyAlignment="1">
      <alignment horizontal="left" vertical="center" wrapText="1"/>
    </xf>
    <xf numFmtId="0" fontId="31" fillId="2" borderId="8" xfId="0" applyFont="1" applyFill="1" applyBorder="1" applyAlignment="1">
      <alignment horizontal="left" vertical="center" wrapText="1"/>
    </xf>
    <xf numFmtId="0" fontId="19" fillId="4" borderId="30" xfId="0" applyFont="1" applyFill="1" applyBorder="1" applyAlignment="1">
      <alignment horizontal="left" vertical="center" wrapText="1"/>
    </xf>
    <xf numFmtId="0" fontId="19" fillId="4" borderId="0" xfId="0" applyFont="1" applyFill="1" applyAlignment="1">
      <alignment horizontal="left" vertical="center" wrapText="1"/>
    </xf>
    <xf numFmtId="0" fontId="19" fillId="4" borderId="28" xfId="0" applyFont="1" applyFill="1" applyBorder="1" applyAlignment="1">
      <alignment horizontal="left" vertical="center" wrapText="1"/>
    </xf>
    <xf numFmtId="0" fontId="30" fillId="0" borderId="10" xfId="0" applyFont="1" applyBorder="1" applyAlignment="1">
      <alignment horizontal="left" vertical="center" wrapText="1"/>
    </xf>
    <xf numFmtId="0" fontId="19" fillId="0" borderId="0" xfId="0" applyFont="1" applyAlignment="1">
      <alignment horizontal="center" vertical="center" wrapText="1"/>
    </xf>
    <xf numFmtId="0" fontId="7" fillId="3" borderId="0" xfId="0" applyFont="1" applyFill="1" applyAlignment="1" applyProtection="1">
      <alignment horizontal="center" vertical="center" wrapText="1"/>
      <protection locked="0"/>
    </xf>
    <xf numFmtId="0" fontId="19" fillId="4" borderId="13" xfId="0" applyFont="1" applyFill="1" applyBorder="1" applyAlignment="1">
      <alignment horizontal="left" vertical="center" wrapText="1"/>
    </xf>
    <xf numFmtId="0" fontId="19" fillId="4" borderId="4" xfId="0" applyFont="1" applyFill="1" applyBorder="1" applyAlignment="1">
      <alignment horizontal="left" vertical="center" wrapText="1"/>
    </xf>
    <xf numFmtId="0" fontId="19" fillId="4" borderId="11" xfId="0" applyFont="1" applyFill="1" applyBorder="1" applyAlignment="1">
      <alignment horizontal="left" vertical="center" wrapText="1"/>
    </xf>
    <xf numFmtId="0" fontId="19" fillId="4" borderId="7" xfId="0" applyFont="1" applyFill="1" applyBorder="1" applyAlignment="1">
      <alignment horizontal="left" vertical="center" wrapText="1"/>
    </xf>
    <xf numFmtId="0" fontId="22" fillId="2" borderId="11" xfId="0" applyFont="1" applyFill="1" applyBorder="1" applyAlignment="1">
      <alignment horizontal="left" vertical="center"/>
    </xf>
    <xf numFmtId="0" fontId="22" fillId="2" borderId="7" xfId="0" applyFont="1" applyFill="1" applyBorder="1" applyAlignment="1">
      <alignment horizontal="left" vertical="center"/>
    </xf>
    <xf numFmtId="0" fontId="22" fillId="2" borderId="8" xfId="0" applyFont="1" applyFill="1" applyBorder="1" applyAlignment="1">
      <alignment horizontal="left" vertical="center"/>
    </xf>
    <xf numFmtId="0" fontId="7" fillId="0" borderId="10" xfId="0" applyFont="1" applyBorder="1" applyAlignment="1" applyProtection="1">
      <alignment horizontal="left" vertical="center" wrapText="1"/>
      <protection locked="0"/>
    </xf>
    <xf numFmtId="0" fontId="27" fillId="0" borderId="28" xfId="1" applyFont="1" applyBorder="1" applyAlignment="1" applyProtection="1">
      <alignment horizontal="left" vertical="center"/>
    </xf>
    <xf numFmtId="0" fontId="7" fillId="0" borderId="1" xfId="0" applyFont="1" applyBorder="1" applyAlignment="1">
      <alignment horizontal="left" vertical="center"/>
    </xf>
    <xf numFmtId="0" fontId="7" fillId="0" borderId="3" xfId="0" applyFont="1" applyBorder="1" applyAlignment="1">
      <alignment horizontal="left" vertical="center"/>
    </xf>
    <xf numFmtId="0" fontId="22" fillId="6" borderId="3" xfId="0" applyFont="1" applyFill="1" applyBorder="1" applyAlignment="1">
      <alignment horizontal="left" vertical="center" wrapText="1"/>
    </xf>
    <xf numFmtId="0" fontId="22" fillId="2" borderId="13" xfId="0" applyFont="1" applyFill="1" applyBorder="1" applyAlignment="1">
      <alignment horizontal="left" vertical="center"/>
    </xf>
    <xf numFmtId="0" fontId="22" fillId="2" borderId="4" xfId="0" applyFont="1" applyFill="1" applyBorder="1" applyAlignment="1">
      <alignment horizontal="left" vertical="center"/>
    </xf>
    <xf numFmtId="0" fontId="22" fillId="2" borderId="5" xfId="0" applyFont="1" applyFill="1" applyBorder="1" applyAlignment="1">
      <alignment horizontal="left" vertical="center"/>
    </xf>
    <xf numFmtId="0" fontId="22" fillId="6" borderId="10" xfId="0" applyFont="1" applyFill="1" applyBorder="1" applyAlignment="1">
      <alignment horizontal="left" vertical="center"/>
    </xf>
    <xf numFmtId="0" fontId="22" fillId="6" borderId="10" xfId="0" applyFont="1" applyFill="1" applyBorder="1" applyAlignment="1">
      <alignment horizontal="right" vertical="center" wrapText="1"/>
    </xf>
    <xf numFmtId="0" fontId="27" fillId="0" borderId="10" xfId="1" applyFont="1" applyBorder="1" applyAlignment="1" applyProtection="1">
      <alignment horizontal="left" vertical="center"/>
    </xf>
    <xf numFmtId="0" fontId="7" fillId="9" borderId="1" xfId="0" applyFont="1" applyFill="1" applyBorder="1" applyAlignment="1">
      <alignment horizontal="left" vertical="center" wrapText="1"/>
    </xf>
    <xf numFmtId="0" fontId="7" fillId="9" borderId="2" xfId="0" applyFont="1" applyFill="1" applyBorder="1" applyAlignment="1">
      <alignment horizontal="left" vertical="center" wrapText="1"/>
    </xf>
    <xf numFmtId="0" fontId="19" fillId="9" borderId="1" xfId="0" applyFont="1" applyFill="1" applyBorder="1" applyAlignment="1">
      <alignment horizontal="left" vertical="center" wrapText="1"/>
    </xf>
    <xf numFmtId="0" fontId="19" fillId="9" borderId="2" xfId="0" applyFont="1" applyFill="1" applyBorder="1" applyAlignment="1">
      <alignment horizontal="left" vertical="center" wrapText="1"/>
    </xf>
    <xf numFmtId="0" fontId="19" fillId="9" borderId="3" xfId="0" applyFont="1" applyFill="1" applyBorder="1" applyAlignment="1">
      <alignment horizontal="left" vertical="center" wrapText="1"/>
    </xf>
    <xf numFmtId="0" fontId="7" fillId="0" borderId="11" xfId="1" applyFont="1" applyBorder="1" applyAlignment="1" applyProtection="1">
      <alignment horizontal="left" vertical="center" wrapText="1"/>
      <protection locked="0"/>
    </xf>
    <xf numFmtId="0" fontId="28" fillId="0" borderId="30" xfId="0" applyFont="1" applyBorder="1" applyAlignment="1">
      <alignment horizontal="left" vertical="center"/>
    </xf>
    <xf numFmtId="0" fontId="28" fillId="0" borderId="11" xfId="0" applyFont="1" applyBorder="1" applyAlignment="1">
      <alignment horizontal="left" vertical="center"/>
    </xf>
    <xf numFmtId="0" fontId="28" fillId="0" borderId="28" xfId="0" applyFont="1" applyBorder="1" applyAlignment="1">
      <alignment horizontal="center" vertical="center"/>
    </xf>
    <xf numFmtId="0" fontId="28" fillId="0" borderId="8" xfId="0" applyFont="1" applyBorder="1" applyAlignment="1">
      <alignment horizontal="center" vertical="center"/>
    </xf>
    <xf numFmtId="0" fontId="0" fillId="0" borderId="13" xfId="0" applyBorder="1" applyAlignment="1">
      <alignment horizontal="center" vertical="center"/>
    </xf>
    <xf numFmtId="0" fontId="0" fillId="0" borderId="30"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28" xfId="0" applyBorder="1" applyAlignment="1">
      <alignment horizontal="center" vertical="center"/>
    </xf>
    <xf numFmtId="0" fontId="0" fillId="0" borderId="8" xfId="0" applyBorder="1" applyAlignment="1">
      <alignment horizontal="center" vertical="center"/>
    </xf>
    <xf numFmtId="0" fontId="10" fillId="0" borderId="10" xfId="0" applyFont="1" applyFill="1" applyBorder="1" applyAlignment="1">
      <alignment horizontal="center" vertical="center"/>
    </xf>
    <xf numFmtId="0" fontId="19" fillId="0" borderId="3" xfId="0" applyFont="1" applyBorder="1" applyAlignment="1" applyProtection="1">
      <alignment horizontal="center" vertical="center" wrapText="1"/>
      <protection locked="0"/>
    </xf>
    <xf numFmtId="0" fontId="7" fillId="0" borderId="1" xfId="0" applyFont="1" applyFill="1" applyBorder="1" applyAlignment="1">
      <alignment horizontal="left" vertical="center"/>
    </xf>
    <xf numFmtId="0" fontId="7" fillId="0" borderId="3" xfId="0" applyFont="1" applyFill="1" applyBorder="1" applyAlignment="1">
      <alignment horizontal="left" vertical="center"/>
    </xf>
    <xf numFmtId="0" fontId="7" fillId="0" borderId="10" xfId="0" applyFont="1" applyFill="1" applyBorder="1" applyAlignment="1">
      <alignment horizontal="left" vertical="center"/>
    </xf>
    <xf numFmtId="0" fontId="7" fillId="0" borderId="10" xfId="0" applyFont="1" applyFill="1" applyBorder="1" applyAlignment="1" applyProtection="1">
      <alignment horizontal="center" vertical="center" wrapText="1"/>
      <protection locked="0"/>
    </xf>
    <xf numFmtId="0" fontId="11" fillId="0" borderId="0" xfId="0" applyFont="1" applyFill="1" applyAlignment="1">
      <alignment horizontal="left" vertical="center"/>
    </xf>
    <xf numFmtId="0" fontId="19" fillId="0" borderId="10" xfId="0" applyFont="1" applyBorder="1" applyAlignment="1">
      <alignment vertical="center"/>
    </xf>
    <xf numFmtId="0" fontId="44" fillId="0" borderId="0" xfId="0" applyFont="1" applyAlignment="1">
      <alignment horizontal="center" vertical="center"/>
    </xf>
    <xf numFmtId="0" fontId="19" fillId="0" borderId="10" xfId="0" applyFont="1" applyBorder="1" applyAlignment="1">
      <alignment horizontal="left" vertical="center" wrapText="1"/>
    </xf>
    <xf numFmtId="0" fontId="44" fillId="0" borderId="0" xfId="0" applyFont="1" applyAlignment="1">
      <alignment horizontal="center" vertical="center" wrapText="1"/>
    </xf>
    <xf numFmtId="0" fontId="43" fillId="0" borderId="0" xfId="0" applyFont="1" applyAlignment="1">
      <alignment horizontal="center" vertical="center" wrapText="1"/>
    </xf>
    <xf numFmtId="0" fontId="43" fillId="0" borderId="0" xfId="0" applyFont="1" applyAlignment="1" applyProtection="1">
      <alignment horizontal="center" vertical="center" wrapText="1"/>
      <protection locked="0"/>
    </xf>
    <xf numFmtId="0" fontId="19" fillId="0" borderId="0" xfId="0" applyFont="1" applyFill="1" applyAlignment="1">
      <alignment horizontal="center" vertical="center" wrapText="1"/>
    </xf>
    <xf numFmtId="0" fontId="19" fillId="4" borderId="6" xfId="0" applyFont="1" applyFill="1" applyBorder="1" applyAlignment="1">
      <alignment horizontal="left" vertical="center" wrapText="1"/>
    </xf>
    <xf numFmtId="0" fontId="44" fillId="4" borderId="10" xfId="0" applyFont="1" applyFill="1" applyBorder="1" applyAlignment="1">
      <alignment horizontal="center" vertical="center" wrapText="1"/>
    </xf>
    <xf numFmtId="0" fontId="19" fillId="0" borderId="10"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0" xfId="0" applyFont="1" applyFill="1" applyBorder="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center"/>
    </xf>
    <xf numFmtId="0" fontId="11" fillId="0" borderId="10"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0" borderId="0" xfId="0" applyFont="1" applyAlignment="1">
      <alignment wrapText="1"/>
    </xf>
    <xf numFmtId="0" fontId="7" fillId="0" borderId="3" xfId="0" applyFont="1" applyBorder="1" applyAlignment="1">
      <alignment horizontal="center" vertical="center" wrapText="1"/>
    </xf>
    <xf numFmtId="0" fontId="44" fillId="2" borderId="10" xfId="0" applyFont="1" applyFill="1" applyBorder="1" applyAlignment="1">
      <alignment horizontal="center" vertical="center" wrapText="1"/>
    </xf>
    <xf numFmtId="0" fontId="11" fillId="0" borderId="0" xfId="0" applyFont="1" applyAlignment="1">
      <alignment horizontal="left"/>
    </xf>
    <xf numFmtId="0" fontId="19" fillId="9" borderId="10" xfId="0" applyFont="1" applyFill="1" applyBorder="1" applyAlignment="1">
      <alignment vertical="center"/>
    </xf>
    <xf numFmtId="0" fontId="19" fillId="9" borderId="10" xfId="0" applyFont="1" applyFill="1" applyBorder="1" applyAlignment="1">
      <alignment horizontal="center" vertical="center" wrapText="1"/>
    </xf>
    <xf numFmtId="0" fontId="44" fillId="9" borderId="10" xfId="0" applyFont="1" applyFill="1" applyBorder="1" applyAlignment="1">
      <alignment horizontal="center" vertical="center" wrapText="1"/>
    </xf>
    <xf numFmtId="0" fontId="19" fillId="9" borderId="10" xfId="0" applyFont="1" applyFill="1" applyBorder="1" applyAlignment="1">
      <alignment horizontal="center" vertical="center"/>
    </xf>
    <xf numFmtId="0" fontId="44" fillId="9" borderId="10" xfId="0" applyFont="1" applyFill="1" applyBorder="1" applyAlignment="1">
      <alignment horizontal="center" vertical="center"/>
    </xf>
    <xf numFmtId="0" fontId="7" fillId="4" borderId="10" xfId="0" applyFont="1" applyFill="1" applyBorder="1" applyAlignment="1">
      <alignment horizontal="center" vertical="center"/>
    </xf>
    <xf numFmtId="0" fontId="11" fillId="4" borderId="10" xfId="0" applyFont="1" applyFill="1" applyBorder="1" applyAlignment="1">
      <alignment horizontal="center" vertical="center"/>
    </xf>
    <xf numFmtId="0" fontId="22" fillId="2" borderId="6" xfId="0" applyFont="1" applyFill="1" applyBorder="1" applyAlignment="1">
      <alignment horizontal="left" vertical="center" wrapText="1"/>
    </xf>
    <xf numFmtId="0" fontId="44" fillId="2" borderId="4" xfId="0" applyFont="1" applyFill="1" applyBorder="1" applyAlignment="1">
      <alignment vertical="center" wrapText="1"/>
    </xf>
    <xf numFmtId="0" fontId="44" fillId="9" borderId="10" xfId="0" applyFont="1" applyFill="1" applyBorder="1" applyAlignment="1">
      <alignment vertical="center"/>
    </xf>
    <xf numFmtId="0" fontId="7" fillId="8" borderId="10" xfId="0" applyFont="1" applyFill="1" applyBorder="1" applyAlignment="1" applyProtection="1">
      <alignment horizontal="center" vertical="center" wrapText="1"/>
      <protection locked="0"/>
    </xf>
    <xf numFmtId="0" fontId="43" fillId="0" borderId="10" xfId="0" applyFont="1" applyBorder="1" applyAlignment="1" applyProtection="1">
      <alignment horizontal="center" vertical="center" wrapText="1"/>
      <protection locked="0"/>
    </xf>
    <xf numFmtId="0" fontId="11" fillId="8" borderId="10" xfId="0" applyFont="1" applyFill="1" applyBorder="1" applyAlignment="1">
      <alignment horizontal="center" vertical="center"/>
    </xf>
    <xf numFmtId="0" fontId="11" fillId="3" borderId="10" xfId="0" applyFont="1" applyFill="1" applyBorder="1" applyAlignment="1">
      <alignment horizontal="center" vertical="center"/>
    </xf>
    <xf numFmtId="0" fontId="7" fillId="3" borderId="11" xfId="0" applyFont="1" applyFill="1" applyBorder="1" applyAlignment="1">
      <alignment horizontal="left" vertical="center" wrapText="1"/>
    </xf>
    <xf numFmtId="0" fontId="7" fillId="3" borderId="8" xfId="0" applyFont="1" applyFill="1" applyBorder="1" applyAlignment="1">
      <alignment horizontal="left" vertical="center" wrapText="1"/>
    </xf>
    <xf numFmtId="0" fontId="43" fillId="8" borderId="10" xfId="0" applyFont="1" applyFill="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43" fillId="0" borderId="6" xfId="0" applyFont="1" applyBorder="1" applyAlignment="1" applyProtection="1">
      <alignment horizontal="center" vertical="center" wrapText="1"/>
      <protection locked="0"/>
    </xf>
    <xf numFmtId="0" fontId="11" fillId="0" borderId="6" xfId="0" applyFont="1" applyBorder="1" applyAlignment="1">
      <alignment horizontal="center" vertical="center"/>
    </xf>
    <xf numFmtId="0" fontId="7" fillId="3"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43" fillId="3" borderId="2" xfId="0" applyFont="1" applyFill="1" applyBorder="1" applyAlignment="1">
      <alignment horizontal="left" vertical="center" wrapText="1"/>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43" fillId="0" borderId="0" xfId="0" applyFont="1" applyAlignment="1">
      <alignment horizontal="center" vertical="center"/>
    </xf>
    <xf numFmtId="0" fontId="19" fillId="0" borderId="0" xfId="0" applyFont="1" applyAlignment="1">
      <alignment vertical="center"/>
    </xf>
    <xf numFmtId="0" fontId="7" fillId="0" borderId="10" xfId="1" applyFont="1" applyBorder="1" applyAlignment="1" applyProtection="1">
      <alignment horizontal="left" vertical="center" wrapText="1"/>
    </xf>
    <xf numFmtId="0" fontId="7" fillId="0" borderId="0" xfId="1" applyFont="1" applyFill="1" applyBorder="1" applyAlignment="1" applyProtection="1">
      <alignment vertical="center" wrapText="1"/>
    </xf>
    <xf numFmtId="0" fontId="45" fillId="0" borderId="10" xfId="1" applyFont="1" applyBorder="1" applyAlignment="1" applyProtection="1">
      <alignment horizontal="left" vertical="center"/>
    </xf>
    <xf numFmtId="0" fontId="45" fillId="0" borderId="0" xfId="1" applyFont="1" applyFill="1" applyBorder="1" applyAlignment="1" applyProtection="1">
      <alignment vertical="center"/>
    </xf>
    <xf numFmtId="0" fontId="19" fillId="4" borderId="1"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7" fillId="4" borderId="10" xfId="0"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protection locked="0"/>
    </xf>
    <xf numFmtId="0" fontId="7" fillId="4" borderId="3" xfId="0" applyFont="1" applyFill="1" applyBorder="1" applyAlignment="1" applyProtection="1">
      <alignment horizontal="center" vertical="center" wrapText="1"/>
      <protection locked="0"/>
    </xf>
    <xf numFmtId="0" fontId="19" fillId="0" borderId="10"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14" fontId="11" fillId="0" borderId="10" xfId="0" applyNumberFormat="1" applyFont="1" applyBorder="1" applyAlignment="1">
      <alignment horizontal="center" vertical="center" wrapText="1"/>
    </xf>
    <xf numFmtId="14" fontId="11" fillId="0" borderId="1" xfId="0" applyNumberFormat="1" applyFont="1" applyBorder="1" applyAlignment="1">
      <alignment horizontal="center" vertical="center" wrapText="1"/>
    </xf>
    <xf numFmtId="14" fontId="11" fillId="0" borderId="3" xfId="0" applyNumberFormat="1" applyFont="1" applyBorder="1" applyAlignment="1">
      <alignment horizontal="center" vertical="center" wrapText="1"/>
    </xf>
    <xf numFmtId="0" fontId="7" fillId="0" borderId="1"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14" fontId="7" fillId="0" borderId="10" xfId="0" applyNumberFormat="1" applyFont="1" applyBorder="1" applyAlignment="1">
      <alignment horizontal="center" vertical="center" wrapText="1"/>
    </xf>
    <xf numFmtId="0" fontId="7" fillId="0" borderId="10" xfId="0" quotePrefix="1" applyFont="1" applyBorder="1" applyAlignment="1" applyProtection="1">
      <alignment horizontal="center" vertical="center" wrapText="1"/>
      <protection locked="0"/>
    </xf>
    <xf numFmtId="0" fontId="19" fillId="9" borderId="10" xfId="0" applyFont="1" applyFill="1" applyBorder="1" applyAlignment="1">
      <alignment horizontal="left" vertical="center"/>
    </xf>
    <xf numFmtId="0" fontId="19" fillId="9" borderId="10" xfId="0" applyFont="1" applyFill="1" applyBorder="1" applyAlignment="1">
      <alignment horizontal="left" vertical="center" wrapText="1"/>
    </xf>
    <xf numFmtId="0" fontId="19" fillId="3" borderId="10"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1" borderId="10" xfId="0" applyFont="1" applyFill="1" applyBorder="1" applyAlignment="1">
      <alignment horizontal="left" vertical="center" wrapText="1"/>
    </xf>
    <xf numFmtId="0" fontId="7" fillId="14" borderId="10" xfId="0" applyFont="1" applyFill="1" applyBorder="1" applyAlignment="1">
      <alignment horizontal="left" vertical="center" wrapText="1"/>
    </xf>
    <xf numFmtId="0" fontId="19" fillId="0" borderId="10" xfId="0" applyFont="1" applyBorder="1" applyAlignment="1">
      <alignment horizontal="left" vertical="center" wrapText="1"/>
    </xf>
    <xf numFmtId="0" fontId="19" fillId="9" borderId="10" xfId="0" applyFont="1" applyFill="1" applyBorder="1" applyAlignment="1">
      <alignment horizontal="right" vertical="center"/>
    </xf>
    <xf numFmtId="0" fontId="7" fillId="3" borderId="10" xfId="0" applyFont="1" applyFill="1" applyBorder="1" applyAlignment="1">
      <alignment horizontal="left" vertical="center"/>
    </xf>
    <xf numFmtId="0" fontId="7" fillId="3" borderId="10" xfId="0" applyFont="1" applyFill="1" applyBorder="1" applyAlignment="1" applyProtection="1">
      <alignment horizontal="center" vertical="center" wrapText="1"/>
      <protection locked="0"/>
    </xf>
    <xf numFmtId="0" fontId="7" fillId="3" borderId="13" xfId="0" applyFont="1" applyFill="1" applyBorder="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7" fillId="3" borderId="30" xfId="0" applyFont="1" applyFill="1" applyBorder="1" applyAlignment="1" applyProtection="1">
      <alignment horizontal="center" vertical="center" wrapText="1"/>
      <protection locked="0"/>
    </xf>
    <xf numFmtId="0" fontId="7" fillId="3" borderId="28" xfId="0" applyFont="1" applyFill="1" applyBorder="1" applyAlignment="1" applyProtection="1">
      <alignment horizontal="center" vertical="center" wrapText="1"/>
      <protection locked="0"/>
    </xf>
    <xf numFmtId="0" fontId="7" fillId="3" borderId="11" xfId="0" applyFont="1" applyFill="1" applyBorder="1" applyAlignment="1" applyProtection="1">
      <alignment horizontal="center" vertical="center" wrapText="1"/>
      <protection locked="0"/>
    </xf>
    <xf numFmtId="0" fontId="7" fillId="3" borderId="8" xfId="0" applyFont="1" applyFill="1" applyBorder="1" applyAlignment="1" applyProtection="1">
      <alignment horizontal="center" vertical="center" wrapText="1"/>
      <protection locked="0"/>
    </xf>
    <xf numFmtId="0" fontId="22" fillId="6" borderId="10" xfId="0" applyFont="1" applyFill="1" applyBorder="1" applyAlignment="1">
      <alignment horizontal="left" vertical="center" wrapText="1"/>
    </xf>
    <xf numFmtId="0" fontId="7" fillId="3" borderId="10" xfId="0" applyFont="1" applyFill="1" applyBorder="1" applyAlignment="1" applyProtection="1">
      <alignment horizontal="center" vertical="top" wrapText="1"/>
      <protection locked="0"/>
    </xf>
    <xf numFmtId="0" fontId="7" fillId="3" borderId="1" xfId="0" applyFont="1" applyFill="1" applyBorder="1" applyAlignment="1" applyProtection="1">
      <alignment horizontal="center" vertical="top" wrapText="1"/>
      <protection locked="0"/>
    </xf>
    <xf numFmtId="0" fontId="7" fillId="3" borderId="3" xfId="0" applyFont="1" applyFill="1" applyBorder="1" applyAlignment="1" applyProtection="1">
      <alignment horizontal="center" vertical="top" wrapText="1"/>
      <protection locked="0"/>
    </xf>
    <xf numFmtId="0" fontId="22" fillId="2" borderId="10" xfId="0" applyFont="1" applyFill="1" applyBorder="1" applyAlignment="1">
      <alignment horizontal="left" vertical="center"/>
    </xf>
    <xf numFmtId="0" fontId="7" fillId="0" borderId="10" xfId="0" applyFont="1" applyBorder="1" applyAlignment="1">
      <alignment horizontal="left" wrapText="1"/>
    </xf>
    <xf numFmtId="0" fontId="27" fillId="0" borderId="10" xfId="1" applyFont="1" applyBorder="1" applyAlignment="1">
      <alignment horizontal="left" vertical="top"/>
    </xf>
    <xf numFmtId="0" fontId="7" fillId="0" borderId="10" xfId="1" applyFont="1" applyBorder="1" applyAlignment="1" applyProtection="1">
      <alignment horizontal="left" vertical="top" wrapText="1"/>
    </xf>
    <xf numFmtId="0" fontId="7" fillId="0" borderId="10" xfId="0" applyFont="1" applyBorder="1" applyAlignment="1">
      <alignment horizontal="left" vertical="top" wrapText="1"/>
    </xf>
    <xf numFmtId="14" fontId="7" fillId="3" borderId="10" xfId="0" applyNumberFormat="1"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0" borderId="13" xfId="0" applyFont="1" applyBorder="1" applyAlignment="1">
      <alignment horizontal="left" vertical="center" wrapText="1"/>
    </xf>
    <xf numFmtId="0" fontId="19" fillId="0" borderId="4" xfId="0" applyFont="1" applyBorder="1" applyAlignment="1">
      <alignment horizontal="left" vertical="center"/>
    </xf>
    <xf numFmtId="0" fontId="19" fillId="0" borderId="5" xfId="0" applyFont="1" applyBorder="1" applyAlignment="1">
      <alignment horizontal="left" vertical="center"/>
    </xf>
    <xf numFmtId="0" fontId="7" fillId="3" borderId="1" xfId="0" applyFont="1" applyFill="1" applyBorder="1" applyAlignment="1" applyProtection="1">
      <alignment vertical="center"/>
      <protection locked="0"/>
    </xf>
    <xf numFmtId="0" fontId="7" fillId="3" borderId="2" xfId="0" applyFont="1" applyFill="1" applyBorder="1" applyAlignment="1" applyProtection="1">
      <alignment vertical="center"/>
      <protection locked="0"/>
    </xf>
    <xf numFmtId="0" fontId="7" fillId="0" borderId="10" xfId="1" applyFont="1" applyBorder="1" applyAlignment="1" applyProtection="1">
      <alignment vertical="center" wrapText="1"/>
      <protection locked="0"/>
    </xf>
    <xf numFmtId="0" fontId="7" fillId="0" borderId="10" xfId="1" applyFont="1" applyFill="1" applyBorder="1" applyAlignment="1" applyProtection="1">
      <alignment vertical="center" wrapText="1"/>
    </xf>
    <xf numFmtId="0" fontId="19" fillId="4" borderId="13" xfId="1" applyFont="1" applyFill="1" applyBorder="1" applyAlignment="1" applyProtection="1">
      <alignment vertical="center" wrapText="1"/>
    </xf>
    <xf numFmtId="0" fontId="19" fillId="4" borderId="5" xfId="1" applyFont="1" applyFill="1" applyBorder="1" applyAlignment="1" applyProtection="1">
      <alignment vertical="center" wrapText="1"/>
    </xf>
    <xf numFmtId="0" fontId="7" fillId="0" borderId="6" xfId="1" applyFont="1" applyBorder="1" applyAlignment="1" applyProtection="1">
      <alignment vertical="center" wrapText="1"/>
      <protection locked="0"/>
    </xf>
    <xf numFmtId="0" fontId="19" fillId="4" borderId="2" xfId="1" applyFont="1" applyFill="1" applyBorder="1" applyAlignment="1" applyProtection="1">
      <alignment horizontal="left" vertical="center"/>
    </xf>
    <xf numFmtId="0" fontId="19" fillId="4" borderId="3" xfId="1" applyFont="1" applyFill="1" applyBorder="1" applyAlignment="1" applyProtection="1">
      <alignment horizontal="center" vertical="center"/>
    </xf>
    <xf numFmtId="0" fontId="19" fillId="4" borderId="11" xfId="1" applyFont="1" applyFill="1" applyBorder="1" applyAlignment="1" applyProtection="1">
      <alignment vertical="center" wrapText="1"/>
    </xf>
    <xf numFmtId="0" fontId="19" fillId="4" borderId="8" xfId="1" applyFont="1" applyFill="1" applyBorder="1" applyAlignment="1" applyProtection="1">
      <alignment vertical="center" wrapText="1"/>
    </xf>
    <xf numFmtId="0" fontId="7" fillId="0" borderId="9" xfId="1" applyFont="1" applyBorder="1" applyAlignment="1" applyProtection="1">
      <alignment vertical="center" wrapText="1"/>
      <protection locked="0"/>
    </xf>
    <xf numFmtId="0" fontId="10" fillId="4" borderId="1" xfId="1" applyFont="1" applyFill="1" applyBorder="1" applyAlignment="1" applyProtection="1">
      <alignment vertical="center" wrapText="1"/>
    </xf>
    <xf numFmtId="0" fontId="10" fillId="4" borderId="2" xfId="1" applyFont="1" applyFill="1" applyBorder="1" applyAlignment="1" applyProtection="1">
      <alignment vertical="center" wrapText="1"/>
    </xf>
    <xf numFmtId="0" fontId="10" fillId="4" borderId="3" xfId="1" applyFont="1" applyFill="1" applyBorder="1" applyAlignment="1" applyProtection="1">
      <alignment vertical="center" wrapText="1"/>
    </xf>
    <xf numFmtId="0" fontId="19" fillId="4" borderId="1" xfId="1" applyFont="1" applyFill="1" applyBorder="1" applyAlignment="1" applyProtection="1">
      <alignment vertical="center" wrapText="1"/>
    </xf>
    <xf numFmtId="0" fontId="19" fillId="4" borderId="2" xfId="1" applyFont="1" applyFill="1" applyBorder="1" applyAlignment="1" applyProtection="1">
      <alignment vertical="center" wrapText="1"/>
    </xf>
    <xf numFmtId="0" fontId="19" fillId="4" borderId="3" xfId="1" applyFont="1" applyFill="1" applyBorder="1" applyAlignment="1" applyProtection="1">
      <alignment vertical="center" wrapText="1"/>
    </xf>
    <xf numFmtId="0" fontId="22" fillId="2" borderId="1" xfId="0" applyFont="1" applyFill="1" applyBorder="1" applyAlignment="1">
      <alignment horizontal="center" vertical="center"/>
    </xf>
    <xf numFmtId="0" fontId="7" fillId="0" borderId="10" xfId="0" applyFont="1" applyBorder="1" applyAlignment="1" applyProtection="1">
      <alignment horizontal="center" vertical="top" wrapText="1"/>
      <protection locked="0"/>
    </xf>
    <xf numFmtId="0" fontId="7" fillId="3" borderId="1" xfId="0" applyFont="1" applyFill="1" applyBorder="1" applyAlignment="1">
      <alignment vertical="center"/>
    </xf>
    <xf numFmtId="0" fontId="7" fillId="3" borderId="2" xfId="0" applyFont="1" applyFill="1" applyBorder="1" applyAlignment="1">
      <alignment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22" fillId="0" borderId="10" xfId="0" applyFont="1" applyBorder="1" applyAlignment="1">
      <alignment horizontal="center" vertical="center"/>
    </xf>
    <xf numFmtId="0" fontId="7" fillId="3" borderId="7" xfId="0" applyFont="1" applyFill="1" applyBorder="1" applyAlignment="1">
      <alignment horizontal="left" vertical="center" wrapText="1"/>
    </xf>
    <xf numFmtId="0" fontId="7" fillId="0" borderId="8"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19" fillId="3" borderId="0"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7" fillId="3" borderId="0" xfId="0" applyFont="1" applyFill="1" applyBorder="1" applyAlignment="1" applyProtection="1">
      <alignment horizontal="left" vertical="top" wrapText="1"/>
      <protection locked="0"/>
    </xf>
    <xf numFmtId="0" fontId="19" fillId="3" borderId="0" xfId="0" applyFont="1" applyFill="1" applyBorder="1" applyAlignment="1">
      <alignment horizontal="center" vertical="center"/>
    </xf>
    <xf numFmtId="0" fontId="22" fillId="3" borderId="0" xfId="0" applyFont="1" applyFill="1" applyBorder="1" applyAlignment="1">
      <alignment horizontal="center" vertical="center"/>
    </xf>
    <xf numFmtId="0" fontId="7" fillId="3" borderId="0" xfId="0" applyFont="1" applyFill="1" applyBorder="1" applyAlignment="1" applyProtection="1">
      <alignment horizontal="center" vertical="center"/>
      <protection locked="0"/>
    </xf>
    <xf numFmtId="0" fontId="7" fillId="3" borderId="0" xfId="0" applyFont="1" applyFill="1" applyBorder="1" applyAlignment="1">
      <alignment vertical="center" wrapText="1"/>
    </xf>
    <xf numFmtId="0" fontId="7" fillId="3" borderId="3" xfId="0" applyFont="1" applyFill="1" applyBorder="1" applyAlignment="1" applyProtection="1">
      <alignment vertical="center"/>
      <protection locked="0"/>
    </xf>
    <xf numFmtId="0" fontId="7" fillId="3" borderId="10" xfId="0" applyFont="1" applyFill="1" applyBorder="1" applyAlignment="1">
      <alignment horizontal="left" vertical="center"/>
    </xf>
    <xf numFmtId="0" fontId="22" fillId="3" borderId="10" xfId="0" applyFont="1" applyFill="1" applyBorder="1" applyAlignment="1">
      <alignment horizontal="right" vertical="center"/>
    </xf>
    <xf numFmtId="0" fontId="7" fillId="3" borderId="3" xfId="0" applyFont="1" applyFill="1" applyBorder="1" applyAlignment="1" applyProtection="1">
      <alignment horizontal="center" vertical="top" wrapText="1"/>
      <protection locked="0"/>
    </xf>
    <xf numFmtId="0" fontId="7" fillId="0" borderId="10" xfId="0" applyFont="1" applyFill="1" applyBorder="1" applyAlignment="1" applyProtection="1">
      <alignment horizontal="center" vertical="center" wrapText="1"/>
      <protection locked="0"/>
    </xf>
    <xf numFmtId="0" fontId="7" fillId="0" borderId="10" xfId="0" applyFont="1" applyFill="1" applyBorder="1" applyAlignment="1">
      <alignment horizontal="center" vertical="center" wrapText="1"/>
    </xf>
    <xf numFmtId="0" fontId="7" fillId="0" borderId="10" xfId="0" applyFont="1" applyFill="1" applyBorder="1" applyAlignment="1">
      <alignment vertical="center" wrapText="1"/>
    </xf>
    <xf numFmtId="0" fontId="7" fillId="0" borderId="10" xfId="0" applyFont="1" applyFill="1" applyBorder="1" applyAlignment="1">
      <alignment horizontal="center" vertical="center" wrapText="1"/>
    </xf>
    <xf numFmtId="0" fontId="7" fillId="0" borderId="10" xfId="0" applyFont="1" applyFill="1" applyBorder="1" applyAlignment="1">
      <alignment horizontal="center" vertical="center"/>
    </xf>
    <xf numFmtId="0" fontId="7" fillId="0" borderId="10" xfId="0" applyFont="1" applyFill="1" applyBorder="1" applyAlignment="1">
      <alignment horizontal="center" vertical="center"/>
    </xf>
    <xf numFmtId="0" fontId="19" fillId="0" borderId="10" xfId="0" applyFont="1" applyFill="1" applyBorder="1" applyAlignment="1">
      <alignment horizontal="center" vertical="center" wrapText="1"/>
    </xf>
    <xf numFmtId="0" fontId="19" fillId="0" borderId="10" xfId="0" applyFont="1" applyFill="1" applyBorder="1" applyAlignment="1" applyProtection="1">
      <alignment horizontal="center" vertical="center" wrapText="1"/>
      <protection locked="0"/>
    </xf>
    <xf numFmtId="0" fontId="7" fillId="0" borderId="6"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9"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4" Type="http://schemas.openxmlformats.org/officeDocument/2006/relationships/hyperlink" Target="https://sac.jncc.gov.uk/habita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wfduk.org/sites/default/files/UKTAG%20classification%20of%20alien%20species%20working%20paper%20v8.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onnativespecies.org/what-can-i-do/be-plant-wise/suggested-plants/" TargetMode="External"/><Relationship Id="rId2" Type="http://schemas.openxmlformats.org/officeDocument/2006/relationships/hyperlink" Target="http://publications.naturalengland.org.uk/publication/40015" TargetMode="External"/><Relationship Id="rId1" Type="http://schemas.openxmlformats.org/officeDocument/2006/relationships/hyperlink" Target="https://www.nonnativespecies.org/home/index.cfm"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8.bin"/><Relationship Id="rId4" Type="http://schemas.openxmlformats.org/officeDocument/2006/relationships/hyperlink" Target="https://woodlandwildlifetoolkit.sylva.org.uk/asse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93F70-9F56-4270-91DF-83F5F1C5413D}">
  <dimension ref="B1:B66"/>
  <sheetViews>
    <sheetView tabSelected="1" zoomScale="90" zoomScaleNormal="90" workbookViewId="0">
      <selection activeCell="Q60" sqref="Q60"/>
    </sheetView>
  </sheetViews>
  <sheetFormatPr defaultColWidth="8.90625" defaultRowHeight="14.5"/>
  <cols>
    <col min="1" max="1" width="3.6328125" style="226" customWidth="1"/>
    <col min="2" max="16384" width="8.90625" style="226"/>
  </cols>
  <sheetData>
    <row r="1" spans="2:2">
      <c r="B1" s="225"/>
    </row>
    <row r="2" spans="2:2" ht="18">
      <c r="B2" s="227" t="s">
        <v>2576</v>
      </c>
    </row>
    <row r="3" spans="2:2">
      <c r="B3" s="228" t="s">
        <v>2577</v>
      </c>
    </row>
    <row r="4" spans="2:2">
      <c r="B4" s="229"/>
    </row>
    <row r="5" spans="2:2" ht="18">
      <c r="B5" s="230" t="s">
        <v>570</v>
      </c>
    </row>
    <row r="6" spans="2:2">
      <c r="B6" s="231" t="s">
        <v>2578</v>
      </c>
    </row>
    <row r="7" spans="2:2">
      <c r="B7" s="225" t="s">
        <v>2579</v>
      </c>
    </row>
    <row r="8" spans="2:2">
      <c r="B8" s="225" t="s">
        <v>2580</v>
      </c>
    </row>
    <row r="9" spans="2:2">
      <c r="B9" s="225" t="s">
        <v>2581</v>
      </c>
    </row>
    <row r="10" spans="2:2">
      <c r="B10" s="225"/>
    </row>
    <row r="11" spans="2:2" ht="15.5">
      <c r="B11" s="232" t="s">
        <v>571</v>
      </c>
    </row>
    <row r="12" spans="2:2">
      <c r="B12" s="225" t="s">
        <v>572</v>
      </c>
    </row>
    <row r="13" spans="2:2">
      <c r="B13" s="225" t="s">
        <v>2582</v>
      </c>
    </row>
    <row r="14" spans="2:2">
      <c r="B14" s="225" t="s">
        <v>2583</v>
      </c>
    </row>
    <row r="15" spans="2:2">
      <c r="B15" s="233" t="s">
        <v>2584</v>
      </c>
    </row>
    <row r="16" spans="2:2">
      <c r="B16" s="233" t="s">
        <v>2585</v>
      </c>
    </row>
    <row r="17" spans="2:2">
      <c r="B17" s="225" t="s">
        <v>2586</v>
      </c>
    </row>
    <row r="18" spans="2:2">
      <c r="B18" s="225" t="s">
        <v>2587</v>
      </c>
    </row>
    <row r="19" spans="2:2">
      <c r="B19" s="225"/>
    </row>
    <row r="20" spans="2:2" ht="15.5">
      <c r="B20" s="232" t="s">
        <v>573</v>
      </c>
    </row>
    <row r="21" spans="2:2">
      <c r="B21" s="233" t="s">
        <v>2588</v>
      </c>
    </row>
    <row r="22" spans="2:2">
      <c r="B22" s="233" t="s">
        <v>2589</v>
      </c>
    </row>
    <row r="23" spans="2:2">
      <c r="B23" s="233" t="s">
        <v>2590</v>
      </c>
    </row>
    <row r="24" spans="2:2">
      <c r="B24" s="233" t="s">
        <v>2591</v>
      </c>
    </row>
    <row r="25" spans="2:2">
      <c r="B25" s="233" t="s">
        <v>2592</v>
      </c>
    </row>
    <row r="26" spans="2:2">
      <c r="B26" s="233" t="s">
        <v>2593</v>
      </c>
    </row>
    <row r="27" spans="2:2">
      <c r="B27" s="225"/>
    </row>
    <row r="28" spans="2:2" ht="15.5">
      <c r="B28" s="232" t="s">
        <v>574</v>
      </c>
    </row>
    <row r="29" spans="2:2">
      <c r="B29" s="225" t="s">
        <v>575</v>
      </c>
    </row>
    <row r="30" spans="2:2">
      <c r="B30" s="225"/>
    </row>
    <row r="31" spans="2:2">
      <c r="B31" s="225" t="s">
        <v>2594</v>
      </c>
    </row>
    <row r="32" spans="2:2">
      <c r="B32" s="225" t="s">
        <v>2595</v>
      </c>
    </row>
    <row r="33" spans="2:2">
      <c r="B33" s="225" t="s">
        <v>2596</v>
      </c>
    </row>
    <row r="34" spans="2:2">
      <c r="B34" s="225" t="s">
        <v>2597</v>
      </c>
    </row>
    <row r="35" spans="2:2">
      <c r="B35" s="234" t="s">
        <v>2598</v>
      </c>
    </row>
    <row r="36" spans="2:2">
      <c r="B36" s="225" t="s">
        <v>2599</v>
      </c>
    </row>
    <row r="37" spans="2:2">
      <c r="B37" s="225" t="s">
        <v>2600</v>
      </c>
    </row>
    <row r="38" spans="2:2">
      <c r="B38" s="225" t="s">
        <v>576</v>
      </c>
    </row>
    <row r="39" spans="2:2">
      <c r="B39" s="225" t="s">
        <v>577</v>
      </c>
    </row>
    <row r="40" spans="2:2">
      <c r="B40" s="225" t="s">
        <v>2601</v>
      </c>
    </row>
    <row r="41" spans="2:2">
      <c r="B41" s="225" t="s">
        <v>2602</v>
      </c>
    </row>
    <row r="42" spans="2:2">
      <c r="B42" s="225" t="s">
        <v>2603</v>
      </c>
    </row>
    <row r="43" spans="2:2">
      <c r="B43" s="225" t="s">
        <v>2604</v>
      </c>
    </row>
    <row r="44" spans="2:2">
      <c r="B44" s="225" t="s">
        <v>2605</v>
      </c>
    </row>
    <row r="45" spans="2:2">
      <c r="B45" s="225" t="s">
        <v>2606</v>
      </c>
    </row>
    <row r="46" spans="2:2">
      <c r="B46" s="225"/>
    </row>
    <row r="47" spans="2:2">
      <c r="B47" s="225" t="s">
        <v>578</v>
      </c>
    </row>
    <row r="48" spans="2:2">
      <c r="B48" s="225"/>
    </row>
    <row r="49" spans="2:2">
      <c r="B49" s="225" t="s">
        <v>2607</v>
      </c>
    </row>
    <row r="50" spans="2:2">
      <c r="B50" s="236" t="s">
        <v>2608</v>
      </c>
    </row>
    <row r="51" spans="2:2">
      <c r="B51" s="236" t="s">
        <v>2609</v>
      </c>
    </row>
    <row r="52" spans="2:2">
      <c r="B52" s="237" t="s">
        <v>2610</v>
      </c>
    </row>
    <row r="53" spans="2:2">
      <c r="B53" s="225"/>
    </row>
    <row r="54" spans="2:2">
      <c r="B54" s="225"/>
    </row>
    <row r="55" spans="2:2">
      <c r="B55" s="231"/>
    </row>
    <row r="56" spans="2:2">
      <c r="B56" s="225"/>
    </row>
    <row r="57" spans="2:2">
      <c r="B57" s="225"/>
    </row>
    <row r="58" spans="2:2">
      <c r="B58" s="225"/>
    </row>
    <row r="59" spans="2:2">
      <c r="B59" s="225"/>
    </row>
    <row r="60" spans="2:2">
      <c r="B60" s="238"/>
    </row>
    <row r="61" spans="2:2">
      <c r="B61" s="225"/>
    </row>
    <row r="62" spans="2:2">
      <c r="B62" s="225"/>
    </row>
    <row r="63" spans="2:2">
      <c r="B63" s="238"/>
    </row>
    <row r="64" spans="2:2">
      <c r="B64" s="225"/>
    </row>
    <row r="65" spans="2:2">
      <c r="B65" s="225"/>
    </row>
    <row r="66" spans="2:2">
      <c r="B66" s="225"/>
    </row>
  </sheetData>
  <hyperlinks>
    <hyperlink ref="B3" location="'27.VERSION HISTORY'!A1" display="Version Number: Jan 2025 (v1.0.3)" xr:uid="{9A8C1606-0EE9-40F4-92E2-40D01AB5A2CD}"/>
    <hyperlink ref="B35" r:id="rId1" display="Report any high-risk non-native invasive species to the GG non-native species secretariat: " xr:uid="{5DE8CA65-E55D-4D5E-AA82-A884F6181F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B5496-BBF4-4B59-94D6-855EFB9D4E2D}">
  <dimension ref="B2:L163"/>
  <sheetViews>
    <sheetView zoomScale="90" zoomScaleNormal="90" workbookViewId="0">
      <selection sqref="A1:XFD1048576"/>
    </sheetView>
  </sheetViews>
  <sheetFormatPr defaultColWidth="26.453125" defaultRowHeight="14"/>
  <cols>
    <col min="1" max="1" width="2.81640625" style="239" customWidth="1"/>
    <col min="2" max="2" width="19.1796875" style="239" customWidth="1"/>
    <col min="3" max="3" width="66.453125" style="239" customWidth="1"/>
    <col min="4" max="4" width="42.1796875" style="239" bestFit="1" customWidth="1"/>
    <col min="5" max="5" width="59.1796875" style="239" customWidth="1"/>
    <col min="6" max="6" width="82.81640625" style="239" bestFit="1" customWidth="1"/>
    <col min="7" max="7" width="31.453125" style="239" customWidth="1"/>
    <col min="8" max="8" width="112.81640625" style="239" customWidth="1"/>
    <col min="9" max="16384" width="26.453125" style="239"/>
  </cols>
  <sheetData>
    <row r="2" spans="2:12" ht="18">
      <c r="B2" s="391" t="s">
        <v>379</v>
      </c>
      <c r="C2" s="391"/>
      <c r="D2" s="391"/>
      <c r="E2" s="391"/>
      <c r="F2" s="391"/>
    </row>
    <row r="3" spans="2:12" ht="16.5" customHeight="1">
      <c r="B3" s="392" t="s">
        <v>380</v>
      </c>
      <c r="C3" s="392"/>
      <c r="D3" s="392"/>
      <c r="E3" s="392"/>
      <c r="F3" s="392"/>
      <c r="H3" s="240"/>
      <c r="I3" s="235"/>
      <c r="J3" s="235"/>
      <c r="K3" s="235"/>
      <c r="L3" s="235"/>
    </row>
    <row r="4" spans="2:12" ht="17.25" customHeight="1">
      <c r="B4" s="388" t="s">
        <v>381</v>
      </c>
      <c r="C4" s="388"/>
      <c r="D4" s="388"/>
      <c r="E4" s="388"/>
      <c r="F4" s="388"/>
      <c r="H4" s="393"/>
      <c r="I4" s="393"/>
      <c r="J4" s="393"/>
      <c r="K4" s="393"/>
      <c r="L4" s="393"/>
    </row>
    <row r="5" spans="2:12" ht="16.5" customHeight="1">
      <c r="B5" s="388" t="s">
        <v>382</v>
      </c>
      <c r="C5" s="388"/>
      <c r="D5" s="388"/>
      <c r="E5" s="388"/>
      <c r="F5" s="388"/>
      <c r="H5" s="235"/>
      <c r="I5" s="235"/>
      <c r="J5" s="235"/>
      <c r="K5" s="235"/>
      <c r="L5" s="235"/>
    </row>
    <row r="6" spans="2:12" s="242" customFormat="1" ht="17.25" customHeight="1">
      <c r="B6" s="388" t="s">
        <v>383</v>
      </c>
      <c r="C6" s="388"/>
      <c r="D6" s="388"/>
      <c r="E6" s="388"/>
      <c r="F6" s="388"/>
    </row>
    <row r="7" spans="2:12" s="242" customFormat="1">
      <c r="B7" s="388" t="s">
        <v>384</v>
      </c>
      <c r="C7" s="388"/>
      <c r="D7" s="388"/>
      <c r="E7" s="388"/>
      <c r="F7" s="388"/>
    </row>
    <row r="8" spans="2:12" s="242" customFormat="1">
      <c r="B8" s="241"/>
      <c r="C8" s="241"/>
      <c r="D8" s="241"/>
      <c r="E8" s="241"/>
      <c r="F8" s="241"/>
    </row>
    <row r="9" spans="2:12" s="242" customFormat="1" ht="48" customHeight="1">
      <c r="B9" s="389" t="s">
        <v>2611</v>
      </c>
      <c r="C9" s="389"/>
      <c r="D9" s="389"/>
      <c r="E9" s="389"/>
      <c r="F9" s="389"/>
    </row>
    <row r="10" spans="2:12" s="242" customFormat="1" ht="4" customHeight="1">
      <c r="B10" s="241"/>
      <c r="C10" s="241"/>
      <c r="D10" s="241"/>
      <c r="E10" s="241"/>
      <c r="F10" s="241"/>
    </row>
    <row r="11" spans="2:12" s="235" customFormat="1" ht="26.25" customHeight="1" thickBot="1">
      <c r="H11" s="225"/>
    </row>
    <row r="12" spans="2:12" s="235" customFormat="1" ht="54" customHeight="1" thickBot="1">
      <c r="B12" s="243" t="s">
        <v>385</v>
      </c>
      <c r="C12" s="244" t="s">
        <v>386</v>
      </c>
      <c r="D12" s="244" t="s">
        <v>2612</v>
      </c>
      <c r="E12" s="244" t="s">
        <v>2613</v>
      </c>
      <c r="F12" s="245" t="s">
        <v>387</v>
      </c>
    </row>
    <row r="13" spans="2:12" s="235" customFormat="1">
      <c r="B13" s="390" t="s">
        <v>388</v>
      </c>
      <c r="C13" s="246" t="s">
        <v>389</v>
      </c>
      <c r="D13" s="247" t="s">
        <v>2614</v>
      </c>
      <c r="E13" s="246" t="s">
        <v>389</v>
      </c>
      <c r="F13" s="248" t="s">
        <v>35</v>
      </c>
    </row>
    <row r="14" spans="2:12" s="235" customFormat="1">
      <c r="B14" s="383"/>
      <c r="C14" s="249" t="s">
        <v>391</v>
      </c>
      <c r="D14" s="250" t="s">
        <v>2614</v>
      </c>
      <c r="E14" s="249" t="s">
        <v>392</v>
      </c>
      <c r="F14" s="251" t="s">
        <v>393</v>
      </c>
    </row>
    <row r="15" spans="2:12" s="235" customFormat="1">
      <c r="B15" s="383"/>
      <c r="C15" s="249" t="s">
        <v>394</v>
      </c>
      <c r="D15" s="250" t="s">
        <v>2614</v>
      </c>
      <c r="E15" s="249" t="s">
        <v>394</v>
      </c>
      <c r="F15" s="251" t="s">
        <v>35</v>
      </c>
    </row>
    <row r="16" spans="2:12" s="235" customFormat="1">
      <c r="B16" s="383"/>
      <c r="C16" s="249" t="s">
        <v>395</v>
      </c>
      <c r="D16" s="250" t="s">
        <v>2614</v>
      </c>
      <c r="E16" s="249" t="s">
        <v>395</v>
      </c>
      <c r="F16" s="251" t="s">
        <v>35</v>
      </c>
    </row>
    <row r="17" spans="2:6" s="235" customFormat="1">
      <c r="B17" s="383"/>
      <c r="C17" s="249" t="s">
        <v>396</v>
      </c>
      <c r="D17" s="250" t="s">
        <v>390</v>
      </c>
      <c r="E17" s="249" t="s">
        <v>396</v>
      </c>
      <c r="F17" s="251" t="s">
        <v>35</v>
      </c>
    </row>
    <row r="18" spans="2:6" s="235" customFormat="1">
      <c r="B18" s="383"/>
      <c r="C18" s="249" t="s">
        <v>397</v>
      </c>
      <c r="D18" s="250" t="s">
        <v>390</v>
      </c>
      <c r="E18" s="249" t="s">
        <v>397</v>
      </c>
      <c r="F18" s="251" t="s">
        <v>35</v>
      </c>
    </row>
    <row r="19" spans="2:6" s="235" customFormat="1">
      <c r="B19" s="383"/>
      <c r="C19" s="249" t="s">
        <v>398</v>
      </c>
      <c r="D19" s="250" t="s">
        <v>390</v>
      </c>
      <c r="E19" s="249" t="s">
        <v>398</v>
      </c>
      <c r="F19" s="251" t="s">
        <v>35</v>
      </c>
    </row>
    <row r="20" spans="2:6" s="235" customFormat="1">
      <c r="B20" s="383"/>
      <c r="C20" s="249" t="s">
        <v>399</v>
      </c>
      <c r="D20" s="250" t="s">
        <v>390</v>
      </c>
      <c r="E20" s="249" t="s">
        <v>399</v>
      </c>
      <c r="F20" s="251" t="s">
        <v>35</v>
      </c>
    </row>
    <row r="21" spans="2:6" s="235" customFormat="1">
      <c r="B21" s="383"/>
      <c r="C21" s="249" t="s">
        <v>400</v>
      </c>
      <c r="D21" s="250" t="s">
        <v>390</v>
      </c>
      <c r="E21" s="249" t="s">
        <v>400</v>
      </c>
      <c r="F21" s="251" t="s">
        <v>35</v>
      </c>
    </row>
    <row r="22" spans="2:6" s="235" customFormat="1" ht="14.5" thickBot="1">
      <c r="B22" s="384"/>
      <c r="C22" s="252" t="s">
        <v>401</v>
      </c>
      <c r="D22" s="253" t="s">
        <v>390</v>
      </c>
      <c r="E22" s="252" t="s">
        <v>401</v>
      </c>
      <c r="F22" s="254" t="s">
        <v>35</v>
      </c>
    </row>
    <row r="23" spans="2:6">
      <c r="B23" s="382" t="s">
        <v>402</v>
      </c>
      <c r="C23" s="255" t="s">
        <v>403</v>
      </c>
      <c r="D23" s="250" t="s">
        <v>2614</v>
      </c>
      <c r="E23" s="255" t="s">
        <v>403</v>
      </c>
      <c r="F23" s="256" t="s">
        <v>35</v>
      </c>
    </row>
    <row r="24" spans="2:6">
      <c r="B24" s="383"/>
      <c r="C24" s="249" t="s">
        <v>404</v>
      </c>
      <c r="D24" s="250" t="s">
        <v>390</v>
      </c>
      <c r="E24" s="249" t="s">
        <v>404</v>
      </c>
      <c r="F24" s="251" t="s">
        <v>35</v>
      </c>
    </row>
    <row r="25" spans="2:6">
      <c r="B25" s="383"/>
      <c r="C25" s="257" t="s">
        <v>405</v>
      </c>
      <c r="D25" s="250" t="s">
        <v>2614</v>
      </c>
      <c r="E25" s="249" t="s">
        <v>406</v>
      </c>
      <c r="F25" s="251" t="s">
        <v>2615</v>
      </c>
    </row>
    <row r="26" spans="2:6">
      <c r="B26" s="383"/>
      <c r="C26" s="249" t="s">
        <v>407</v>
      </c>
      <c r="D26" s="250" t="s">
        <v>2614</v>
      </c>
      <c r="E26" s="249" t="s">
        <v>407</v>
      </c>
      <c r="F26" s="251" t="s">
        <v>35</v>
      </c>
    </row>
    <row r="27" spans="2:6">
      <c r="B27" s="383"/>
      <c r="C27" s="249" t="s">
        <v>408</v>
      </c>
      <c r="D27" s="250" t="s">
        <v>2614</v>
      </c>
      <c r="E27" s="249" t="s">
        <v>408</v>
      </c>
      <c r="F27" s="251" t="s">
        <v>35</v>
      </c>
    </row>
    <row r="28" spans="2:6" ht="15" customHeight="1">
      <c r="B28" s="383"/>
      <c r="C28" s="249" t="s">
        <v>409</v>
      </c>
      <c r="D28" s="250" t="s">
        <v>2614</v>
      </c>
      <c r="E28" s="249" t="s">
        <v>409</v>
      </c>
      <c r="F28" s="251" t="s">
        <v>35</v>
      </c>
    </row>
    <row r="29" spans="2:6">
      <c r="B29" s="383"/>
      <c r="C29" s="249" t="s">
        <v>410</v>
      </c>
      <c r="D29" s="250" t="s">
        <v>390</v>
      </c>
      <c r="E29" s="249" t="s">
        <v>410</v>
      </c>
      <c r="F29" s="251" t="s">
        <v>35</v>
      </c>
    </row>
    <row r="30" spans="2:6">
      <c r="B30" s="383"/>
      <c r="C30" s="249" t="s">
        <v>411</v>
      </c>
      <c r="D30" s="250" t="s">
        <v>390</v>
      </c>
      <c r="E30" s="249" t="s">
        <v>411</v>
      </c>
      <c r="F30" s="251" t="s">
        <v>35</v>
      </c>
    </row>
    <row r="31" spans="2:6">
      <c r="B31" s="383"/>
      <c r="C31" s="249" t="s">
        <v>412</v>
      </c>
      <c r="D31" s="250" t="s">
        <v>390</v>
      </c>
      <c r="E31" s="249" t="s">
        <v>412</v>
      </c>
      <c r="F31" s="251" t="s">
        <v>35</v>
      </c>
    </row>
    <row r="32" spans="2:6">
      <c r="B32" s="383"/>
      <c r="C32" s="249" t="s">
        <v>413</v>
      </c>
      <c r="D32" s="250" t="s">
        <v>2616</v>
      </c>
      <c r="E32" s="249" t="s">
        <v>413</v>
      </c>
      <c r="F32" s="251" t="s">
        <v>35</v>
      </c>
    </row>
    <row r="33" spans="2:6">
      <c r="B33" s="383"/>
      <c r="C33" s="249" t="s">
        <v>414</v>
      </c>
      <c r="D33" s="250" t="s">
        <v>390</v>
      </c>
      <c r="E33" s="249" t="s">
        <v>414</v>
      </c>
      <c r="F33" s="251" t="s">
        <v>35</v>
      </c>
    </row>
    <row r="34" spans="2:6">
      <c r="B34" s="383"/>
      <c r="C34" s="249" t="s">
        <v>415</v>
      </c>
      <c r="D34" s="250" t="s">
        <v>2614</v>
      </c>
      <c r="E34" s="249" t="s">
        <v>415</v>
      </c>
      <c r="F34" s="251" t="s">
        <v>35</v>
      </c>
    </row>
    <row r="35" spans="2:6" ht="14.5" thickBot="1">
      <c r="B35" s="384"/>
      <c r="C35" s="252" t="s">
        <v>416</v>
      </c>
      <c r="D35" s="250" t="s">
        <v>2614</v>
      </c>
      <c r="E35" s="252" t="s">
        <v>416</v>
      </c>
      <c r="F35" s="254" t="s">
        <v>35</v>
      </c>
    </row>
    <row r="36" spans="2:6">
      <c r="B36" s="382" t="s">
        <v>417</v>
      </c>
      <c r="C36" s="255" t="s">
        <v>418</v>
      </c>
      <c r="D36" s="258" t="s">
        <v>390</v>
      </c>
      <c r="E36" s="255" t="s">
        <v>418</v>
      </c>
      <c r="F36" s="256" t="s">
        <v>35</v>
      </c>
    </row>
    <row r="37" spans="2:6">
      <c r="B37" s="383"/>
      <c r="C37" s="249" t="s">
        <v>419</v>
      </c>
      <c r="D37" s="250" t="s">
        <v>390</v>
      </c>
      <c r="E37" s="249" t="s">
        <v>419</v>
      </c>
      <c r="F37" s="251" t="s">
        <v>35</v>
      </c>
    </row>
    <row r="38" spans="2:6">
      <c r="B38" s="383"/>
      <c r="C38" s="249" t="s">
        <v>420</v>
      </c>
      <c r="D38" s="250" t="s">
        <v>390</v>
      </c>
      <c r="E38" s="249" t="s">
        <v>420</v>
      </c>
      <c r="F38" s="251" t="s">
        <v>35</v>
      </c>
    </row>
    <row r="39" spans="2:6">
      <c r="B39" s="383"/>
      <c r="C39" s="249" t="s">
        <v>421</v>
      </c>
      <c r="D39" s="250" t="s">
        <v>390</v>
      </c>
      <c r="E39" s="249" t="s">
        <v>421</v>
      </c>
      <c r="F39" s="251" t="s">
        <v>35</v>
      </c>
    </row>
    <row r="40" spans="2:6">
      <c r="B40" s="383"/>
      <c r="C40" s="249" t="s">
        <v>422</v>
      </c>
      <c r="D40" s="250" t="s">
        <v>390</v>
      </c>
      <c r="E40" s="249" t="s">
        <v>422</v>
      </c>
      <c r="F40" s="251" t="s">
        <v>35</v>
      </c>
    </row>
    <row r="41" spans="2:6">
      <c r="B41" s="383"/>
      <c r="C41" s="249" t="s">
        <v>423</v>
      </c>
      <c r="D41" s="250" t="s">
        <v>2614</v>
      </c>
      <c r="E41" s="249" t="s">
        <v>423</v>
      </c>
      <c r="F41" s="251" t="s">
        <v>35</v>
      </c>
    </row>
    <row r="42" spans="2:6">
      <c r="B42" s="383"/>
      <c r="C42" s="249" t="s">
        <v>424</v>
      </c>
      <c r="D42" s="250" t="s">
        <v>390</v>
      </c>
      <c r="E42" s="249" t="s">
        <v>424</v>
      </c>
      <c r="F42" s="251" t="s">
        <v>35</v>
      </c>
    </row>
    <row r="43" spans="2:6">
      <c r="B43" s="383"/>
      <c r="C43" s="249" t="s">
        <v>425</v>
      </c>
      <c r="D43" s="250" t="s">
        <v>390</v>
      </c>
      <c r="E43" s="249" t="s">
        <v>425</v>
      </c>
      <c r="F43" s="251" t="s">
        <v>35</v>
      </c>
    </row>
    <row r="44" spans="2:6">
      <c r="B44" s="383"/>
      <c r="C44" s="249" t="s">
        <v>426</v>
      </c>
      <c r="D44" s="250" t="s">
        <v>390</v>
      </c>
      <c r="E44" s="249" t="s">
        <v>426</v>
      </c>
      <c r="F44" s="251" t="s">
        <v>35</v>
      </c>
    </row>
    <row r="45" spans="2:6">
      <c r="B45" s="383"/>
      <c r="C45" s="257" t="s">
        <v>427</v>
      </c>
      <c r="D45" s="250" t="s">
        <v>390</v>
      </c>
      <c r="E45" s="257" t="s">
        <v>427</v>
      </c>
      <c r="F45" s="251" t="s">
        <v>35</v>
      </c>
    </row>
    <row r="46" spans="2:6">
      <c r="B46" s="383"/>
      <c r="C46" s="257" t="s">
        <v>428</v>
      </c>
      <c r="D46" s="250" t="s">
        <v>2616</v>
      </c>
      <c r="E46" s="257" t="s">
        <v>428</v>
      </c>
      <c r="F46" s="259" t="s">
        <v>2617</v>
      </c>
    </row>
    <row r="47" spans="2:6">
      <c r="B47" s="383"/>
      <c r="C47" s="249" t="s">
        <v>429</v>
      </c>
      <c r="D47" s="250" t="s">
        <v>390</v>
      </c>
      <c r="E47" s="249" t="s">
        <v>429</v>
      </c>
      <c r="F47" s="251" t="s">
        <v>35</v>
      </c>
    </row>
    <row r="48" spans="2:6" ht="14.5" thickBot="1">
      <c r="B48" s="384"/>
      <c r="C48" s="252" t="s">
        <v>430</v>
      </c>
      <c r="D48" s="250" t="s">
        <v>2614</v>
      </c>
      <c r="E48" s="252" t="s">
        <v>430</v>
      </c>
      <c r="F48" s="254" t="s">
        <v>35</v>
      </c>
    </row>
    <row r="49" spans="2:6">
      <c r="B49" s="385" t="s">
        <v>431</v>
      </c>
      <c r="C49" s="255" t="s">
        <v>432</v>
      </c>
      <c r="D49" s="258" t="s">
        <v>2618</v>
      </c>
      <c r="E49" s="255" t="s">
        <v>153</v>
      </c>
      <c r="F49" s="256" t="s">
        <v>2619</v>
      </c>
    </row>
    <row r="50" spans="2:6" ht="14.5" thickBot="1">
      <c r="B50" s="386"/>
      <c r="C50" s="252" t="s">
        <v>433</v>
      </c>
      <c r="D50" s="253" t="s">
        <v>2618</v>
      </c>
      <c r="E50" s="252" t="s">
        <v>153</v>
      </c>
      <c r="F50" s="254" t="s">
        <v>2619</v>
      </c>
    </row>
    <row r="51" spans="2:6" s="235" customFormat="1">
      <c r="B51" s="385" t="s">
        <v>125</v>
      </c>
      <c r="C51" s="255" t="s">
        <v>434</v>
      </c>
      <c r="D51" s="258" t="s">
        <v>2614</v>
      </c>
      <c r="E51" s="255" t="s">
        <v>2620</v>
      </c>
      <c r="F51" s="256" t="s">
        <v>35</v>
      </c>
    </row>
    <row r="52" spans="2:6" s="235" customFormat="1">
      <c r="B52" s="387"/>
      <c r="C52" s="249" t="s">
        <v>435</v>
      </c>
      <c r="D52" s="250" t="s">
        <v>390</v>
      </c>
      <c r="E52" s="249" t="s">
        <v>436</v>
      </c>
      <c r="F52" s="251" t="s">
        <v>35</v>
      </c>
    </row>
    <row r="53" spans="2:6" s="235" customFormat="1">
      <c r="B53" s="387"/>
      <c r="C53" s="249" t="s">
        <v>437</v>
      </c>
      <c r="D53" s="260" t="s">
        <v>2621</v>
      </c>
      <c r="E53" s="249" t="s">
        <v>153</v>
      </c>
      <c r="F53" s="251" t="s">
        <v>438</v>
      </c>
    </row>
    <row r="54" spans="2:6" s="235" customFormat="1">
      <c r="B54" s="387"/>
      <c r="C54" s="249" t="s">
        <v>439</v>
      </c>
      <c r="D54" s="260" t="s">
        <v>2621</v>
      </c>
      <c r="E54" s="249" t="s">
        <v>153</v>
      </c>
      <c r="F54" s="251" t="s">
        <v>438</v>
      </c>
    </row>
    <row r="55" spans="2:6" s="235" customFormat="1">
      <c r="B55" s="387"/>
      <c r="C55" s="249" t="s">
        <v>440</v>
      </c>
      <c r="D55" s="260" t="s">
        <v>2621</v>
      </c>
      <c r="E55" s="249" t="s">
        <v>153</v>
      </c>
      <c r="F55" s="251" t="s">
        <v>438</v>
      </c>
    </row>
    <row r="56" spans="2:6" s="235" customFormat="1">
      <c r="B56" s="387"/>
      <c r="C56" s="249" t="s">
        <v>441</v>
      </c>
      <c r="D56" s="260" t="s">
        <v>2621</v>
      </c>
      <c r="E56" s="249" t="s">
        <v>153</v>
      </c>
      <c r="F56" s="251" t="s">
        <v>438</v>
      </c>
    </row>
    <row r="57" spans="2:6" s="235" customFormat="1">
      <c r="B57" s="387"/>
      <c r="C57" s="249" t="s">
        <v>442</v>
      </c>
      <c r="D57" s="260" t="s">
        <v>2621</v>
      </c>
      <c r="E57" s="249" t="s">
        <v>153</v>
      </c>
      <c r="F57" s="251" t="s">
        <v>438</v>
      </c>
    </row>
    <row r="58" spans="2:6" s="235" customFormat="1">
      <c r="B58" s="387"/>
      <c r="C58" s="249" t="s">
        <v>443</v>
      </c>
      <c r="D58" s="250" t="s">
        <v>2614</v>
      </c>
      <c r="E58" s="249" t="s">
        <v>443</v>
      </c>
      <c r="F58" s="251" t="s">
        <v>444</v>
      </c>
    </row>
    <row r="59" spans="2:6" s="235" customFormat="1">
      <c r="B59" s="387"/>
      <c r="C59" s="249" t="s">
        <v>445</v>
      </c>
      <c r="D59" s="250" t="s">
        <v>390</v>
      </c>
      <c r="E59" s="249" t="s">
        <v>446</v>
      </c>
      <c r="F59" s="251" t="s">
        <v>444</v>
      </c>
    </row>
    <row r="60" spans="2:6" s="235" customFormat="1">
      <c r="B60" s="387"/>
      <c r="C60" s="249" t="s">
        <v>447</v>
      </c>
      <c r="D60" s="250" t="s">
        <v>2622</v>
      </c>
      <c r="E60" s="249" t="s">
        <v>448</v>
      </c>
      <c r="F60" s="251" t="s">
        <v>2623</v>
      </c>
    </row>
    <row r="61" spans="2:6" s="235" customFormat="1" ht="28.5" thickBot="1">
      <c r="B61" s="386"/>
      <c r="C61" s="252" t="s">
        <v>449</v>
      </c>
      <c r="D61" s="253" t="s">
        <v>2616</v>
      </c>
      <c r="E61" s="252" t="s">
        <v>450</v>
      </c>
      <c r="F61" s="254" t="s">
        <v>2624</v>
      </c>
    </row>
    <row r="62" spans="2:6" s="235" customFormat="1">
      <c r="B62" s="387" t="s">
        <v>132</v>
      </c>
      <c r="C62" s="246" t="s">
        <v>451</v>
      </c>
      <c r="D62" s="247" t="s">
        <v>2614</v>
      </c>
      <c r="E62" s="246" t="s">
        <v>451</v>
      </c>
      <c r="F62" s="248" t="s">
        <v>35</v>
      </c>
    </row>
    <row r="63" spans="2:6" s="235" customFormat="1">
      <c r="B63" s="387"/>
      <c r="C63" s="249" t="s">
        <v>452</v>
      </c>
      <c r="D63" s="250" t="s">
        <v>2614</v>
      </c>
      <c r="E63" s="249" t="s">
        <v>453</v>
      </c>
      <c r="F63" s="251" t="s">
        <v>393</v>
      </c>
    </row>
    <row r="64" spans="2:6" s="235" customFormat="1">
      <c r="B64" s="387"/>
      <c r="C64" s="249" t="s">
        <v>454</v>
      </c>
      <c r="D64" s="250" t="s">
        <v>2614</v>
      </c>
      <c r="E64" s="249" t="s">
        <v>454</v>
      </c>
      <c r="F64" s="251" t="s">
        <v>35</v>
      </c>
    </row>
    <row r="65" spans="2:6" s="235" customFormat="1">
      <c r="B65" s="387"/>
      <c r="C65" s="249" t="s">
        <v>455</v>
      </c>
      <c r="D65" s="250" t="s">
        <v>390</v>
      </c>
      <c r="E65" s="249" t="s">
        <v>456</v>
      </c>
      <c r="F65" s="251" t="s">
        <v>457</v>
      </c>
    </row>
    <row r="66" spans="2:6" s="235" customFormat="1">
      <c r="B66" s="387"/>
      <c r="C66" s="249" t="s">
        <v>458</v>
      </c>
      <c r="D66" s="250" t="s">
        <v>390</v>
      </c>
      <c r="E66" s="249" t="s">
        <v>458</v>
      </c>
      <c r="F66" s="251" t="s">
        <v>35</v>
      </c>
    </row>
    <row r="67" spans="2:6" s="235" customFormat="1">
      <c r="B67" s="387"/>
      <c r="C67" s="249" t="s">
        <v>459</v>
      </c>
      <c r="D67" s="250" t="s">
        <v>2614</v>
      </c>
      <c r="E67" s="249" t="s">
        <v>459</v>
      </c>
      <c r="F67" s="251" t="s">
        <v>35</v>
      </c>
    </row>
    <row r="68" spans="2:6" s="235" customFormat="1">
      <c r="B68" s="387"/>
      <c r="C68" s="249" t="s">
        <v>126</v>
      </c>
      <c r="D68" s="250" t="s">
        <v>2614</v>
      </c>
      <c r="E68" s="249" t="s">
        <v>126</v>
      </c>
      <c r="F68" s="251" t="s">
        <v>35</v>
      </c>
    </row>
    <row r="69" spans="2:6" s="235" customFormat="1">
      <c r="B69" s="387"/>
      <c r="C69" s="249" t="s">
        <v>460</v>
      </c>
      <c r="D69" s="250" t="s">
        <v>2614</v>
      </c>
      <c r="E69" s="249" t="s">
        <v>460</v>
      </c>
      <c r="F69" s="251" t="s">
        <v>35</v>
      </c>
    </row>
    <row r="70" spans="2:6" s="235" customFormat="1" ht="14.5" thickBot="1">
      <c r="B70" s="386"/>
      <c r="C70" s="252" t="s">
        <v>461</v>
      </c>
      <c r="D70" s="253" t="s">
        <v>390</v>
      </c>
      <c r="E70" s="252" t="s">
        <v>462</v>
      </c>
      <c r="F70" s="254" t="s">
        <v>457</v>
      </c>
    </row>
    <row r="71" spans="2:6" s="235" customFormat="1">
      <c r="B71" s="382" t="s">
        <v>133</v>
      </c>
      <c r="C71" s="255" t="s">
        <v>463</v>
      </c>
      <c r="D71" s="258" t="s">
        <v>390</v>
      </c>
      <c r="E71" s="255" t="s">
        <v>463</v>
      </c>
      <c r="F71" s="256" t="s">
        <v>35</v>
      </c>
    </row>
    <row r="72" spans="2:6">
      <c r="B72" s="383"/>
      <c r="C72" s="249" t="s">
        <v>464</v>
      </c>
      <c r="D72" s="250" t="s">
        <v>390</v>
      </c>
      <c r="E72" s="249" t="s">
        <v>464</v>
      </c>
      <c r="F72" s="251" t="s">
        <v>35</v>
      </c>
    </row>
    <row r="73" spans="2:6">
      <c r="B73" s="383"/>
      <c r="C73" s="249" t="s">
        <v>465</v>
      </c>
      <c r="D73" s="250" t="s">
        <v>390</v>
      </c>
      <c r="E73" s="249" t="s">
        <v>465</v>
      </c>
      <c r="F73" s="251" t="s">
        <v>35</v>
      </c>
    </row>
    <row r="74" spans="2:6">
      <c r="B74" s="383"/>
      <c r="C74" s="249" t="s">
        <v>466</v>
      </c>
      <c r="D74" s="250" t="s">
        <v>390</v>
      </c>
      <c r="E74" s="249" t="s">
        <v>466</v>
      </c>
      <c r="F74" s="251" t="s">
        <v>35</v>
      </c>
    </row>
    <row r="75" spans="2:6">
      <c r="B75" s="383"/>
      <c r="C75" s="249" t="s">
        <v>467</v>
      </c>
      <c r="D75" s="250" t="s">
        <v>390</v>
      </c>
      <c r="E75" s="249" t="s">
        <v>467</v>
      </c>
      <c r="F75" s="251" t="s">
        <v>35</v>
      </c>
    </row>
    <row r="76" spans="2:6">
      <c r="B76" s="383"/>
      <c r="C76" s="249" t="s">
        <v>468</v>
      </c>
      <c r="D76" s="250" t="s">
        <v>390</v>
      </c>
      <c r="E76" s="249" t="s">
        <v>468</v>
      </c>
      <c r="F76" s="251" t="s">
        <v>35</v>
      </c>
    </row>
    <row r="77" spans="2:6">
      <c r="B77" s="383"/>
      <c r="C77" s="249" t="s">
        <v>469</v>
      </c>
      <c r="D77" s="250" t="s">
        <v>390</v>
      </c>
      <c r="E77" s="249" t="s">
        <v>469</v>
      </c>
      <c r="F77" s="251" t="s">
        <v>35</v>
      </c>
    </row>
    <row r="78" spans="2:6">
      <c r="B78" s="383"/>
      <c r="C78" s="249" t="s">
        <v>466</v>
      </c>
      <c r="D78" s="250" t="s">
        <v>390</v>
      </c>
      <c r="E78" s="249" t="s">
        <v>466</v>
      </c>
      <c r="F78" s="251" t="s">
        <v>35</v>
      </c>
    </row>
    <row r="79" spans="2:6">
      <c r="B79" s="383"/>
      <c r="C79" s="249" t="s">
        <v>470</v>
      </c>
      <c r="D79" s="250" t="s">
        <v>390</v>
      </c>
      <c r="E79" s="249" t="s">
        <v>470</v>
      </c>
      <c r="F79" s="251" t="s">
        <v>35</v>
      </c>
    </row>
    <row r="80" spans="2:6">
      <c r="B80" s="383"/>
      <c r="C80" s="249" t="s">
        <v>471</v>
      </c>
      <c r="D80" s="250" t="s">
        <v>390</v>
      </c>
      <c r="E80" s="249" t="s">
        <v>472</v>
      </c>
      <c r="F80" s="251" t="s">
        <v>35</v>
      </c>
    </row>
    <row r="81" spans="2:6">
      <c r="B81" s="383"/>
      <c r="C81" s="249" t="s">
        <v>473</v>
      </c>
      <c r="D81" s="250" t="s">
        <v>390</v>
      </c>
      <c r="E81" s="249" t="s">
        <v>473</v>
      </c>
      <c r="F81" s="251" t="s">
        <v>35</v>
      </c>
    </row>
    <row r="82" spans="2:6">
      <c r="B82" s="383"/>
      <c r="C82" s="249" t="s">
        <v>474</v>
      </c>
      <c r="D82" s="250" t="s">
        <v>390</v>
      </c>
      <c r="E82" s="249" t="s">
        <v>474</v>
      </c>
      <c r="F82" s="251" t="s">
        <v>35</v>
      </c>
    </row>
    <row r="83" spans="2:6">
      <c r="B83" s="383"/>
      <c r="C83" s="249" t="s">
        <v>475</v>
      </c>
      <c r="D83" s="250" t="s">
        <v>390</v>
      </c>
      <c r="E83" s="249" t="s">
        <v>475</v>
      </c>
      <c r="F83" s="251" t="s">
        <v>35</v>
      </c>
    </row>
    <row r="84" spans="2:6">
      <c r="B84" s="383"/>
      <c r="C84" s="249" t="s">
        <v>476</v>
      </c>
      <c r="D84" s="250" t="s">
        <v>2614</v>
      </c>
      <c r="E84" s="249" t="s">
        <v>476</v>
      </c>
      <c r="F84" s="251" t="s">
        <v>35</v>
      </c>
    </row>
    <row r="85" spans="2:6">
      <c r="B85" s="383"/>
      <c r="C85" s="249" t="s">
        <v>477</v>
      </c>
      <c r="D85" s="250" t="s">
        <v>390</v>
      </c>
      <c r="E85" s="249" t="s">
        <v>477</v>
      </c>
      <c r="F85" s="251" t="s">
        <v>35</v>
      </c>
    </row>
    <row r="86" spans="2:6" s="235" customFormat="1">
      <c r="B86" s="383"/>
      <c r="C86" s="249" t="s">
        <v>478</v>
      </c>
      <c r="D86" s="250" t="s">
        <v>390</v>
      </c>
      <c r="E86" s="249" t="s">
        <v>478</v>
      </c>
      <c r="F86" s="251" t="s">
        <v>35</v>
      </c>
    </row>
    <row r="87" spans="2:6" s="235" customFormat="1">
      <c r="B87" s="383"/>
      <c r="C87" s="249" t="s">
        <v>479</v>
      </c>
      <c r="D87" s="250" t="s">
        <v>390</v>
      </c>
      <c r="E87" s="249" t="s">
        <v>480</v>
      </c>
      <c r="F87" s="251" t="s">
        <v>2625</v>
      </c>
    </row>
    <row r="88" spans="2:6" s="235" customFormat="1">
      <c r="B88" s="383"/>
      <c r="C88" s="249" t="s">
        <v>481</v>
      </c>
      <c r="D88" s="250" t="s">
        <v>390</v>
      </c>
      <c r="E88" s="249" t="s">
        <v>482</v>
      </c>
      <c r="F88" s="251" t="s">
        <v>35</v>
      </c>
    </row>
    <row r="89" spans="2:6" s="235" customFormat="1">
      <c r="B89" s="383"/>
      <c r="C89" s="249" t="s">
        <v>483</v>
      </c>
      <c r="D89" s="250" t="s">
        <v>390</v>
      </c>
      <c r="E89" s="249" t="s">
        <v>483</v>
      </c>
      <c r="F89" s="251" t="s">
        <v>35</v>
      </c>
    </row>
    <row r="90" spans="2:6" s="235" customFormat="1">
      <c r="B90" s="383"/>
      <c r="C90" s="249" t="s">
        <v>484</v>
      </c>
      <c r="D90" s="250" t="s">
        <v>390</v>
      </c>
      <c r="E90" s="249" t="s">
        <v>484</v>
      </c>
      <c r="F90" s="251" t="s">
        <v>35</v>
      </c>
    </row>
    <row r="91" spans="2:6" s="235" customFormat="1">
      <c r="B91" s="383"/>
      <c r="C91" s="249" t="s">
        <v>485</v>
      </c>
      <c r="D91" s="250" t="s">
        <v>390</v>
      </c>
      <c r="E91" s="249" t="s">
        <v>485</v>
      </c>
      <c r="F91" s="251" t="s">
        <v>35</v>
      </c>
    </row>
    <row r="92" spans="2:6" s="235" customFormat="1" ht="14.5" thickBot="1">
      <c r="B92" s="384"/>
      <c r="C92" s="252" t="s">
        <v>486</v>
      </c>
      <c r="D92" s="253" t="s">
        <v>390</v>
      </c>
      <c r="E92" s="252" t="s">
        <v>486</v>
      </c>
      <c r="F92" s="254" t="s">
        <v>35</v>
      </c>
    </row>
    <row r="93" spans="2:6" s="235" customFormat="1">
      <c r="B93" s="382" t="s">
        <v>134</v>
      </c>
      <c r="C93" s="255" t="s">
        <v>487</v>
      </c>
      <c r="D93" s="250" t="s">
        <v>2616</v>
      </c>
      <c r="E93" s="255" t="s">
        <v>487</v>
      </c>
      <c r="F93" s="256" t="s">
        <v>35</v>
      </c>
    </row>
    <row r="94" spans="2:6" s="235" customFormat="1">
      <c r="B94" s="383"/>
      <c r="C94" s="249" t="s">
        <v>488</v>
      </c>
      <c r="D94" s="250" t="s">
        <v>2626</v>
      </c>
      <c r="E94" s="249" t="s">
        <v>488</v>
      </c>
      <c r="F94" s="251" t="s">
        <v>35</v>
      </c>
    </row>
    <row r="95" spans="2:6" s="235" customFormat="1" ht="14.25" customHeight="1">
      <c r="B95" s="383"/>
      <c r="C95" s="249" t="s">
        <v>489</v>
      </c>
      <c r="D95" s="250" t="s">
        <v>2614</v>
      </c>
      <c r="E95" s="249" t="s">
        <v>2627</v>
      </c>
      <c r="F95" s="251" t="s">
        <v>457</v>
      </c>
    </row>
    <row r="96" spans="2:6" s="235" customFormat="1">
      <c r="B96" s="383"/>
      <c r="C96" s="249" t="s">
        <v>490</v>
      </c>
      <c r="D96" s="250" t="s">
        <v>390</v>
      </c>
      <c r="E96" s="249" t="s">
        <v>490</v>
      </c>
      <c r="F96" s="251" t="s">
        <v>35</v>
      </c>
    </row>
    <row r="97" spans="2:6" s="235" customFormat="1">
      <c r="B97" s="383"/>
      <c r="C97" s="249" t="s">
        <v>274</v>
      </c>
      <c r="D97" s="250" t="s">
        <v>491</v>
      </c>
      <c r="E97" s="249" t="s">
        <v>492</v>
      </c>
      <c r="F97" s="251" t="s">
        <v>35</v>
      </c>
    </row>
    <row r="98" spans="2:6" s="235" customFormat="1">
      <c r="B98" s="383"/>
      <c r="C98" s="249" t="s">
        <v>493</v>
      </c>
      <c r="D98" s="250" t="s">
        <v>2614</v>
      </c>
      <c r="E98" s="249" t="s">
        <v>2628</v>
      </c>
      <c r="F98" s="251" t="s">
        <v>35</v>
      </c>
    </row>
    <row r="99" spans="2:6" s="235" customFormat="1">
      <c r="B99" s="383"/>
      <c r="C99" s="249" t="s">
        <v>494</v>
      </c>
      <c r="D99" s="250" t="s">
        <v>2614</v>
      </c>
      <c r="E99" s="249" t="s">
        <v>494</v>
      </c>
      <c r="F99" s="251" t="s">
        <v>35</v>
      </c>
    </row>
    <row r="100" spans="2:6" s="235" customFormat="1" ht="12.75" customHeight="1" thickBot="1">
      <c r="B100" s="384"/>
      <c r="C100" s="252" t="s">
        <v>495</v>
      </c>
      <c r="D100" s="250" t="s">
        <v>2616</v>
      </c>
      <c r="E100" s="252" t="s">
        <v>2629</v>
      </c>
      <c r="F100" s="254" t="s">
        <v>457</v>
      </c>
    </row>
    <row r="101" spans="2:6" s="235" customFormat="1">
      <c r="B101" s="382" t="s">
        <v>496</v>
      </c>
      <c r="C101" s="255" t="s">
        <v>497</v>
      </c>
      <c r="D101" s="258" t="s">
        <v>390</v>
      </c>
      <c r="E101" s="255" t="s">
        <v>497</v>
      </c>
      <c r="F101" s="256" t="s">
        <v>35</v>
      </c>
    </row>
    <row r="102" spans="2:6" s="235" customFormat="1">
      <c r="B102" s="383"/>
      <c r="C102" s="249" t="s">
        <v>498</v>
      </c>
      <c r="D102" s="250" t="s">
        <v>2614</v>
      </c>
      <c r="E102" s="249" t="s">
        <v>498</v>
      </c>
      <c r="F102" s="251" t="s">
        <v>35</v>
      </c>
    </row>
    <row r="103" spans="2:6" s="235" customFormat="1">
      <c r="B103" s="383"/>
      <c r="C103" s="249" t="s">
        <v>499</v>
      </c>
      <c r="D103" s="250" t="s">
        <v>2614</v>
      </c>
      <c r="E103" s="249" t="s">
        <v>499</v>
      </c>
      <c r="F103" s="251" t="s">
        <v>35</v>
      </c>
    </row>
    <row r="104" spans="2:6" s="235" customFormat="1">
      <c r="B104" s="383"/>
      <c r="C104" s="249" t="s">
        <v>500</v>
      </c>
      <c r="D104" s="250" t="s">
        <v>2614</v>
      </c>
      <c r="E104" s="249" t="s">
        <v>500</v>
      </c>
      <c r="F104" s="251" t="s">
        <v>35</v>
      </c>
    </row>
    <row r="105" spans="2:6" s="235" customFormat="1">
      <c r="B105" s="383"/>
      <c r="C105" s="249" t="s">
        <v>501</v>
      </c>
      <c r="D105" s="250" t="s">
        <v>390</v>
      </c>
      <c r="E105" s="249" t="s">
        <v>501</v>
      </c>
      <c r="F105" s="251" t="s">
        <v>35</v>
      </c>
    </row>
    <row r="106" spans="2:6" s="235" customFormat="1">
      <c r="B106" s="383"/>
      <c r="C106" s="249" t="s">
        <v>502</v>
      </c>
      <c r="D106" s="250" t="s">
        <v>390</v>
      </c>
      <c r="E106" s="249" t="s">
        <v>502</v>
      </c>
      <c r="F106" s="251" t="s">
        <v>35</v>
      </c>
    </row>
    <row r="107" spans="2:6" s="235" customFormat="1">
      <c r="B107" s="383"/>
      <c r="C107" s="249" t="s">
        <v>503</v>
      </c>
      <c r="D107" s="250" t="s">
        <v>390</v>
      </c>
      <c r="E107" s="249" t="s">
        <v>504</v>
      </c>
      <c r="F107" s="251" t="s">
        <v>457</v>
      </c>
    </row>
    <row r="108" spans="2:6" s="235" customFormat="1">
      <c r="B108" s="383"/>
      <c r="C108" s="249" t="s">
        <v>505</v>
      </c>
      <c r="D108" s="250" t="s">
        <v>390</v>
      </c>
      <c r="E108" s="249" t="s">
        <v>505</v>
      </c>
      <c r="F108" s="251" t="s">
        <v>35</v>
      </c>
    </row>
    <row r="109" spans="2:6" s="235" customFormat="1">
      <c r="B109" s="383"/>
      <c r="C109" s="249" t="s">
        <v>506</v>
      </c>
      <c r="D109" s="250" t="s">
        <v>2614</v>
      </c>
      <c r="E109" s="249" t="s">
        <v>506</v>
      </c>
      <c r="F109" s="251" t="s">
        <v>35</v>
      </c>
    </row>
    <row r="110" spans="2:6" s="235" customFormat="1">
      <c r="B110" s="383"/>
      <c r="C110" s="249" t="s">
        <v>507</v>
      </c>
      <c r="D110" s="250" t="s">
        <v>2614</v>
      </c>
      <c r="E110" s="249" t="s">
        <v>507</v>
      </c>
      <c r="F110" s="251" t="s">
        <v>35</v>
      </c>
    </row>
    <row r="111" spans="2:6" s="235" customFormat="1">
      <c r="B111" s="383"/>
      <c r="C111" s="249" t="s">
        <v>508</v>
      </c>
      <c r="D111" s="250" t="s">
        <v>2614</v>
      </c>
      <c r="E111" s="249" t="s">
        <v>508</v>
      </c>
      <c r="F111" s="251" t="s">
        <v>35</v>
      </c>
    </row>
    <row r="112" spans="2:6" s="235" customFormat="1">
      <c r="B112" s="383"/>
      <c r="C112" s="249" t="s">
        <v>509</v>
      </c>
      <c r="D112" s="250" t="s">
        <v>2614</v>
      </c>
      <c r="E112" s="249" t="s">
        <v>509</v>
      </c>
      <c r="F112" s="251" t="s">
        <v>35</v>
      </c>
    </row>
    <row r="113" spans="2:6" s="235" customFormat="1" ht="14.5" thickBot="1">
      <c r="B113" s="384"/>
      <c r="C113" s="252" t="s">
        <v>136</v>
      </c>
      <c r="D113" s="250" t="s">
        <v>2614</v>
      </c>
      <c r="E113" s="252" t="s">
        <v>136</v>
      </c>
      <c r="F113" s="254" t="s">
        <v>35</v>
      </c>
    </row>
    <row r="114" spans="2:6" s="235" customFormat="1" ht="14.5" thickBot="1">
      <c r="B114" s="261" t="s">
        <v>113</v>
      </c>
      <c r="C114" s="262" t="s">
        <v>113</v>
      </c>
      <c r="D114" s="263" t="s">
        <v>491</v>
      </c>
      <c r="E114" s="262" t="s">
        <v>510</v>
      </c>
      <c r="F114" s="264" t="s">
        <v>35</v>
      </c>
    </row>
    <row r="115" spans="2:6" s="235" customFormat="1">
      <c r="B115" s="382" t="s">
        <v>511</v>
      </c>
      <c r="C115" s="255" t="s">
        <v>512</v>
      </c>
      <c r="D115" s="258" t="s">
        <v>491</v>
      </c>
      <c r="E115" s="255" t="s">
        <v>513</v>
      </c>
      <c r="F115" s="256" t="s">
        <v>35</v>
      </c>
    </row>
    <row r="116" spans="2:6" s="235" customFormat="1" ht="14.5" thickBot="1">
      <c r="B116" s="384"/>
      <c r="C116" s="252" t="s">
        <v>514</v>
      </c>
      <c r="D116" s="253" t="s">
        <v>491</v>
      </c>
      <c r="E116" s="252" t="s">
        <v>2630</v>
      </c>
      <c r="F116" s="254" t="s">
        <v>2631</v>
      </c>
    </row>
    <row r="117" spans="2:6" s="235" customFormat="1">
      <c r="B117" s="382" t="s">
        <v>515</v>
      </c>
      <c r="C117" s="255" t="s">
        <v>516</v>
      </c>
      <c r="D117" s="258" t="s">
        <v>491</v>
      </c>
      <c r="E117" s="255" t="s">
        <v>516</v>
      </c>
      <c r="F117" s="256" t="s">
        <v>35</v>
      </c>
    </row>
    <row r="118" spans="2:6" s="235" customFormat="1">
      <c r="B118" s="383"/>
      <c r="C118" s="249" t="s">
        <v>517</v>
      </c>
      <c r="D118" s="250" t="s">
        <v>491</v>
      </c>
      <c r="E118" s="249" t="s">
        <v>516</v>
      </c>
      <c r="F118" s="251" t="s">
        <v>518</v>
      </c>
    </row>
    <row r="119" spans="2:6" s="235" customFormat="1">
      <c r="B119" s="383"/>
      <c r="C119" s="249" t="s">
        <v>519</v>
      </c>
      <c r="D119" s="250" t="s">
        <v>491</v>
      </c>
      <c r="E119" s="249" t="s">
        <v>519</v>
      </c>
      <c r="F119" s="251" t="s">
        <v>35</v>
      </c>
    </row>
    <row r="120" spans="2:6" s="235" customFormat="1">
      <c r="B120" s="383"/>
      <c r="C120" s="249" t="s">
        <v>520</v>
      </c>
      <c r="D120" s="250" t="s">
        <v>491</v>
      </c>
      <c r="E120" s="249" t="s">
        <v>519</v>
      </c>
      <c r="F120" s="251" t="s">
        <v>518</v>
      </c>
    </row>
    <row r="121" spans="2:6" s="235" customFormat="1">
      <c r="B121" s="383"/>
      <c r="C121" s="249" t="s">
        <v>521</v>
      </c>
      <c r="D121" s="250" t="s">
        <v>491</v>
      </c>
      <c r="E121" s="249" t="s">
        <v>521</v>
      </c>
      <c r="F121" s="251" t="s">
        <v>35</v>
      </c>
    </row>
    <row r="122" spans="2:6" s="235" customFormat="1">
      <c r="B122" s="383"/>
      <c r="C122" s="249" t="s">
        <v>522</v>
      </c>
      <c r="D122" s="250" t="s">
        <v>491</v>
      </c>
      <c r="E122" s="249" t="s">
        <v>521</v>
      </c>
      <c r="F122" s="251" t="s">
        <v>518</v>
      </c>
    </row>
    <row r="123" spans="2:6" s="235" customFormat="1">
      <c r="B123" s="383"/>
      <c r="C123" s="249" t="s">
        <v>523</v>
      </c>
      <c r="D123" s="250" t="s">
        <v>491</v>
      </c>
      <c r="E123" s="249" t="s">
        <v>523</v>
      </c>
      <c r="F123" s="251" t="s">
        <v>35</v>
      </c>
    </row>
    <row r="124" spans="2:6" s="235" customFormat="1" ht="14.5" thickBot="1">
      <c r="B124" s="384"/>
      <c r="C124" s="252" t="s">
        <v>524</v>
      </c>
      <c r="D124" s="253" t="s">
        <v>491</v>
      </c>
      <c r="E124" s="252" t="s">
        <v>523</v>
      </c>
      <c r="F124" s="254" t="s">
        <v>518</v>
      </c>
    </row>
    <row r="125" spans="2:6" s="235" customFormat="1">
      <c r="B125" s="382" t="s">
        <v>124</v>
      </c>
      <c r="C125" s="255" t="s">
        <v>525</v>
      </c>
      <c r="D125" s="258" t="s">
        <v>491</v>
      </c>
      <c r="E125" s="255" t="s">
        <v>525</v>
      </c>
      <c r="F125" s="256" t="s">
        <v>35</v>
      </c>
    </row>
    <row r="126" spans="2:6" s="235" customFormat="1">
      <c r="B126" s="383"/>
      <c r="C126" s="249" t="s">
        <v>526</v>
      </c>
      <c r="D126" s="250" t="s">
        <v>491</v>
      </c>
      <c r="E126" s="249" t="s">
        <v>527</v>
      </c>
      <c r="F126" s="251" t="s">
        <v>35</v>
      </c>
    </row>
    <row r="127" spans="2:6" s="235" customFormat="1">
      <c r="B127" s="383"/>
      <c r="C127" s="249" t="s">
        <v>528</v>
      </c>
      <c r="D127" s="250" t="s">
        <v>491</v>
      </c>
      <c r="E127" s="249" t="s">
        <v>527</v>
      </c>
      <c r="F127" s="251" t="s">
        <v>35</v>
      </c>
    </row>
    <row r="128" spans="2:6" s="235" customFormat="1">
      <c r="B128" s="383"/>
      <c r="C128" s="249" t="s">
        <v>529</v>
      </c>
      <c r="D128" s="250" t="s">
        <v>491</v>
      </c>
      <c r="E128" s="249" t="s">
        <v>529</v>
      </c>
      <c r="F128" s="251" t="s">
        <v>35</v>
      </c>
    </row>
    <row r="129" spans="2:6" s="235" customFormat="1">
      <c r="B129" s="383"/>
      <c r="C129" s="249" t="s">
        <v>530</v>
      </c>
      <c r="D129" s="250" t="s">
        <v>491</v>
      </c>
      <c r="E129" s="249" t="s">
        <v>530</v>
      </c>
      <c r="F129" s="251" t="s">
        <v>35</v>
      </c>
    </row>
    <row r="130" spans="2:6" s="235" customFormat="1">
      <c r="B130" s="383"/>
      <c r="C130" s="249" t="s">
        <v>531</v>
      </c>
      <c r="D130" s="250" t="s">
        <v>491</v>
      </c>
      <c r="E130" s="249" t="s">
        <v>532</v>
      </c>
      <c r="F130" s="251" t="s">
        <v>35</v>
      </c>
    </row>
    <row r="131" spans="2:6" s="235" customFormat="1">
      <c r="B131" s="383"/>
      <c r="C131" s="249" t="s">
        <v>533</v>
      </c>
      <c r="D131" s="250" t="s">
        <v>491</v>
      </c>
      <c r="E131" s="249" t="s">
        <v>532</v>
      </c>
      <c r="F131" s="251" t="s">
        <v>518</v>
      </c>
    </row>
    <row r="132" spans="2:6" s="235" customFormat="1">
      <c r="B132" s="383"/>
      <c r="C132" s="249" t="s">
        <v>534</v>
      </c>
      <c r="D132" s="250" t="s">
        <v>491</v>
      </c>
      <c r="E132" s="249" t="s">
        <v>536</v>
      </c>
      <c r="F132" s="251" t="s">
        <v>535</v>
      </c>
    </row>
    <row r="133" spans="2:6" s="235" customFormat="1">
      <c r="B133" s="383"/>
      <c r="C133" s="249" t="s">
        <v>537</v>
      </c>
      <c r="D133" s="250" t="s">
        <v>491</v>
      </c>
      <c r="E133" s="249" t="s">
        <v>538</v>
      </c>
      <c r="F133" s="251" t="s">
        <v>535</v>
      </c>
    </row>
    <row r="134" spans="2:6" s="235" customFormat="1">
      <c r="B134" s="383"/>
      <c r="C134" s="249" t="s">
        <v>539</v>
      </c>
      <c r="D134" s="250" t="s">
        <v>491</v>
      </c>
      <c r="E134" s="249" t="s">
        <v>539</v>
      </c>
      <c r="F134" s="251" t="s">
        <v>35</v>
      </c>
    </row>
    <row r="135" spans="2:6" s="235" customFormat="1">
      <c r="B135" s="383"/>
      <c r="C135" s="249" t="s">
        <v>540</v>
      </c>
      <c r="D135" s="250" t="s">
        <v>491</v>
      </c>
      <c r="E135" s="249" t="s">
        <v>2630</v>
      </c>
      <c r="F135" s="251" t="s">
        <v>2631</v>
      </c>
    </row>
    <row r="136" spans="2:6" s="235" customFormat="1">
      <c r="B136" s="383"/>
      <c r="C136" s="249" t="s">
        <v>541</v>
      </c>
      <c r="D136" s="250" t="s">
        <v>491</v>
      </c>
      <c r="E136" s="249" t="s">
        <v>2630</v>
      </c>
      <c r="F136" s="251" t="s">
        <v>2631</v>
      </c>
    </row>
    <row r="137" spans="2:6" s="235" customFormat="1">
      <c r="B137" s="383"/>
      <c r="C137" s="249" t="s">
        <v>542</v>
      </c>
      <c r="D137" s="250" t="s">
        <v>491</v>
      </c>
      <c r="E137" s="249" t="s">
        <v>2630</v>
      </c>
      <c r="F137" s="251" t="s">
        <v>2631</v>
      </c>
    </row>
    <row r="138" spans="2:6" s="235" customFormat="1">
      <c r="B138" s="383"/>
      <c r="C138" s="249" t="s">
        <v>543</v>
      </c>
      <c r="D138" s="250" t="s">
        <v>491</v>
      </c>
      <c r="E138" s="249" t="s">
        <v>2630</v>
      </c>
      <c r="F138" s="251" t="s">
        <v>2631</v>
      </c>
    </row>
    <row r="139" spans="2:6" s="235" customFormat="1">
      <c r="B139" s="383"/>
      <c r="C139" s="249" t="s">
        <v>544</v>
      </c>
      <c r="D139" s="250" t="s">
        <v>491</v>
      </c>
      <c r="E139" s="249" t="s">
        <v>2630</v>
      </c>
      <c r="F139" s="251" t="s">
        <v>2631</v>
      </c>
    </row>
    <row r="140" spans="2:6" s="235" customFormat="1">
      <c r="B140" s="383"/>
      <c r="C140" s="249" t="s">
        <v>545</v>
      </c>
      <c r="D140" s="250" t="s">
        <v>491</v>
      </c>
      <c r="E140" s="249" t="s">
        <v>2630</v>
      </c>
      <c r="F140" s="251" t="s">
        <v>2631</v>
      </c>
    </row>
    <row r="141" spans="2:6" s="235" customFormat="1" ht="14.5" thickBot="1">
      <c r="B141" s="384"/>
      <c r="C141" s="252" t="s">
        <v>546</v>
      </c>
      <c r="D141" s="253" t="s">
        <v>491</v>
      </c>
      <c r="E141" s="252" t="s">
        <v>2630</v>
      </c>
      <c r="F141" s="254" t="s">
        <v>2631</v>
      </c>
    </row>
    <row r="142" spans="2:6" s="235" customFormat="1">
      <c r="B142" s="382" t="s">
        <v>122</v>
      </c>
      <c r="C142" s="255" t="s">
        <v>547</v>
      </c>
      <c r="D142" s="258" t="s">
        <v>491</v>
      </c>
      <c r="E142" s="255" t="s">
        <v>2630</v>
      </c>
      <c r="F142" s="256" t="s">
        <v>2631</v>
      </c>
    </row>
    <row r="143" spans="2:6" s="235" customFormat="1">
      <c r="B143" s="383"/>
      <c r="C143" s="249" t="s">
        <v>548</v>
      </c>
      <c r="D143" s="250" t="s">
        <v>491</v>
      </c>
      <c r="E143" s="249" t="s">
        <v>2630</v>
      </c>
      <c r="F143" s="251" t="s">
        <v>2631</v>
      </c>
    </row>
    <row r="144" spans="2:6" s="235" customFormat="1" ht="28.5" thickBot="1">
      <c r="B144" s="384"/>
      <c r="C144" s="252" t="s">
        <v>549</v>
      </c>
      <c r="D144" s="253" t="s">
        <v>491</v>
      </c>
      <c r="E144" s="252" t="s">
        <v>2630</v>
      </c>
      <c r="F144" s="254" t="s">
        <v>2631</v>
      </c>
    </row>
    <row r="145" spans="2:6">
      <c r="B145" s="382" t="s">
        <v>550</v>
      </c>
      <c r="C145" s="255" t="s">
        <v>551</v>
      </c>
      <c r="D145" s="258" t="s">
        <v>390</v>
      </c>
      <c r="E145" s="255" t="s">
        <v>552</v>
      </c>
      <c r="F145" s="256" t="s">
        <v>2632</v>
      </c>
    </row>
    <row r="146" spans="2:6">
      <c r="B146" s="383"/>
      <c r="C146" s="249" t="s">
        <v>553</v>
      </c>
      <c r="D146" s="250" t="s">
        <v>390</v>
      </c>
      <c r="E146" s="249" t="s">
        <v>552</v>
      </c>
      <c r="F146" s="251" t="s">
        <v>2632</v>
      </c>
    </row>
    <row r="147" spans="2:6">
      <c r="B147" s="383"/>
      <c r="C147" s="249" t="s">
        <v>554</v>
      </c>
      <c r="D147" s="250" t="s">
        <v>390</v>
      </c>
      <c r="E147" s="249" t="s">
        <v>552</v>
      </c>
      <c r="F147" s="251" t="s">
        <v>2632</v>
      </c>
    </row>
    <row r="148" spans="2:6">
      <c r="B148" s="383"/>
      <c r="C148" s="249" t="s">
        <v>555</v>
      </c>
      <c r="D148" s="250" t="s">
        <v>390</v>
      </c>
      <c r="E148" s="249" t="s">
        <v>556</v>
      </c>
      <c r="F148" s="251" t="s">
        <v>2632</v>
      </c>
    </row>
    <row r="149" spans="2:6">
      <c r="B149" s="383"/>
      <c r="C149" s="249" t="s">
        <v>552</v>
      </c>
      <c r="D149" s="250" t="s">
        <v>390</v>
      </c>
      <c r="E149" s="249" t="s">
        <v>552</v>
      </c>
      <c r="F149" s="251" t="s">
        <v>35</v>
      </c>
    </row>
    <row r="150" spans="2:6">
      <c r="B150" s="383"/>
      <c r="C150" s="249" t="s">
        <v>557</v>
      </c>
      <c r="D150" s="250" t="s">
        <v>390</v>
      </c>
      <c r="E150" s="249" t="s">
        <v>556</v>
      </c>
      <c r="F150" s="251" t="s">
        <v>2632</v>
      </c>
    </row>
    <row r="151" spans="2:6">
      <c r="B151" s="383"/>
      <c r="C151" s="249" t="s">
        <v>558</v>
      </c>
      <c r="D151" s="250" t="s">
        <v>390</v>
      </c>
      <c r="E151" s="249" t="s">
        <v>556</v>
      </c>
      <c r="F151" s="251" t="s">
        <v>2632</v>
      </c>
    </row>
    <row r="152" spans="2:6">
      <c r="B152" s="383"/>
      <c r="C152" s="249" t="s">
        <v>559</v>
      </c>
      <c r="D152" s="250" t="s">
        <v>390</v>
      </c>
      <c r="E152" s="249" t="s">
        <v>559</v>
      </c>
      <c r="F152" s="251" t="s">
        <v>2632</v>
      </c>
    </row>
    <row r="153" spans="2:6">
      <c r="B153" s="383"/>
      <c r="C153" s="249" t="s">
        <v>560</v>
      </c>
      <c r="D153" s="250" t="s">
        <v>390</v>
      </c>
      <c r="E153" s="249" t="s">
        <v>559</v>
      </c>
      <c r="F153" s="251" t="s">
        <v>2632</v>
      </c>
    </row>
    <row r="154" spans="2:6">
      <c r="B154" s="383"/>
      <c r="C154" s="249" t="s">
        <v>556</v>
      </c>
      <c r="D154" s="250" t="s">
        <v>390</v>
      </c>
      <c r="E154" s="249" t="s">
        <v>556</v>
      </c>
      <c r="F154" s="251" t="s">
        <v>2632</v>
      </c>
    </row>
    <row r="155" spans="2:6">
      <c r="B155" s="383"/>
      <c r="C155" s="249" t="s">
        <v>127</v>
      </c>
      <c r="D155" s="250" t="s">
        <v>390</v>
      </c>
      <c r="E155" s="249" t="s">
        <v>127</v>
      </c>
      <c r="F155" s="251" t="s">
        <v>2632</v>
      </c>
    </row>
    <row r="156" spans="2:6">
      <c r="B156" s="383"/>
      <c r="C156" s="249" t="s">
        <v>561</v>
      </c>
      <c r="D156" s="250" t="s">
        <v>390</v>
      </c>
      <c r="E156" s="249" t="s">
        <v>127</v>
      </c>
      <c r="F156" s="251" t="s">
        <v>2632</v>
      </c>
    </row>
    <row r="157" spans="2:6" ht="14.5" thickBot="1">
      <c r="B157" s="384"/>
      <c r="C157" s="252" t="s">
        <v>562</v>
      </c>
      <c r="D157" s="253" t="s">
        <v>390</v>
      </c>
      <c r="E157" s="252" t="s">
        <v>562</v>
      </c>
      <c r="F157" s="254" t="s">
        <v>35</v>
      </c>
    </row>
    <row r="158" spans="2:6" s="235" customFormat="1" ht="28">
      <c r="B158" s="382" t="s">
        <v>563</v>
      </c>
      <c r="C158" s="255" t="s">
        <v>564</v>
      </c>
      <c r="D158" s="258" t="s">
        <v>2618</v>
      </c>
      <c r="E158" s="255" t="s">
        <v>2630</v>
      </c>
      <c r="F158" s="256" t="s">
        <v>2633</v>
      </c>
    </row>
    <row r="159" spans="2:6" s="235" customFormat="1">
      <c r="B159" s="383"/>
      <c r="C159" s="249" t="s">
        <v>565</v>
      </c>
      <c r="D159" s="250" t="s">
        <v>2618</v>
      </c>
      <c r="E159" s="249" t="s">
        <v>2630</v>
      </c>
      <c r="F159" s="251" t="s">
        <v>2634</v>
      </c>
    </row>
    <row r="160" spans="2:6">
      <c r="B160" s="383"/>
      <c r="C160" s="249" t="s">
        <v>115</v>
      </c>
      <c r="D160" s="250" t="s">
        <v>2618</v>
      </c>
      <c r="E160" s="249" t="s">
        <v>2630</v>
      </c>
      <c r="F160" s="251" t="s">
        <v>2634</v>
      </c>
    </row>
    <row r="161" spans="2:6" s="235" customFormat="1">
      <c r="B161" s="383"/>
      <c r="C161" s="249" t="s">
        <v>567</v>
      </c>
      <c r="D161" s="250" t="s">
        <v>2618</v>
      </c>
      <c r="E161" s="249" t="s">
        <v>2630</v>
      </c>
      <c r="F161" s="251" t="s">
        <v>2634</v>
      </c>
    </row>
    <row r="162" spans="2:6" s="235" customFormat="1">
      <c r="B162" s="383"/>
      <c r="C162" s="249" t="s">
        <v>568</v>
      </c>
      <c r="D162" s="250" t="s">
        <v>2618</v>
      </c>
      <c r="E162" s="249" t="s">
        <v>2630</v>
      </c>
      <c r="F162" s="251" t="s">
        <v>2634</v>
      </c>
    </row>
    <row r="163" spans="2:6" ht="14.5" thickBot="1">
      <c r="B163" s="384"/>
      <c r="C163" s="252" t="s">
        <v>569</v>
      </c>
      <c r="D163" s="253" t="s">
        <v>2618</v>
      </c>
      <c r="E163" s="252" t="s">
        <v>2630</v>
      </c>
      <c r="F163" s="254" t="s">
        <v>2634</v>
      </c>
    </row>
  </sheetData>
  <mergeCells count="23">
    <mergeCell ref="B2:F2"/>
    <mergeCell ref="B3:F3"/>
    <mergeCell ref="B4:F4"/>
    <mergeCell ref="H4:L4"/>
    <mergeCell ref="B5:F5"/>
    <mergeCell ref="B6:F6"/>
    <mergeCell ref="B7:F7"/>
    <mergeCell ref="B9:F9"/>
    <mergeCell ref="B13:B22"/>
    <mergeCell ref="B23:B35"/>
    <mergeCell ref="B36:B48"/>
    <mergeCell ref="B49:B50"/>
    <mergeCell ref="B51:B61"/>
    <mergeCell ref="B62:B70"/>
    <mergeCell ref="B125:B141"/>
    <mergeCell ref="B142:B144"/>
    <mergeCell ref="B145:B157"/>
    <mergeCell ref="B158:B163"/>
    <mergeCell ref="B71:B92"/>
    <mergeCell ref="B93:B100"/>
    <mergeCell ref="B101:B113"/>
    <mergeCell ref="B115:B116"/>
    <mergeCell ref="B117:B124"/>
  </mergeCells>
  <hyperlinks>
    <hyperlink ref="B4" r:id="rId1" location=":~:text=The%20UK%20Habitat%20Classification%20is%20a%20new%2C%20free-to-use%2C,survey%20and%20monitoring%20for%20the%2021%20st%20century." xr:uid="{7AB2ADA5-0E8C-4A57-B42D-A905EADC37BD}"/>
    <hyperlink ref="B5" r:id="rId2" location="level_A" display="https://eunis.eea.europa.eu/habitats-code-browser.jsp?expand=A - level_A" xr:uid="{57298687-6D2E-48D0-8874-2D6711D19257}"/>
    <hyperlink ref="B6" r:id="rId3" display="http://wfduk.org/sites/default/files/Media/Characterisation of the water environment/Lakes typology_Final_010604.pdf" xr:uid="{1472ACFA-EEEC-4E69-8DDC-7E8A4F81BD61}"/>
    <hyperlink ref="B7" r:id="rId4" display="https://sac.jncc.gov.uk/habitat/" xr:uid="{C1DC4ED3-42F3-4E27-8392-C0FAC058D9B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537C-7168-4476-8ADB-E62168C4AD9A}">
  <dimension ref="A1:F176"/>
  <sheetViews>
    <sheetView zoomScale="90" zoomScaleNormal="90" workbookViewId="0">
      <selection activeCell="B6" sqref="B6:E6"/>
    </sheetView>
  </sheetViews>
  <sheetFormatPr defaultColWidth="8.90625" defaultRowHeight="14.5"/>
  <cols>
    <col min="1" max="1" width="3.36328125" style="226" customWidth="1"/>
    <col min="2" max="2" width="60.36328125" style="226" customWidth="1"/>
    <col min="3" max="3" width="52.90625" style="226" customWidth="1"/>
    <col min="4" max="4" width="25.36328125" style="226" customWidth="1"/>
    <col min="5" max="5" width="26.1796875" style="226" customWidth="1"/>
    <col min="6" max="16384" width="8.90625" style="226"/>
  </cols>
  <sheetData>
    <row r="1" spans="1:6">
      <c r="A1" s="178"/>
      <c r="B1" s="178"/>
      <c r="C1" s="178"/>
      <c r="D1" s="178"/>
      <c r="E1" s="178"/>
      <c r="F1" s="178"/>
    </row>
    <row r="2" spans="1:6" ht="18">
      <c r="A2" s="178"/>
      <c r="B2" s="432" t="s">
        <v>2635</v>
      </c>
      <c r="C2" s="432"/>
      <c r="D2" s="432"/>
      <c r="E2" s="432"/>
      <c r="F2" s="178"/>
    </row>
    <row r="3" spans="1:6" ht="102" customHeight="1">
      <c r="A3" s="178"/>
      <c r="B3" s="433" t="s">
        <v>2636</v>
      </c>
      <c r="C3" s="433"/>
      <c r="D3" s="433"/>
      <c r="E3" s="433"/>
      <c r="F3" s="178"/>
    </row>
    <row r="4" spans="1:6" ht="15" thickBot="1">
      <c r="A4" s="178"/>
      <c r="B4" s="265"/>
      <c r="C4" s="265"/>
      <c r="D4" s="265"/>
      <c r="E4" s="265"/>
      <c r="F4" s="178"/>
    </row>
    <row r="5" spans="1:6" ht="28.5" thickBot="1">
      <c r="A5" s="178"/>
      <c r="B5" s="266" t="s">
        <v>2637</v>
      </c>
      <c r="C5" s="266" t="s">
        <v>146</v>
      </c>
      <c r="D5" s="267" t="s">
        <v>147</v>
      </c>
      <c r="E5" s="267" t="s">
        <v>148</v>
      </c>
      <c r="F5" s="178"/>
    </row>
    <row r="6" spans="1:6" ht="28.25" customHeight="1" thickBot="1">
      <c r="A6" s="178"/>
      <c r="B6" s="434" t="s">
        <v>149</v>
      </c>
      <c r="C6" s="435"/>
      <c r="D6" s="435"/>
      <c r="E6" s="436"/>
      <c r="F6" s="178"/>
    </row>
    <row r="7" spans="1:6" ht="32.4" customHeight="1" thickBot="1">
      <c r="A7" s="178"/>
      <c r="B7" s="402" t="s">
        <v>150</v>
      </c>
      <c r="C7" s="403"/>
      <c r="D7" s="403"/>
      <c r="E7" s="404"/>
      <c r="F7" s="178"/>
    </row>
    <row r="8" spans="1:6">
      <c r="A8" s="178"/>
      <c r="B8" s="268" t="s">
        <v>151</v>
      </c>
      <c r="C8" s="429" t="s">
        <v>152</v>
      </c>
      <c r="D8" s="418" t="s">
        <v>153</v>
      </c>
      <c r="E8" s="418" t="s">
        <v>153</v>
      </c>
      <c r="F8" s="178"/>
    </row>
    <row r="9" spans="1:6">
      <c r="A9" s="178"/>
      <c r="B9" s="269" t="s">
        <v>154</v>
      </c>
      <c r="C9" s="430"/>
      <c r="D9" s="418"/>
      <c r="E9" s="418"/>
      <c r="F9" s="178"/>
    </row>
    <row r="10" spans="1:6">
      <c r="A10" s="178"/>
      <c r="B10" s="269" t="s">
        <v>155</v>
      </c>
      <c r="C10" s="430"/>
      <c r="D10" s="418"/>
      <c r="E10" s="418"/>
      <c r="F10" s="178"/>
    </row>
    <row r="11" spans="1:6">
      <c r="A11" s="178"/>
      <c r="B11" s="269" t="s">
        <v>156</v>
      </c>
      <c r="C11" s="430"/>
      <c r="D11" s="418"/>
      <c r="E11" s="418"/>
      <c r="F11" s="178"/>
    </row>
    <row r="12" spans="1:6">
      <c r="A12" s="178"/>
      <c r="B12" s="269" t="s">
        <v>157</v>
      </c>
      <c r="C12" s="430"/>
      <c r="D12" s="418"/>
      <c r="E12" s="418"/>
      <c r="F12" s="178"/>
    </row>
    <row r="13" spans="1:6">
      <c r="A13" s="178"/>
      <c r="B13" s="269" t="s">
        <v>158</v>
      </c>
      <c r="C13" s="430"/>
      <c r="D13" s="418"/>
      <c r="E13" s="418"/>
      <c r="F13" s="178"/>
    </row>
    <row r="14" spans="1:6">
      <c r="A14" s="178"/>
      <c r="B14" s="269" t="s">
        <v>159</v>
      </c>
      <c r="C14" s="430"/>
      <c r="D14" s="418"/>
      <c r="E14" s="418"/>
      <c r="F14" s="178"/>
    </row>
    <row r="15" spans="1:6">
      <c r="A15" s="178"/>
      <c r="B15" s="269" t="s">
        <v>160</v>
      </c>
      <c r="C15" s="430"/>
      <c r="D15" s="418"/>
      <c r="E15" s="418"/>
      <c r="F15" s="178"/>
    </row>
    <row r="16" spans="1:6">
      <c r="A16" s="178"/>
      <c r="B16" s="269" t="s">
        <v>161</v>
      </c>
      <c r="C16" s="430"/>
      <c r="D16" s="418"/>
      <c r="E16" s="418"/>
      <c r="F16" s="178"/>
    </row>
    <row r="17" spans="1:6" ht="15" thickBot="1">
      <c r="A17" s="178"/>
      <c r="B17" s="270" t="s">
        <v>162</v>
      </c>
      <c r="C17" s="431"/>
      <c r="D17" s="414"/>
      <c r="E17" s="414"/>
      <c r="F17" s="178"/>
    </row>
    <row r="18" spans="1:6" ht="32.4" customHeight="1" thickBot="1">
      <c r="A18" s="178"/>
      <c r="B18" s="408" t="s">
        <v>163</v>
      </c>
      <c r="C18" s="399"/>
      <c r="D18" s="399"/>
      <c r="E18" s="400"/>
      <c r="F18" s="178"/>
    </row>
    <row r="19" spans="1:6" ht="15" thickBot="1">
      <c r="A19" s="178"/>
      <c r="B19" s="271" t="s">
        <v>164</v>
      </c>
      <c r="C19" s="272" t="s">
        <v>152</v>
      </c>
      <c r="D19" s="271" t="s">
        <v>153</v>
      </c>
      <c r="E19" s="271" t="s">
        <v>153</v>
      </c>
      <c r="F19" s="178"/>
    </row>
    <row r="20" spans="1:6" ht="28.5" thickBot="1">
      <c r="A20" s="178"/>
      <c r="B20" s="273" t="s">
        <v>165</v>
      </c>
      <c r="C20" s="274" t="s">
        <v>166</v>
      </c>
      <c r="D20" s="275" t="s">
        <v>167</v>
      </c>
      <c r="E20" s="275" t="s">
        <v>168</v>
      </c>
      <c r="F20" s="178"/>
    </row>
    <row r="21" spans="1:6">
      <c r="A21" s="178"/>
      <c r="B21" s="276" t="s">
        <v>169</v>
      </c>
      <c r="C21" s="424" t="s">
        <v>170</v>
      </c>
      <c r="D21" s="428" t="s">
        <v>171</v>
      </c>
      <c r="E21" s="394" t="s">
        <v>172</v>
      </c>
      <c r="F21" s="178"/>
    </row>
    <row r="22" spans="1:6">
      <c r="A22" s="178"/>
      <c r="B22" s="277" t="s">
        <v>173</v>
      </c>
      <c r="C22" s="427"/>
      <c r="D22" s="401"/>
      <c r="E22" s="401"/>
      <c r="F22" s="178"/>
    </row>
    <row r="23" spans="1:6" ht="15" thickBot="1">
      <c r="A23" s="178"/>
      <c r="B23" s="278" t="s">
        <v>174</v>
      </c>
      <c r="C23" s="425"/>
      <c r="D23" s="395"/>
      <c r="E23" s="395"/>
      <c r="F23" s="178"/>
    </row>
    <row r="24" spans="1:6" ht="15" thickBot="1">
      <c r="A24" s="178"/>
      <c r="B24" s="273" t="s">
        <v>39</v>
      </c>
      <c r="C24" s="279" t="s">
        <v>175</v>
      </c>
      <c r="D24" s="275" t="s">
        <v>176</v>
      </c>
      <c r="E24" s="275" t="s">
        <v>177</v>
      </c>
      <c r="F24" s="178"/>
    </row>
    <row r="25" spans="1:6">
      <c r="A25" s="178"/>
      <c r="B25" s="276" t="s">
        <v>178</v>
      </c>
      <c r="C25" s="417" t="s">
        <v>170</v>
      </c>
      <c r="D25" s="394" t="s">
        <v>171</v>
      </c>
      <c r="E25" s="394" t="s">
        <v>172</v>
      </c>
      <c r="F25" s="178"/>
    </row>
    <row r="26" spans="1:6">
      <c r="A26" s="178"/>
      <c r="B26" s="277" t="s">
        <v>179</v>
      </c>
      <c r="C26" s="426"/>
      <c r="D26" s="401"/>
      <c r="E26" s="401"/>
      <c r="F26" s="178"/>
    </row>
    <row r="27" spans="1:6" ht="15" thickBot="1">
      <c r="A27" s="178"/>
      <c r="B27" s="278" t="s">
        <v>180</v>
      </c>
      <c r="C27" s="416"/>
      <c r="D27" s="395"/>
      <c r="E27" s="395"/>
      <c r="F27" s="178"/>
    </row>
    <row r="28" spans="1:6" ht="15" thickBot="1">
      <c r="A28" s="178"/>
      <c r="B28" s="273" t="s">
        <v>181</v>
      </c>
      <c r="C28" s="279" t="s">
        <v>128</v>
      </c>
      <c r="D28" s="275" t="s">
        <v>182</v>
      </c>
      <c r="E28" s="275" t="s">
        <v>183</v>
      </c>
      <c r="F28" s="178"/>
    </row>
    <row r="29" spans="1:6">
      <c r="A29" s="178"/>
      <c r="B29" s="276" t="s">
        <v>184</v>
      </c>
      <c r="C29" s="417" t="s">
        <v>170</v>
      </c>
      <c r="D29" s="394" t="s">
        <v>171</v>
      </c>
      <c r="E29" s="394" t="s">
        <v>172</v>
      </c>
      <c r="F29" s="178"/>
    </row>
    <row r="30" spans="1:6">
      <c r="A30" s="178"/>
      <c r="B30" s="280" t="s">
        <v>185</v>
      </c>
      <c r="C30" s="426"/>
      <c r="D30" s="401"/>
      <c r="E30" s="401"/>
      <c r="F30" s="178"/>
    </row>
    <row r="31" spans="1:6" ht="15" thickBot="1">
      <c r="A31" s="178"/>
      <c r="B31" s="278" t="s">
        <v>186</v>
      </c>
      <c r="C31" s="416"/>
      <c r="D31" s="395"/>
      <c r="E31" s="395"/>
      <c r="F31" s="178"/>
    </row>
    <row r="32" spans="1:6" ht="28.25" customHeight="1" thickBot="1">
      <c r="A32" s="178"/>
      <c r="B32" s="402" t="s">
        <v>187</v>
      </c>
      <c r="C32" s="403"/>
      <c r="D32" s="403"/>
      <c r="E32" s="404"/>
      <c r="F32" s="178"/>
    </row>
    <row r="33" spans="1:6" ht="15" thickBot="1">
      <c r="A33" s="178"/>
      <c r="B33" s="281" t="s">
        <v>188</v>
      </c>
      <c r="C33" s="282" t="s">
        <v>131</v>
      </c>
      <c r="D33" s="283" t="s">
        <v>189</v>
      </c>
      <c r="E33" s="284" t="s">
        <v>190</v>
      </c>
      <c r="F33" s="178"/>
    </row>
    <row r="34" spans="1:6" ht="15" thickBot="1">
      <c r="A34" s="178"/>
      <c r="B34" s="285" t="s">
        <v>191</v>
      </c>
      <c r="C34" s="279" t="s">
        <v>152</v>
      </c>
      <c r="D34" s="273" t="s">
        <v>153</v>
      </c>
      <c r="E34" s="273" t="s">
        <v>153</v>
      </c>
      <c r="F34" s="178"/>
    </row>
    <row r="35" spans="1:6">
      <c r="A35" s="178"/>
      <c r="B35" s="286" t="s">
        <v>192</v>
      </c>
      <c r="C35" s="417" t="s">
        <v>131</v>
      </c>
      <c r="D35" s="394" t="s">
        <v>189</v>
      </c>
      <c r="E35" s="394" t="s">
        <v>190</v>
      </c>
      <c r="F35" s="178"/>
    </row>
    <row r="36" spans="1:6">
      <c r="A36" s="178"/>
      <c r="B36" s="269" t="s">
        <v>193</v>
      </c>
      <c r="C36" s="426"/>
      <c r="D36" s="401"/>
      <c r="E36" s="401"/>
      <c r="F36" s="178"/>
    </row>
    <row r="37" spans="1:6" ht="15" thickBot="1">
      <c r="A37" s="178"/>
      <c r="B37" s="270" t="s">
        <v>194</v>
      </c>
      <c r="C37" s="416"/>
      <c r="D37" s="395"/>
      <c r="E37" s="395"/>
      <c r="F37" s="178"/>
    </row>
    <row r="38" spans="1:6" ht="15" thickBot="1">
      <c r="A38" s="178"/>
      <c r="B38" s="285" t="s">
        <v>195</v>
      </c>
      <c r="C38" s="279" t="s">
        <v>118</v>
      </c>
      <c r="D38" s="275" t="s">
        <v>196</v>
      </c>
      <c r="E38" s="275" t="s">
        <v>197</v>
      </c>
      <c r="F38" s="178"/>
    </row>
    <row r="39" spans="1:6" ht="15" thickBot="1">
      <c r="A39" s="178"/>
      <c r="B39" s="285" t="s">
        <v>198</v>
      </c>
      <c r="C39" s="279" t="s">
        <v>131</v>
      </c>
      <c r="D39" s="275" t="s">
        <v>189</v>
      </c>
      <c r="E39" s="275" t="s">
        <v>190</v>
      </c>
      <c r="F39" s="178"/>
    </row>
    <row r="40" spans="1:6">
      <c r="A40" s="178"/>
      <c r="B40" s="417" t="s">
        <v>199</v>
      </c>
      <c r="C40" s="287" t="s">
        <v>200</v>
      </c>
      <c r="D40" s="288" t="s">
        <v>196</v>
      </c>
      <c r="E40" s="288" t="s">
        <v>197</v>
      </c>
      <c r="F40" s="178"/>
    </row>
    <row r="41" spans="1:6" ht="15" thickBot="1">
      <c r="A41" s="178"/>
      <c r="B41" s="416"/>
      <c r="C41" s="289" t="s">
        <v>201</v>
      </c>
      <c r="D41" s="290" t="s">
        <v>189</v>
      </c>
      <c r="E41" s="290" t="s">
        <v>190</v>
      </c>
      <c r="F41" s="178"/>
    </row>
    <row r="42" spans="1:6" ht="15" thickBot="1">
      <c r="A42" s="178"/>
      <c r="B42" s="285" t="s">
        <v>202</v>
      </c>
      <c r="C42" s="279" t="s">
        <v>152</v>
      </c>
      <c r="D42" s="273" t="s">
        <v>153</v>
      </c>
      <c r="E42" s="273" t="s">
        <v>153</v>
      </c>
      <c r="F42" s="178"/>
    </row>
    <row r="43" spans="1:6" ht="15" thickBot="1">
      <c r="A43" s="178"/>
      <c r="B43" s="285" t="s">
        <v>203</v>
      </c>
      <c r="C43" s="279" t="s">
        <v>131</v>
      </c>
      <c r="D43" s="275" t="s">
        <v>189</v>
      </c>
      <c r="E43" s="275" t="s">
        <v>190</v>
      </c>
      <c r="F43" s="178"/>
    </row>
    <row r="44" spans="1:6" ht="15" thickBot="1">
      <c r="A44" s="178"/>
      <c r="B44" s="285" t="s">
        <v>204</v>
      </c>
      <c r="C44" s="279" t="s">
        <v>152</v>
      </c>
      <c r="D44" s="273" t="s">
        <v>153</v>
      </c>
      <c r="E44" s="273" t="s">
        <v>153</v>
      </c>
      <c r="F44" s="178"/>
    </row>
    <row r="45" spans="1:6" ht="15" thickBot="1">
      <c r="A45" s="178"/>
      <c r="B45" s="285" t="s">
        <v>205</v>
      </c>
      <c r="C45" s="279" t="s">
        <v>118</v>
      </c>
      <c r="D45" s="275" t="s">
        <v>196</v>
      </c>
      <c r="E45" s="275" t="s">
        <v>197</v>
      </c>
      <c r="F45" s="178"/>
    </row>
    <row r="46" spans="1:6" ht="15" thickBot="1">
      <c r="A46" s="178"/>
      <c r="B46" s="285" t="s">
        <v>206</v>
      </c>
      <c r="C46" s="279" t="s">
        <v>131</v>
      </c>
      <c r="D46" s="275" t="s">
        <v>189</v>
      </c>
      <c r="E46" s="275" t="s">
        <v>190</v>
      </c>
      <c r="F46" s="178"/>
    </row>
    <row r="47" spans="1:6" ht="27" customHeight="1" thickBot="1">
      <c r="A47" s="178"/>
      <c r="B47" s="408" t="s">
        <v>207</v>
      </c>
      <c r="C47" s="399"/>
      <c r="D47" s="399"/>
      <c r="E47" s="400"/>
      <c r="F47" s="178"/>
    </row>
    <row r="48" spans="1:6">
      <c r="A48" s="178"/>
      <c r="B48" s="291" t="s">
        <v>208</v>
      </c>
      <c r="C48" s="427" t="s">
        <v>125</v>
      </c>
      <c r="D48" s="410" t="s">
        <v>209</v>
      </c>
      <c r="E48" s="410" t="s">
        <v>210</v>
      </c>
      <c r="F48" s="178"/>
    </row>
    <row r="49" spans="1:6">
      <c r="A49" s="178"/>
      <c r="B49" s="277" t="s">
        <v>211</v>
      </c>
      <c r="C49" s="427"/>
      <c r="D49" s="411"/>
      <c r="E49" s="411"/>
      <c r="F49" s="178"/>
    </row>
    <row r="50" spans="1:6">
      <c r="A50" s="178"/>
      <c r="B50" s="277" t="s">
        <v>212</v>
      </c>
      <c r="C50" s="427"/>
      <c r="D50" s="411"/>
      <c r="E50" s="411"/>
      <c r="F50" s="178"/>
    </row>
    <row r="51" spans="1:6">
      <c r="A51" s="178"/>
      <c r="B51" s="277" t="s">
        <v>213</v>
      </c>
      <c r="C51" s="427"/>
      <c r="D51" s="411"/>
      <c r="E51" s="411"/>
      <c r="F51" s="178"/>
    </row>
    <row r="52" spans="1:6" ht="15" thickBot="1">
      <c r="A52" s="178"/>
      <c r="B52" s="278" t="s">
        <v>214</v>
      </c>
      <c r="C52" s="425"/>
      <c r="D52" s="412"/>
      <c r="E52" s="412"/>
      <c r="F52" s="178"/>
    </row>
    <row r="53" spans="1:6">
      <c r="A53" s="178"/>
      <c r="B53" s="413" t="s">
        <v>215</v>
      </c>
      <c r="C53" s="287" t="s">
        <v>216</v>
      </c>
      <c r="D53" s="288" t="s">
        <v>209</v>
      </c>
      <c r="E53" s="288" t="s">
        <v>210</v>
      </c>
      <c r="F53" s="178"/>
    </row>
    <row r="54" spans="1:6" ht="15" thickBot="1">
      <c r="A54" s="178"/>
      <c r="B54" s="414"/>
      <c r="C54" s="289" t="s">
        <v>129</v>
      </c>
      <c r="D54" s="290" t="s">
        <v>217</v>
      </c>
      <c r="E54" s="290" t="s">
        <v>218</v>
      </c>
      <c r="F54" s="178"/>
    </row>
    <row r="55" spans="1:6" ht="15" thickBot="1">
      <c r="A55" s="178"/>
      <c r="B55" s="273" t="s">
        <v>219</v>
      </c>
      <c r="C55" s="279" t="s">
        <v>125</v>
      </c>
      <c r="D55" s="275" t="s">
        <v>209</v>
      </c>
      <c r="E55" s="275" t="s">
        <v>210</v>
      </c>
      <c r="F55" s="178"/>
    </row>
    <row r="56" spans="1:6">
      <c r="A56" s="178"/>
      <c r="B56" s="276" t="s">
        <v>220</v>
      </c>
      <c r="C56" s="417" t="s">
        <v>129</v>
      </c>
      <c r="D56" s="394" t="s">
        <v>217</v>
      </c>
      <c r="E56" s="394" t="s">
        <v>218</v>
      </c>
      <c r="F56" s="178"/>
    </row>
    <row r="57" spans="1:6" ht="15" thickBot="1">
      <c r="A57" s="178"/>
      <c r="B57" s="278" t="s">
        <v>221</v>
      </c>
      <c r="C57" s="416"/>
      <c r="D57" s="395"/>
      <c r="E57" s="395"/>
      <c r="F57" s="178"/>
    </row>
    <row r="58" spans="1:6">
      <c r="A58" s="178"/>
      <c r="B58" s="268" t="s">
        <v>222</v>
      </c>
      <c r="C58" s="287" t="s">
        <v>125</v>
      </c>
      <c r="D58" s="394" t="s">
        <v>209</v>
      </c>
      <c r="E58" s="394" t="s">
        <v>210</v>
      </c>
      <c r="F58" s="178"/>
    </row>
    <row r="59" spans="1:6" ht="15" thickBot="1">
      <c r="A59" s="178"/>
      <c r="B59" s="415" t="s">
        <v>2638</v>
      </c>
      <c r="C59" s="270" t="s">
        <v>223</v>
      </c>
      <c r="D59" s="395"/>
      <c r="E59" s="395"/>
      <c r="F59" s="178"/>
    </row>
    <row r="60" spans="1:6" ht="15" thickBot="1">
      <c r="A60" s="178"/>
      <c r="B60" s="416"/>
      <c r="C60" s="285" t="s">
        <v>224</v>
      </c>
      <c r="D60" s="275" t="s">
        <v>217</v>
      </c>
      <c r="E60" s="275" t="s">
        <v>218</v>
      </c>
      <c r="F60" s="178"/>
    </row>
    <row r="61" spans="1:6" ht="33" customHeight="1" thickBot="1">
      <c r="A61" s="178"/>
      <c r="B61" s="408" t="s">
        <v>225</v>
      </c>
      <c r="C61" s="399"/>
      <c r="D61" s="399"/>
      <c r="E61" s="400"/>
      <c r="F61" s="178"/>
    </row>
    <row r="62" spans="1:6" ht="15" thickBot="1">
      <c r="A62" s="178"/>
      <c r="B62" s="285" t="s">
        <v>226</v>
      </c>
      <c r="C62" s="274" t="s">
        <v>170</v>
      </c>
      <c r="D62" s="275" t="s">
        <v>171</v>
      </c>
      <c r="E62" s="275" t="s">
        <v>172</v>
      </c>
      <c r="F62" s="178"/>
    </row>
    <row r="63" spans="1:6">
      <c r="A63" s="178"/>
      <c r="B63" s="286" t="s">
        <v>227</v>
      </c>
      <c r="C63" s="417" t="s">
        <v>228</v>
      </c>
      <c r="D63" s="394" t="s">
        <v>229</v>
      </c>
      <c r="E63" s="394" t="s">
        <v>230</v>
      </c>
      <c r="F63" s="178"/>
    </row>
    <row r="64" spans="1:6" ht="15" thickBot="1">
      <c r="A64" s="178"/>
      <c r="B64" s="270" t="s">
        <v>231</v>
      </c>
      <c r="C64" s="416"/>
      <c r="D64" s="395"/>
      <c r="E64" s="395"/>
      <c r="F64" s="178"/>
    </row>
    <row r="65" spans="1:6">
      <c r="A65" s="178"/>
      <c r="B65" s="286" t="s">
        <v>232</v>
      </c>
      <c r="C65" s="417" t="s">
        <v>133</v>
      </c>
      <c r="D65" s="394" t="s">
        <v>233</v>
      </c>
      <c r="E65" s="394" t="s">
        <v>234</v>
      </c>
      <c r="F65" s="178"/>
    </row>
    <row r="66" spans="1:6" ht="15" thickBot="1">
      <c r="A66" s="178"/>
      <c r="B66" s="270" t="s">
        <v>235</v>
      </c>
      <c r="C66" s="416"/>
      <c r="D66" s="395"/>
      <c r="E66" s="395"/>
      <c r="F66" s="178"/>
    </row>
    <row r="67" spans="1:6" ht="15" thickBot="1">
      <c r="A67" s="178"/>
      <c r="B67" s="285" t="s">
        <v>236</v>
      </c>
      <c r="C67" s="279" t="s">
        <v>132</v>
      </c>
      <c r="D67" s="275" t="s">
        <v>237</v>
      </c>
      <c r="E67" s="275" t="s">
        <v>238</v>
      </c>
      <c r="F67" s="178"/>
    </row>
    <row r="68" spans="1:6" ht="15" thickBot="1">
      <c r="A68" s="178"/>
      <c r="B68" s="285" t="s">
        <v>239</v>
      </c>
      <c r="C68" s="279" t="s">
        <v>126</v>
      </c>
      <c r="D68" s="275" t="s">
        <v>240</v>
      </c>
      <c r="E68" s="275" t="s">
        <v>241</v>
      </c>
      <c r="F68" s="178"/>
    </row>
    <row r="69" spans="1:6" ht="15" thickBot="1">
      <c r="A69" s="178"/>
      <c r="B69" s="273" t="s">
        <v>242</v>
      </c>
      <c r="C69" s="292" t="s">
        <v>112</v>
      </c>
      <c r="D69" s="275" t="s">
        <v>229</v>
      </c>
      <c r="E69" s="275" t="s">
        <v>230</v>
      </c>
      <c r="F69" s="178"/>
    </row>
    <row r="70" spans="1:6" ht="15" thickBot="1">
      <c r="A70" s="178"/>
      <c r="B70" s="271" t="s">
        <v>243</v>
      </c>
      <c r="C70" s="293" t="s">
        <v>132</v>
      </c>
      <c r="D70" s="284" t="s">
        <v>237</v>
      </c>
      <c r="E70" s="284" t="s">
        <v>238</v>
      </c>
      <c r="F70" s="178"/>
    </row>
    <row r="71" spans="1:6" ht="25.75" customHeight="1" thickBot="1">
      <c r="A71" s="178"/>
      <c r="B71" s="408" t="s">
        <v>244</v>
      </c>
      <c r="C71" s="399"/>
      <c r="D71" s="399"/>
      <c r="E71" s="400"/>
      <c r="F71" s="178"/>
    </row>
    <row r="72" spans="1:6" ht="15" thickBot="1">
      <c r="A72" s="178"/>
      <c r="B72" s="273" t="s">
        <v>245</v>
      </c>
      <c r="C72" s="292" t="s">
        <v>133</v>
      </c>
      <c r="D72" s="275" t="s">
        <v>233</v>
      </c>
      <c r="E72" s="275" t="s">
        <v>234</v>
      </c>
      <c r="F72" s="178"/>
    </row>
    <row r="73" spans="1:6" ht="15" thickBot="1">
      <c r="A73" s="178"/>
      <c r="B73" s="273" t="s">
        <v>246</v>
      </c>
      <c r="C73" s="292" t="s">
        <v>247</v>
      </c>
      <c r="D73" s="273" t="s">
        <v>153</v>
      </c>
      <c r="E73" s="273" t="s">
        <v>153</v>
      </c>
      <c r="F73" s="178"/>
    </row>
    <row r="74" spans="1:6">
      <c r="A74" s="178"/>
      <c r="B74" s="276" t="s">
        <v>248</v>
      </c>
      <c r="C74" s="413" t="s">
        <v>133</v>
      </c>
      <c r="D74" s="394" t="s">
        <v>233</v>
      </c>
      <c r="E74" s="394" t="s">
        <v>234</v>
      </c>
      <c r="F74" s="178"/>
    </row>
    <row r="75" spans="1:6" ht="15" thickBot="1">
      <c r="A75" s="178"/>
      <c r="B75" s="278" t="s">
        <v>249</v>
      </c>
      <c r="C75" s="414"/>
      <c r="D75" s="395"/>
      <c r="E75" s="395"/>
      <c r="F75" s="178"/>
    </row>
    <row r="76" spans="1:6" ht="15" thickBot="1">
      <c r="A76" s="178"/>
      <c r="B76" s="273" t="s">
        <v>250</v>
      </c>
      <c r="C76" s="292" t="s">
        <v>247</v>
      </c>
      <c r="D76" s="273" t="s">
        <v>153</v>
      </c>
      <c r="E76" s="273" t="s">
        <v>153</v>
      </c>
      <c r="F76" s="178"/>
    </row>
    <row r="77" spans="1:6" ht="15" thickBot="1">
      <c r="A77" s="178"/>
      <c r="B77" s="273" t="s">
        <v>251</v>
      </c>
      <c r="C77" s="292" t="s">
        <v>252</v>
      </c>
      <c r="D77" s="275" t="s">
        <v>233</v>
      </c>
      <c r="E77" s="275" t="s">
        <v>234</v>
      </c>
      <c r="F77" s="178"/>
    </row>
    <row r="78" spans="1:6" ht="15" thickBot="1">
      <c r="A78" s="178"/>
      <c r="B78" s="273" t="s">
        <v>253</v>
      </c>
      <c r="C78" s="292" t="s">
        <v>247</v>
      </c>
      <c r="D78" s="273" t="s">
        <v>153</v>
      </c>
      <c r="E78" s="273" t="s">
        <v>153</v>
      </c>
      <c r="F78" s="178"/>
    </row>
    <row r="79" spans="1:6">
      <c r="A79" s="178"/>
      <c r="B79" s="276" t="s">
        <v>254</v>
      </c>
      <c r="C79" s="413" t="s">
        <v>133</v>
      </c>
      <c r="D79" s="394" t="s">
        <v>233</v>
      </c>
      <c r="E79" s="394" t="s">
        <v>234</v>
      </c>
      <c r="F79" s="178"/>
    </row>
    <row r="80" spans="1:6" ht="15" thickBot="1">
      <c r="A80" s="178"/>
      <c r="B80" s="278" t="s">
        <v>255</v>
      </c>
      <c r="C80" s="414"/>
      <c r="D80" s="395"/>
      <c r="E80" s="395"/>
      <c r="F80" s="178"/>
    </row>
    <row r="81" spans="1:6" ht="15" thickBot="1">
      <c r="A81" s="178"/>
      <c r="B81" s="273" t="s">
        <v>256</v>
      </c>
      <c r="C81" s="292" t="s">
        <v>152</v>
      </c>
      <c r="D81" s="273" t="s">
        <v>153</v>
      </c>
      <c r="E81" s="273" t="s">
        <v>153</v>
      </c>
      <c r="F81" s="178"/>
    </row>
    <row r="82" spans="1:6" ht="15" thickBot="1">
      <c r="A82" s="178"/>
      <c r="B82" s="273" t="s">
        <v>257</v>
      </c>
      <c r="C82" s="292" t="s">
        <v>133</v>
      </c>
      <c r="D82" s="275" t="s">
        <v>233</v>
      </c>
      <c r="E82" s="275" t="s">
        <v>234</v>
      </c>
      <c r="F82" s="178"/>
    </row>
    <row r="83" spans="1:6" ht="15" thickBot="1">
      <c r="A83" s="178"/>
      <c r="B83" s="273" t="s">
        <v>258</v>
      </c>
      <c r="C83" s="292" t="s">
        <v>152</v>
      </c>
      <c r="D83" s="273" t="s">
        <v>153</v>
      </c>
      <c r="E83" s="273" t="s">
        <v>153</v>
      </c>
      <c r="F83" s="178"/>
    </row>
    <row r="84" spans="1:6" ht="15" thickBot="1">
      <c r="A84" s="178"/>
      <c r="B84" s="273" t="s">
        <v>259</v>
      </c>
      <c r="C84" s="292" t="s">
        <v>133</v>
      </c>
      <c r="D84" s="275" t="s">
        <v>233</v>
      </c>
      <c r="E84" s="275" t="s">
        <v>234</v>
      </c>
      <c r="F84" s="178"/>
    </row>
    <row r="85" spans="1:6" ht="15" thickBot="1">
      <c r="A85" s="178"/>
      <c r="B85" s="273" t="s">
        <v>260</v>
      </c>
      <c r="C85" s="292" t="s">
        <v>152</v>
      </c>
      <c r="D85" s="273" t="s">
        <v>153</v>
      </c>
      <c r="E85" s="273" t="s">
        <v>153</v>
      </c>
      <c r="F85" s="178"/>
    </row>
    <row r="86" spans="1:6" ht="15" thickBot="1">
      <c r="A86" s="178"/>
      <c r="B86" s="273" t="s">
        <v>261</v>
      </c>
      <c r="C86" s="292" t="s">
        <v>133</v>
      </c>
      <c r="D86" s="275" t="s">
        <v>233</v>
      </c>
      <c r="E86" s="275" t="s">
        <v>234</v>
      </c>
      <c r="F86" s="178"/>
    </row>
    <row r="87" spans="1:6" ht="15" thickBot="1">
      <c r="A87" s="178"/>
      <c r="B87" s="273" t="s">
        <v>262</v>
      </c>
      <c r="C87" s="292" t="s">
        <v>263</v>
      </c>
      <c r="D87" s="273" t="s">
        <v>153</v>
      </c>
      <c r="E87" s="273" t="s">
        <v>153</v>
      </c>
      <c r="F87" s="178"/>
    </row>
    <row r="88" spans="1:6" ht="15" thickBot="1">
      <c r="A88" s="178"/>
      <c r="B88" s="273" t="s">
        <v>264</v>
      </c>
      <c r="C88" s="292" t="s">
        <v>133</v>
      </c>
      <c r="D88" s="275" t="s">
        <v>233</v>
      </c>
      <c r="E88" s="275" t="s">
        <v>234</v>
      </c>
      <c r="F88" s="178"/>
    </row>
    <row r="89" spans="1:6" ht="15" thickBot="1">
      <c r="A89" s="178"/>
      <c r="B89" s="273" t="s">
        <v>265</v>
      </c>
      <c r="C89" s="292" t="s">
        <v>247</v>
      </c>
      <c r="D89" s="273" t="s">
        <v>153</v>
      </c>
      <c r="E89" s="273" t="s">
        <v>153</v>
      </c>
      <c r="F89" s="178"/>
    </row>
    <row r="90" spans="1:6">
      <c r="A90" s="178"/>
      <c r="B90" s="276" t="s">
        <v>266</v>
      </c>
      <c r="C90" s="413" t="s">
        <v>133</v>
      </c>
      <c r="D90" s="394" t="s">
        <v>233</v>
      </c>
      <c r="E90" s="394" t="s">
        <v>234</v>
      </c>
      <c r="F90" s="178"/>
    </row>
    <row r="91" spans="1:6" ht="15" thickBot="1">
      <c r="A91" s="178"/>
      <c r="B91" s="278" t="s">
        <v>267</v>
      </c>
      <c r="C91" s="414"/>
      <c r="D91" s="395"/>
      <c r="E91" s="395"/>
      <c r="F91" s="178"/>
    </row>
    <row r="92" spans="1:6" ht="15" thickBot="1">
      <c r="A92" s="178"/>
      <c r="B92" s="273" t="s">
        <v>268</v>
      </c>
      <c r="C92" s="292" t="s">
        <v>152</v>
      </c>
      <c r="D92" s="273" t="s">
        <v>153</v>
      </c>
      <c r="E92" s="273" t="s">
        <v>153</v>
      </c>
      <c r="F92" s="178"/>
    </row>
    <row r="93" spans="1:6" ht="26.4" customHeight="1" thickBot="1">
      <c r="A93" s="178"/>
      <c r="B93" s="408" t="s">
        <v>269</v>
      </c>
      <c r="C93" s="399"/>
      <c r="D93" s="399"/>
      <c r="E93" s="400"/>
      <c r="F93" s="178"/>
    </row>
    <row r="94" spans="1:6">
      <c r="A94" s="178"/>
      <c r="B94" s="291" t="s">
        <v>270</v>
      </c>
      <c r="C94" s="418" t="s">
        <v>134</v>
      </c>
      <c r="D94" s="401" t="s">
        <v>167</v>
      </c>
      <c r="E94" s="401" t="s">
        <v>168</v>
      </c>
      <c r="F94" s="178"/>
    </row>
    <row r="95" spans="1:6">
      <c r="A95" s="178"/>
      <c r="B95" s="269" t="s">
        <v>271</v>
      </c>
      <c r="C95" s="418"/>
      <c r="D95" s="401"/>
      <c r="E95" s="401"/>
      <c r="F95" s="178"/>
    </row>
    <row r="96" spans="1:6">
      <c r="A96" s="178"/>
      <c r="B96" s="269" t="s">
        <v>272</v>
      </c>
      <c r="C96" s="418"/>
      <c r="D96" s="401"/>
      <c r="E96" s="401"/>
      <c r="F96" s="178"/>
    </row>
    <row r="97" spans="1:6">
      <c r="A97" s="178"/>
      <c r="B97" s="269" t="s">
        <v>273</v>
      </c>
      <c r="C97" s="418"/>
      <c r="D97" s="401"/>
      <c r="E97" s="401"/>
      <c r="F97" s="178"/>
    </row>
    <row r="98" spans="1:6">
      <c r="A98" s="178"/>
      <c r="B98" s="269" t="s">
        <v>274</v>
      </c>
      <c r="C98" s="418"/>
      <c r="D98" s="401"/>
      <c r="E98" s="401"/>
      <c r="F98" s="178"/>
    </row>
    <row r="99" spans="1:6">
      <c r="A99" s="178"/>
      <c r="B99" s="269" t="s">
        <v>275</v>
      </c>
      <c r="C99" s="418"/>
      <c r="D99" s="401"/>
      <c r="E99" s="401"/>
      <c r="F99" s="178"/>
    </row>
    <row r="100" spans="1:6">
      <c r="A100" s="178"/>
      <c r="B100" s="269" t="s">
        <v>276</v>
      </c>
      <c r="C100" s="418"/>
      <c r="D100" s="401"/>
      <c r="E100" s="401"/>
      <c r="F100" s="178"/>
    </row>
    <row r="101" spans="1:6" ht="15" thickBot="1">
      <c r="A101" s="178"/>
      <c r="B101" s="270" t="s">
        <v>277</v>
      </c>
      <c r="C101" s="414"/>
      <c r="D101" s="395"/>
      <c r="E101" s="395"/>
      <c r="F101" s="178"/>
    </row>
    <row r="102" spans="1:6" ht="30" customHeight="1">
      <c r="A102" s="178"/>
      <c r="B102" s="409" t="s">
        <v>278</v>
      </c>
      <c r="C102" s="405"/>
      <c r="D102" s="405"/>
      <c r="E102" s="406"/>
      <c r="F102" s="178"/>
    </row>
    <row r="103" spans="1:6" ht="15" thickBot="1">
      <c r="A103" s="178"/>
      <c r="B103" s="270" t="s">
        <v>279</v>
      </c>
      <c r="C103" s="294" t="s">
        <v>280</v>
      </c>
      <c r="D103" s="278" t="s">
        <v>153</v>
      </c>
      <c r="E103" s="278" t="s">
        <v>153</v>
      </c>
      <c r="F103" s="178"/>
    </row>
    <row r="104" spans="1:6">
      <c r="A104" s="178"/>
      <c r="B104" s="286" t="s">
        <v>281</v>
      </c>
      <c r="C104" s="417" t="s">
        <v>135</v>
      </c>
      <c r="D104" s="394" t="s">
        <v>282</v>
      </c>
      <c r="E104" s="394" t="s">
        <v>283</v>
      </c>
      <c r="F104" s="178"/>
    </row>
    <row r="105" spans="1:6">
      <c r="A105" s="178"/>
      <c r="B105" s="269" t="s">
        <v>284</v>
      </c>
      <c r="C105" s="426"/>
      <c r="D105" s="401"/>
      <c r="E105" s="401"/>
      <c r="F105" s="178"/>
    </row>
    <row r="106" spans="1:6">
      <c r="A106" s="178"/>
      <c r="B106" s="269" t="s">
        <v>285</v>
      </c>
      <c r="C106" s="426"/>
      <c r="D106" s="401"/>
      <c r="E106" s="401"/>
      <c r="F106" s="178"/>
    </row>
    <row r="107" spans="1:6">
      <c r="A107" s="178"/>
      <c r="B107" s="269" t="s">
        <v>286</v>
      </c>
      <c r="C107" s="426"/>
      <c r="D107" s="401"/>
      <c r="E107" s="401"/>
      <c r="F107" s="178"/>
    </row>
    <row r="108" spans="1:6">
      <c r="A108" s="178"/>
      <c r="B108" s="269" t="s">
        <v>287</v>
      </c>
      <c r="C108" s="426"/>
      <c r="D108" s="401"/>
      <c r="E108" s="401"/>
      <c r="F108" s="178"/>
    </row>
    <row r="109" spans="1:6">
      <c r="A109" s="178"/>
      <c r="B109" s="269" t="s">
        <v>288</v>
      </c>
      <c r="C109" s="426"/>
      <c r="D109" s="401"/>
      <c r="E109" s="401"/>
      <c r="F109" s="178"/>
    </row>
    <row r="110" spans="1:6">
      <c r="A110" s="178"/>
      <c r="B110" s="269" t="s">
        <v>289</v>
      </c>
      <c r="C110" s="426"/>
      <c r="D110" s="401"/>
      <c r="E110" s="401"/>
      <c r="F110" s="178"/>
    </row>
    <row r="111" spans="1:6">
      <c r="A111" s="178"/>
      <c r="B111" s="269" t="s">
        <v>290</v>
      </c>
      <c r="C111" s="426"/>
      <c r="D111" s="401"/>
      <c r="E111" s="401"/>
      <c r="F111" s="178"/>
    </row>
    <row r="112" spans="1:6">
      <c r="A112" s="178"/>
      <c r="B112" s="269" t="s">
        <v>291</v>
      </c>
      <c r="C112" s="426"/>
      <c r="D112" s="401"/>
      <c r="E112" s="401"/>
      <c r="F112" s="178"/>
    </row>
    <row r="113" spans="1:6">
      <c r="A113" s="178"/>
      <c r="B113" s="269" t="s">
        <v>292</v>
      </c>
      <c r="C113" s="426"/>
      <c r="D113" s="401"/>
      <c r="E113" s="401"/>
      <c r="F113" s="178"/>
    </row>
    <row r="114" spans="1:6" ht="15" thickBot="1">
      <c r="A114" s="178"/>
      <c r="B114" s="270" t="s">
        <v>293</v>
      </c>
      <c r="C114" s="416"/>
      <c r="D114" s="395"/>
      <c r="E114" s="395"/>
      <c r="F114" s="178"/>
    </row>
    <row r="115" spans="1:6" ht="15" thickBot="1">
      <c r="A115" s="178"/>
      <c r="B115" s="285" t="s">
        <v>294</v>
      </c>
      <c r="C115" s="279" t="s">
        <v>136</v>
      </c>
      <c r="D115" s="275" t="s">
        <v>295</v>
      </c>
      <c r="E115" s="275" t="s">
        <v>296</v>
      </c>
      <c r="F115" s="178"/>
    </row>
    <row r="116" spans="1:6" ht="28.25" customHeight="1" thickBot="1">
      <c r="A116" s="178"/>
      <c r="B116" s="399" t="s">
        <v>297</v>
      </c>
      <c r="C116" s="399"/>
      <c r="D116" s="399"/>
      <c r="E116" s="400"/>
      <c r="F116" s="178"/>
    </row>
    <row r="117" spans="1:6" ht="15" thickBot="1">
      <c r="A117" s="178"/>
      <c r="B117" s="295" t="s">
        <v>298</v>
      </c>
      <c r="C117" s="274" t="s">
        <v>113</v>
      </c>
      <c r="D117" s="275" t="s">
        <v>299</v>
      </c>
      <c r="E117" s="275" t="s">
        <v>300</v>
      </c>
      <c r="F117" s="178"/>
    </row>
    <row r="118" spans="1:6" ht="27.65" customHeight="1" thickBot="1">
      <c r="A118" s="178"/>
      <c r="B118" s="399" t="s">
        <v>301</v>
      </c>
      <c r="C118" s="399"/>
      <c r="D118" s="399"/>
      <c r="E118" s="400"/>
      <c r="F118" s="178"/>
    </row>
    <row r="119" spans="1:6">
      <c r="A119" s="178"/>
      <c r="B119" s="296" t="s">
        <v>302</v>
      </c>
      <c r="C119" s="424" t="s">
        <v>114</v>
      </c>
      <c r="D119" s="394" t="s">
        <v>303</v>
      </c>
      <c r="E119" s="394" t="s">
        <v>304</v>
      </c>
      <c r="F119" s="178"/>
    </row>
    <row r="120" spans="1:6" ht="15" thickBot="1">
      <c r="A120" s="178"/>
      <c r="B120" s="297" t="s">
        <v>305</v>
      </c>
      <c r="C120" s="425"/>
      <c r="D120" s="395"/>
      <c r="E120" s="395"/>
      <c r="F120" s="178"/>
    </row>
    <row r="121" spans="1:6" ht="28.25" customHeight="1" thickBot="1">
      <c r="A121" s="178"/>
      <c r="B121" s="399" t="s">
        <v>306</v>
      </c>
      <c r="C121" s="399"/>
      <c r="D121" s="399"/>
      <c r="E121" s="400"/>
      <c r="F121" s="178"/>
    </row>
    <row r="122" spans="1:6">
      <c r="A122" s="178"/>
      <c r="B122" s="276" t="s">
        <v>307</v>
      </c>
      <c r="C122" s="413" t="s">
        <v>122</v>
      </c>
      <c r="D122" s="394" t="s">
        <v>308</v>
      </c>
      <c r="E122" s="394" t="s">
        <v>309</v>
      </c>
      <c r="F122" s="178"/>
    </row>
    <row r="123" spans="1:6">
      <c r="A123" s="178"/>
      <c r="B123" s="277" t="s">
        <v>310</v>
      </c>
      <c r="C123" s="418"/>
      <c r="D123" s="401"/>
      <c r="E123" s="401"/>
      <c r="F123" s="178"/>
    </row>
    <row r="124" spans="1:6" ht="28.5" thickBot="1">
      <c r="A124" s="178"/>
      <c r="B124" s="278" t="s">
        <v>311</v>
      </c>
      <c r="C124" s="414"/>
      <c r="D124" s="395"/>
      <c r="E124" s="395"/>
      <c r="F124" s="178"/>
    </row>
    <row r="125" spans="1:6" ht="27.65" customHeight="1">
      <c r="A125" s="178"/>
      <c r="B125" s="405" t="s">
        <v>312</v>
      </c>
      <c r="C125" s="405"/>
      <c r="D125" s="405"/>
      <c r="E125" s="406"/>
      <c r="F125" s="178"/>
    </row>
    <row r="126" spans="1:6">
      <c r="A126" s="178"/>
      <c r="B126" s="277" t="s">
        <v>313</v>
      </c>
      <c r="C126" s="423" t="s">
        <v>124</v>
      </c>
      <c r="D126" s="407" t="s">
        <v>314</v>
      </c>
      <c r="E126" s="407" t="s">
        <v>315</v>
      </c>
      <c r="F126" s="178"/>
    </row>
    <row r="127" spans="1:6">
      <c r="A127" s="178"/>
      <c r="B127" s="277" t="s">
        <v>316</v>
      </c>
      <c r="C127" s="418"/>
      <c r="D127" s="401"/>
      <c r="E127" s="401"/>
      <c r="F127" s="178"/>
    </row>
    <row r="128" spans="1:6">
      <c r="A128" s="178"/>
      <c r="B128" s="277" t="s">
        <v>317</v>
      </c>
      <c r="C128" s="418"/>
      <c r="D128" s="401"/>
      <c r="E128" s="401"/>
      <c r="F128" s="178"/>
    </row>
    <row r="129" spans="1:6">
      <c r="A129" s="178"/>
      <c r="B129" s="277" t="s">
        <v>318</v>
      </c>
      <c r="C129" s="418"/>
      <c r="D129" s="401"/>
      <c r="E129" s="401"/>
      <c r="F129" s="178"/>
    </row>
    <row r="130" spans="1:6">
      <c r="A130" s="178"/>
      <c r="B130" s="277" t="s">
        <v>319</v>
      </c>
      <c r="C130" s="418"/>
      <c r="D130" s="401"/>
      <c r="E130" s="401"/>
      <c r="F130" s="178"/>
    </row>
    <row r="131" spans="1:6">
      <c r="A131" s="178"/>
      <c r="B131" s="277" t="s">
        <v>320</v>
      </c>
      <c r="C131" s="418"/>
      <c r="D131" s="401"/>
      <c r="E131" s="401"/>
      <c r="F131" s="178"/>
    </row>
    <row r="132" spans="1:6">
      <c r="A132" s="178"/>
      <c r="B132" s="277" t="s">
        <v>321</v>
      </c>
      <c r="C132" s="418"/>
      <c r="D132" s="401"/>
      <c r="E132" s="401"/>
      <c r="F132" s="178"/>
    </row>
    <row r="133" spans="1:6">
      <c r="A133" s="178"/>
      <c r="B133" s="277" t="s">
        <v>322</v>
      </c>
      <c r="C133" s="418"/>
      <c r="D133" s="401"/>
      <c r="E133" s="401"/>
      <c r="F133" s="178"/>
    </row>
    <row r="134" spans="1:6">
      <c r="A134" s="178"/>
      <c r="B134" s="277" t="s">
        <v>323</v>
      </c>
      <c r="C134" s="418"/>
      <c r="D134" s="401"/>
      <c r="E134" s="401"/>
      <c r="F134" s="178"/>
    </row>
    <row r="135" spans="1:6">
      <c r="A135" s="178"/>
      <c r="B135" s="277" t="s">
        <v>324</v>
      </c>
      <c r="C135" s="418"/>
      <c r="D135" s="401"/>
      <c r="E135" s="401"/>
      <c r="F135" s="178"/>
    </row>
    <row r="136" spans="1:6" ht="15" thickBot="1">
      <c r="A136" s="178"/>
      <c r="B136" s="278" t="s">
        <v>325</v>
      </c>
      <c r="C136" s="414"/>
      <c r="D136" s="395"/>
      <c r="E136" s="395"/>
      <c r="F136" s="178"/>
    </row>
    <row r="137" spans="1:6">
      <c r="A137" s="178"/>
      <c r="B137" s="276" t="s">
        <v>326</v>
      </c>
      <c r="C137" s="413" t="s">
        <v>123</v>
      </c>
      <c r="D137" s="394" t="s">
        <v>327</v>
      </c>
      <c r="E137" s="394" t="s">
        <v>328</v>
      </c>
      <c r="F137" s="178"/>
    </row>
    <row r="138" spans="1:6">
      <c r="A138" s="178"/>
      <c r="B138" s="277" t="s">
        <v>329</v>
      </c>
      <c r="C138" s="418"/>
      <c r="D138" s="401"/>
      <c r="E138" s="401"/>
      <c r="F138" s="178"/>
    </row>
    <row r="139" spans="1:6" ht="15" thickBot="1">
      <c r="A139" s="178"/>
      <c r="B139" s="278" t="s">
        <v>330</v>
      </c>
      <c r="C139" s="414"/>
      <c r="D139" s="395"/>
      <c r="E139" s="395"/>
      <c r="F139" s="178"/>
    </row>
    <row r="140" spans="1:6">
      <c r="A140" s="178"/>
      <c r="B140" s="276" t="s">
        <v>331</v>
      </c>
      <c r="C140" s="413" t="s">
        <v>121</v>
      </c>
      <c r="D140" s="394" t="s">
        <v>332</v>
      </c>
      <c r="E140" s="394" t="s">
        <v>333</v>
      </c>
      <c r="F140" s="178"/>
    </row>
    <row r="141" spans="1:6">
      <c r="A141" s="178"/>
      <c r="B141" s="277" t="s">
        <v>334</v>
      </c>
      <c r="C141" s="418"/>
      <c r="D141" s="401"/>
      <c r="E141" s="401"/>
      <c r="F141" s="178"/>
    </row>
    <row r="142" spans="1:6" ht="15" thickBot="1">
      <c r="A142" s="178"/>
      <c r="B142" s="278" t="s">
        <v>335</v>
      </c>
      <c r="C142" s="414"/>
      <c r="D142" s="395"/>
      <c r="E142" s="395"/>
      <c r="F142" s="178"/>
    </row>
    <row r="143" spans="1:6" ht="28.75" customHeight="1" thickBot="1">
      <c r="A143" s="178"/>
      <c r="B143" s="399" t="s">
        <v>336</v>
      </c>
      <c r="C143" s="399"/>
      <c r="D143" s="399"/>
      <c r="E143" s="400"/>
      <c r="F143" s="178"/>
    </row>
    <row r="144" spans="1:6">
      <c r="A144" s="178"/>
      <c r="B144" s="291" t="s">
        <v>337</v>
      </c>
      <c r="C144" s="418" t="s">
        <v>130</v>
      </c>
      <c r="D144" s="401" t="s">
        <v>338</v>
      </c>
      <c r="E144" s="401" t="s">
        <v>339</v>
      </c>
      <c r="F144" s="178"/>
    </row>
    <row r="145" spans="1:6">
      <c r="A145" s="178"/>
      <c r="B145" s="277" t="s">
        <v>340</v>
      </c>
      <c r="C145" s="418"/>
      <c r="D145" s="401"/>
      <c r="E145" s="401"/>
      <c r="F145" s="178"/>
    </row>
    <row r="146" spans="1:6">
      <c r="A146" s="178"/>
      <c r="B146" s="277" t="s">
        <v>341</v>
      </c>
      <c r="C146" s="418"/>
      <c r="D146" s="401"/>
      <c r="E146" s="401"/>
      <c r="F146" s="178"/>
    </row>
    <row r="147" spans="1:6">
      <c r="A147" s="178"/>
      <c r="B147" s="277" t="s">
        <v>342</v>
      </c>
      <c r="C147" s="418"/>
      <c r="D147" s="401"/>
      <c r="E147" s="401"/>
      <c r="F147" s="178"/>
    </row>
    <row r="148" spans="1:6">
      <c r="A148" s="178"/>
      <c r="B148" s="277" t="s">
        <v>343</v>
      </c>
      <c r="C148" s="418"/>
      <c r="D148" s="401"/>
      <c r="E148" s="401"/>
      <c r="F148" s="178"/>
    </row>
    <row r="149" spans="1:6">
      <c r="A149" s="178"/>
      <c r="B149" s="277" t="s">
        <v>344</v>
      </c>
      <c r="C149" s="418"/>
      <c r="D149" s="401"/>
      <c r="E149" s="401"/>
      <c r="F149" s="178"/>
    </row>
    <row r="150" spans="1:6">
      <c r="A150" s="178"/>
      <c r="B150" s="277" t="s">
        <v>345</v>
      </c>
      <c r="C150" s="418"/>
      <c r="D150" s="401"/>
      <c r="E150" s="401"/>
      <c r="F150" s="178"/>
    </row>
    <row r="151" spans="1:6" ht="15" thickBot="1">
      <c r="A151" s="178"/>
      <c r="B151" s="278" t="s">
        <v>346</v>
      </c>
      <c r="C151" s="414"/>
      <c r="D151" s="395"/>
      <c r="E151" s="395"/>
      <c r="F151" s="178"/>
    </row>
    <row r="152" spans="1:6" ht="15" thickBot="1">
      <c r="A152" s="178"/>
      <c r="B152" s="402" t="s">
        <v>347</v>
      </c>
      <c r="C152" s="403"/>
      <c r="D152" s="403"/>
      <c r="E152" s="404"/>
      <c r="F152" s="178"/>
    </row>
    <row r="153" spans="1:6">
      <c r="A153" s="178"/>
      <c r="B153" s="276" t="s">
        <v>348</v>
      </c>
      <c r="C153" s="413" t="s">
        <v>120</v>
      </c>
      <c r="D153" s="394" t="s">
        <v>349</v>
      </c>
      <c r="E153" s="394" t="s">
        <v>350</v>
      </c>
      <c r="F153" s="178"/>
    </row>
    <row r="154" spans="1:6" ht="15" thickBot="1">
      <c r="A154" s="178"/>
      <c r="B154" s="278" t="s">
        <v>351</v>
      </c>
      <c r="C154" s="414"/>
      <c r="D154" s="395"/>
      <c r="E154" s="395"/>
      <c r="F154" s="178"/>
    </row>
    <row r="155" spans="1:6" ht="31.25" customHeight="1" thickBot="1">
      <c r="A155" s="178"/>
      <c r="B155" s="396" t="s">
        <v>352</v>
      </c>
      <c r="C155" s="397"/>
      <c r="D155" s="397"/>
      <c r="E155" s="398"/>
      <c r="F155" s="178"/>
    </row>
    <row r="156" spans="1:6" ht="27" customHeight="1" thickBot="1">
      <c r="A156" s="178"/>
      <c r="B156" s="399" t="s">
        <v>353</v>
      </c>
      <c r="C156" s="399"/>
      <c r="D156" s="399"/>
      <c r="E156" s="400"/>
      <c r="F156" s="178"/>
    </row>
    <row r="157" spans="1:6">
      <c r="A157" s="178"/>
      <c r="B157" s="276" t="s">
        <v>354</v>
      </c>
      <c r="C157" s="413" t="s">
        <v>127</v>
      </c>
      <c r="D157" s="394" t="s">
        <v>355</v>
      </c>
      <c r="E157" s="394" t="s">
        <v>356</v>
      </c>
      <c r="F157" s="178"/>
    </row>
    <row r="158" spans="1:6" ht="28">
      <c r="A158" s="178"/>
      <c r="B158" s="277" t="s">
        <v>357</v>
      </c>
      <c r="C158" s="418"/>
      <c r="D158" s="401"/>
      <c r="E158" s="401"/>
      <c r="F158" s="178"/>
    </row>
    <row r="159" spans="1:6">
      <c r="A159" s="178"/>
      <c r="B159" s="277" t="s">
        <v>358</v>
      </c>
      <c r="C159" s="418"/>
      <c r="D159" s="401"/>
      <c r="E159" s="401"/>
      <c r="F159" s="178"/>
    </row>
    <row r="160" spans="1:6" ht="28.5" thickBot="1">
      <c r="A160" s="178"/>
      <c r="B160" s="278" t="s">
        <v>359</v>
      </c>
      <c r="C160" s="414"/>
      <c r="D160" s="395"/>
      <c r="E160" s="395"/>
      <c r="F160" s="178"/>
    </row>
    <row r="161" spans="1:6" ht="28.5" thickBot="1">
      <c r="A161" s="178"/>
      <c r="B161" s="273" t="s">
        <v>360</v>
      </c>
      <c r="C161" s="292" t="s">
        <v>361</v>
      </c>
      <c r="D161" s="273" t="s">
        <v>153</v>
      </c>
      <c r="E161" s="273" t="s">
        <v>153</v>
      </c>
      <c r="F161" s="178"/>
    </row>
    <row r="162" spans="1:6">
      <c r="A162" s="178"/>
      <c r="B162" s="276" t="s">
        <v>362</v>
      </c>
      <c r="C162" s="413" t="s">
        <v>119</v>
      </c>
      <c r="D162" s="394" t="s">
        <v>363</v>
      </c>
      <c r="E162" s="394" t="s">
        <v>364</v>
      </c>
      <c r="F162" s="178"/>
    </row>
    <row r="163" spans="1:6" ht="28">
      <c r="A163" s="178"/>
      <c r="B163" s="277" t="s">
        <v>365</v>
      </c>
      <c r="C163" s="418"/>
      <c r="D163" s="401"/>
      <c r="E163" s="401"/>
      <c r="F163" s="178"/>
    </row>
    <row r="164" spans="1:6">
      <c r="A164" s="178"/>
      <c r="B164" s="277" t="s">
        <v>366</v>
      </c>
      <c r="C164" s="418"/>
      <c r="D164" s="401"/>
      <c r="E164" s="401"/>
      <c r="F164" s="178"/>
    </row>
    <row r="165" spans="1:6" ht="28">
      <c r="A165" s="178"/>
      <c r="B165" s="277" t="s">
        <v>367</v>
      </c>
      <c r="C165" s="418"/>
      <c r="D165" s="401"/>
      <c r="E165" s="401"/>
      <c r="F165" s="178"/>
    </row>
    <row r="166" spans="1:6">
      <c r="A166" s="178"/>
      <c r="B166" s="277" t="s">
        <v>368</v>
      </c>
      <c r="C166" s="418"/>
      <c r="D166" s="401"/>
      <c r="E166" s="401"/>
      <c r="F166" s="178"/>
    </row>
    <row r="167" spans="1:6" ht="28">
      <c r="A167" s="178"/>
      <c r="B167" s="277" t="s">
        <v>369</v>
      </c>
      <c r="C167" s="418"/>
      <c r="D167" s="401"/>
      <c r="E167" s="401"/>
      <c r="F167" s="178"/>
    </row>
    <row r="168" spans="1:6" ht="28">
      <c r="A168" s="178"/>
      <c r="B168" s="277" t="s">
        <v>370</v>
      </c>
      <c r="C168" s="418"/>
      <c r="D168" s="401"/>
      <c r="E168" s="401"/>
      <c r="F168" s="178"/>
    </row>
    <row r="169" spans="1:6" ht="28.5" thickBot="1">
      <c r="A169" s="178"/>
      <c r="B169" s="278" t="s">
        <v>371</v>
      </c>
      <c r="C169" s="414"/>
      <c r="D169" s="395"/>
      <c r="E169" s="395"/>
      <c r="F169" s="178"/>
    </row>
    <row r="170" spans="1:6" ht="24.65" customHeight="1" thickBot="1">
      <c r="A170" s="178"/>
      <c r="B170" s="396" t="s">
        <v>372</v>
      </c>
      <c r="C170" s="396"/>
      <c r="D170" s="396"/>
      <c r="E170" s="419"/>
      <c r="F170" s="178"/>
    </row>
    <row r="171" spans="1:6" ht="28.75" customHeight="1" thickBot="1">
      <c r="A171" s="178"/>
      <c r="B171" s="420" t="s">
        <v>373</v>
      </c>
      <c r="C171" s="421"/>
      <c r="D171" s="421"/>
      <c r="E171" s="422"/>
      <c r="F171" s="178"/>
    </row>
    <row r="172" spans="1:6">
      <c r="A172" s="178"/>
      <c r="B172" s="298" t="s">
        <v>374</v>
      </c>
      <c r="C172" s="276" t="s">
        <v>115</v>
      </c>
      <c r="D172" s="299" t="s">
        <v>375</v>
      </c>
      <c r="E172" s="300" t="s">
        <v>376</v>
      </c>
      <c r="F172" s="178"/>
    </row>
    <row r="173" spans="1:6">
      <c r="A173" s="178"/>
      <c r="B173" s="301" t="s">
        <v>377</v>
      </c>
      <c r="C173" s="277" t="s">
        <v>361</v>
      </c>
      <c r="D173" s="277" t="s">
        <v>153</v>
      </c>
      <c r="E173" s="302" t="s">
        <v>153</v>
      </c>
      <c r="F173" s="178"/>
    </row>
    <row r="174" spans="1:6" ht="15" thickBot="1">
      <c r="A174" s="178"/>
      <c r="B174" s="303" t="s">
        <v>378</v>
      </c>
      <c r="C174" s="278" t="s">
        <v>2639</v>
      </c>
      <c r="D174" s="278" t="s">
        <v>153</v>
      </c>
      <c r="E174" s="304" t="s">
        <v>153</v>
      </c>
      <c r="F174" s="178"/>
    </row>
    <row r="175" spans="1:6">
      <c r="A175" s="178"/>
      <c r="B175" s="178"/>
      <c r="C175" s="178"/>
      <c r="D175" s="178"/>
      <c r="E175" s="178"/>
      <c r="F175" s="178"/>
    </row>
    <row r="176" spans="1:6">
      <c r="A176" s="178"/>
      <c r="B176" s="178"/>
      <c r="C176" s="178"/>
      <c r="D176" s="178"/>
      <c r="E176" s="178"/>
      <c r="F176" s="178"/>
    </row>
  </sheetData>
  <mergeCells count="95">
    <mergeCell ref="C8:C17"/>
    <mergeCell ref="D8:D17"/>
    <mergeCell ref="B2:E2"/>
    <mergeCell ref="B3:E3"/>
    <mergeCell ref="B6:E6"/>
    <mergeCell ref="B7:E7"/>
    <mergeCell ref="E8:E17"/>
    <mergeCell ref="C21:C23"/>
    <mergeCell ref="D21:D23"/>
    <mergeCell ref="C25:C27"/>
    <mergeCell ref="D25:D27"/>
    <mergeCell ref="B18:E18"/>
    <mergeCell ref="E21:E23"/>
    <mergeCell ref="E25:E27"/>
    <mergeCell ref="B61:E61"/>
    <mergeCell ref="E63:E64"/>
    <mergeCell ref="E65:E66"/>
    <mergeCell ref="C48:C52"/>
    <mergeCell ref="D48:D52"/>
    <mergeCell ref="C56:C57"/>
    <mergeCell ref="D56:D57"/>
    <mergeCell ref="D58:D59"/>
    <mergeCell ref="B71:E71"/>
    <mergeCell ref="E74:E75"/>
    <mergeCell ref="E79:E80"/>
    <mergeCell ref="C63:C64"/>
    <mergeCell ref="D63:D64"/>
    <mergeCell ref="C65:C66"/>
    <mergeCell ref="D65:D66"/>
    <mergeCell ref="B116:E116"/>
    <mergeCell ref="B118:E118"/>
    <mergeCell ref="C74:C75"/>
    <mergeCell ref="D74:D75"/>
    <mergeCell ref="C79:C80"/>
    <mergeCell ref="D79:D80"/>
    <mergeCell ref="B170:E170"/>
    <mergeCell ref="B171:E171"/>
    <mergeCell ref="C140:C142"/>
    <mergeCell ref="D140:D142"/>
    <mergeCell ref="C144:C151"/>
    <mergeCell ref="D144:D151"/>
    <mergeCell ref="C153:C154"/>
    <mergeCell ref="D153:D154"/>
    <mergeCell ref="E29:E31"/>
    <mergeCell ref="B32:E32"/>
    <mergeCell ref="E35:E37"/>
    <mergeCell ref="B40:B41"/>
    <mergeCell ref="B47:E47"/>
    <mergeCell ref="C29:C31"/>
    <mergeCell ref="D29:D31"/>
    <mergeCell ref="C35:C37"/>
    <mergeCell ref="D35:D37"/>
    <mergeCell ref="E48:E52"/>
    <mergeCell ref="B53:B54"/>
    <mergeCell ref="E56:E57"/>
    <mergeCell ref="E58:E59"/>
    <mergeCell ref="B59:B60"/>
    <mergeCell ref="E90:E91"/>
    <mergeCell ref="B93:E93"/>
    <mergeCell ref="E94:E101"/>
    <mergeCell ref="B102:E102"/>
    <mergeCell ref="E104:E114"/>
    <mergeCell ref="C90:C91"/>
    <mergeCell ref="D90:D91"/>
    <mergeCell ref="C94:C101"/>
    <mergeCell ref="D94:D101"/>
    <mergeCell ref="C104:C114"/>
    <mergeCell ref="D104:D114"/>
    <mergeCell ref="E119:E120"/>
    <mergeCell ref="B121:E121"/>
    <mergeCell ref="E122:E124"/>
    <mergeCell ref="B125:E125"/>
    <mergeCell ref="E126:E136"/>
    <mergeCell ref="C126:C136"/>
    <mergeCell ref="D126:D136"/>
    <mergeCell ref="C119:C120"/>
    <mergeCell ref="D119:D120"/>
    <mergeCell ref="C122:C124"/>
    <mergeCell ref="D122:D124"/>
    <mergeCell ref="E137:E139"/>
    <mergeCell ref="E140:E142"/>
    <mergeCell ref="B143:E143"/>
    <mergeCell ref="E144:E151"/>
    <mergeCell ref="B152:E152"/>
    <mergeCell ref="C137:C139"/>
    <mergeCell ref="D137:D139"/>
    <mergeCell ref="E153:E154"/>
    <mergeCell ref="B155:E155"/>
    <mergeCell ref="B156:E156"/>
    <mergeCell ref="E157:E160"/>
    <mergeCell ref="E162:E169"/>
    <mergeCell ref="C157:C160"/>
    <mergeCell ref="D157:D160"/>
    <mergeCell ref="C162:C169"/>
    <mergeCell ref="D162:D169"/>
  </mergeCells>
  <hyperlinks>
    <hyperlink ref="E115" location="'25B.WOOD-PASTURE &amp; PARKLAND'!A1" display="Tab 25B" xr:uid="{F9172E45-180C-4FA0-9B07-11602EBCDD80}"/>
    <hyperlink ref="D115" location="'25A.WOOD-PASTURE &amp; PARKLAND'!A1" display="Tab 25A" xr:uid="{6CBEF24E-EB57-44BD-8319-B0FEF67721B3}"/>
    <hyperlink ref="D104:D114" location="'24A.WOODLAND'!A1" display="Tab 24A" xr:uid="{0A01D3D6-5E78-4515-B17B-32372E36BE30}"/>
    <hyperlink ref="E104:E114" location="'24B.WOODLAND'!A1" display="Tab 24B" xr:uid="{7F6598B3-CA48-4076-B6F0-47044979D3D5}"/>
    <hyperlink ref="D94:D101" location="'23A.WETLAND'!A1" display="23A" xr:uid="{3FEB6395-240E-4679-9A32-073253FFE438}"/>
    <hyperlink ref="E94:E101" location="'23B.WETLAND'!A1" display="Tab 23B" xr:uid="{F2781BFE-D736-47FE-9FD7-B62F476D4F7B}"/>
    <hyperlink ref="D90:D91" location="'22A.URBAN'!A1" display="Tab 22A" xr:uid="{E14B8882-9A1A-4C3C-B74E-752DF0DBD0B0}"/>
    <hyperlink ref="E90:E91" location="'22B.URBAN'!A1" display="Tab 22B" xr:uid="{F2FFC11B-B3E1-4B18-9645-7BF7FA1F2647}"/>
    <hyperlink ref="D88" location="'22A.URBAN'!A1" display="Tab 22A" xr:uid="{BF20A093-3B21-4B82-8874-ED76BC5E83D3}"/>
    <hyperlink ref="E88" location="'22B.URBAN'!A1" display="Tab 22B" xr:uid="{5197A0A3-4923-47A9-A503-DB0E5DA72CCB}"/>
    <hyperlink ref="D86" location="'22A.URBAN'!A1" display="Tab 22A" xr:uid="{6719436E-5DB4-4992-BFCF-4AEBE81D7B29}"/>
    <hyperlink ref="E86" location="'22B.URBAN'!A1" display="Tab 22B" xr:uid="{0DC47BA6-747F-4157-A74E-F1DA516AC440}"/>
    <hyperlink ref="D84" location="'22A.URBAN'!A1" display="Tab 22A" xr:uid="{601FCC37-A9D1-490D-8318-B89BE3CF09C6}"/>
    <hyperlink ref="E84" location="'22B.URBAN'!A1" display="Tab 22B" xr:uid="{454DD1D6-2250-4BB7-AC73-CEF49A4E756C}"/>
    <hyperlink ref="D82" location="'22A.URBAN'!A1" display="Tab 22A" xr:uid="{73BBA9EE-E274-4335-9492-4683B05E1F67}"/>
    <hyperlink ref="E82" location="'22B.URBAN'!A1" display="Tab 22B" xr:uid="{C4504234-07AC-46B0-B796-9256263B9C7C}"/>
    <hyperlink ref="D79:D80" location="'22A.URBAN'!A1" display="Tab 22A" xr:uid="{448293FF-1B8B-448B-8B85-43D1BE828342}"/>
    <hyperlink ref="E79:E80" location="'22B.URBAN'!A1" display="Tab 22B" xr:uid="{3DCF656A-74B3-4BEB-A642-27EB9971544A}"/>
    <hyperlink ref="D77" location="'22A.URBAN'!A1" display="Tab 22A" xr:uid="{02E6B891-7CAA-47F3-973F-1FA79FFD034E}"/>
    <hyperlink ref="E77" location="'22B.URBAN'!A1" display="Tab 22B" xr:uid="{CDD1DB33-ED97-4A36-A18E-F71E82533A81}"/>
    <hyperlink ref="D74:D75" location="'22A.URBAN'!A1" display="Tab 22A" xr:uid="{9BD9B11D-4382-4BCA-AF89-34730DD28689}"/>
    <hyperlink ref="E74:E75" location="'22B.URBAN'!A1" display="Tab 22B" xr:uid="{C2CE2246-A8C6-47D8-A88D-5711B84F5D7C}"/>
    <hyperlink ref="D72" location="'22A.URBAN'!A1" display="Tab 22A" xr:uid="{96A92AC5-8EE5-4F3F-861A-CF87BD1DD403}"/>
    <hyperlink ref="E72" location="'22B.URBAN'!A1" display="Tab 22B" xr:uid="{31AFCEEB-FE83-46A9-AFB2-27BF28674214}"/>
    <hyperlink ref="D65:D66" location="'22A.URBAN'!A1" display="Tab 22A" xr:uid="{C1B29706-EAC9-48A7-94D7-DB8F1EA33A1F}"/>
    <hyperlink ref="E65:E66" location="'22B.URBAN'!A1" display="Tab 22B" xr:uid="{6E81DB86-6B73-4CCD-8356-4C0B3634B8A9}"/>
    <hyperlink ref="E70" location="'21B.SPARSELY VEGETATED LAND'!A1" display="Tab 21B" xr:uid="{CD9E39EF-80CA-4507-BADF-26E10235BB24}"/>
    <hyperlink ref="D70" location="'21A.SPARSELY VEGETATED LAND'!A1" display="Tab 21A" xr:uid="{CDED2AFA-303F-4CC4-A6EB-EDF460F10E89}"/>
    <hyperlink ref="D67" location="'21A.SPARSELY VEGETATED LAND'!A1" display="Tab 21A" xr:uid="{D6FEABB7-F10F-413F-8DAC-B11D54A2270D}"/>
    <hyperlink ref="E67" location="'21B.SPARSELY VEGETATED LAND'!A1" display="Tab 21B" xr:uid="{471C9FDA-BF85-4C19-BAF2-95EBFE0E87D0}"/>
    <hyperlink ref="E46" location="'20B.SCRUB'!A1" display="Tab 20B" xr:uid="{4572BFA5-CAFC-4792-B24C-068CBF875AF0}"/>
    <hyperlink ref="D46" location="'20A.SCRUB'!A1" display="Tab 20A" xr:uid="{69C4C8CC-54EE-4FE0-B8A5-7C2A8D382947}"/>
    <hyperlink ref="D43" location="'20A.SCRUB'!A1" display="Tab 20A" xr:uid="{10A8817F-60A7-4115-9B3C-3FD06FB89413}"/>
    <hyperlink ref="E43" location="'20B.SCRUB'!A1" display="Tab 20B" xr:uid="{E2F931F4-77F6-4EA4-8628-0FC7448BA37B}"/>
    <hyperlink ref="D39" location="'20A.SCRUB'!A1" display="Tab 20A" xr:uid="{5FE3CAA7-F04C-464E-A139-F45A0DDAB9CF}"/>
    <hyperlink ref="E39" location="'20B.SCRUB'!A1" display="Tab 20B" xr:uid="{552D6532-1419-4142-83B6-B9178C4AB7B7}"/>
    <hyperlink ref="D33" location="'20A.SCRUB'!A1" display="Tab 20A" xr:uid="{BA0654BD-8E99-4FED-9198-FB34589E05B4}"/>
    <hyperlink ref="E33" location="'20B.SCRUB'!A1" display="Tab 20B" xr:uid="{896D5C49-D955-40A4-AA39-B8A342E71C4F}"/>
    <hyperlink ref="D35:D37" location="'20A.SCRUB'!A1" display="Tab 20A" xr:uid="{7069D3E5-EDA1-4843-BF89-C62D806F636D}"/>
    <hyperlink ref="E35:E37" location="'20B.SCRUB'!A1" display="Tab 20B" xr:uid="{BC75D884-791F-46D0-B175-AAED1DD1A3B8}"/>
    <hyperlink ref="D38" location="'7A.HEATHLAND'!A1" display="Tab 7A" xr:uid="{FC0C952A-55A7-4290-B65F-C04F4CCF8BE2}"/>
    <hyperlink ref="E38" location="'7B.HEATHLAND'!A1" display="Tab 7B" xr:uid="{777E531D-D2AC-472D-89E3-79BD1B479060}"/>
    <hyperlink ref="D45" location="'7A.HEATHLAND'!A1" display="Tab 7A" xr:uid="{554031A9-8B6F-4B87-887C-D6AA9BDEA25B}"/>
    <hyperlink ref="E45" location="'7B.HEATHLAND'!A1" display="Tab 7B" xr:uid="{80A26CBC-9E77-4E33-A4A3-DF4330B0CAF6}"/>
    <hyperlink ref="D40" location="'7A.HEATHLAND'!A1" display="Tab 7A" xr:uid="{71F6573C-6692-42C1-91F3-58F789A807F8}"/>
    <hyperlink ref="E40" location="'7B.HEATHLAND'!A1" display="Tab 7B" xr:uid="{B9AB74A1-EC5C-4683-9CDE-0BD18F8315CD}"/>
    <hyperlink ref="D41" location="'20A.SCRUB'!A1" display="Tab 20A" xr:uid="{8297C8A2-EF5A-416E-B890-334161A88A41}"/>
    <hyperlink ref="E41" location="'20B.SCRUB'!A1" display="Tab 20B" xr:uid="{3A68FAB4-5D98-45FA-B135-91B3B151720A}"/>
    <hyperlink ref="D144:D151" location="'19A.ROCKY SHORE'!A1" display="Tab 19A" xr:uid="{0993ED83-A9B3-4FE0-8DC4-91478494B970}"/>
    <hyperlink ref="E144:E151" location="'19B.ROCKY SHORE'!A1" display="Tab 19B" xr:uid="{4825474C-A613-42D9-A283-DCFBDA82101D}"/>
    <hyperlink ref="D54" location="'18A.POND'!A1" display="Tab 18A" xr:uid="{77E2B627-6FE2-4800-BA8C-E93EB5221E77}"/>
    <hyperlink ref="E54" location="'18B.POND'!A1" display="Tab 18B" xr:uid="{798EA75B-4263-499E-B7F1-7B158566F681}"/>
    <hyperlink ref="D56:D57" location="'18A.POND'!A1" display="Tab 18A" xr:uid="{EE74C1D2-62A6-463D-9CDC-EBF9FB4A3492}"/>
    <hyperlink ref="E56:E57" location="'18B.POND'!A1" display="Tab 18B" xr:uid="{C7B412FA-716C-46D3-AB65-9E78D3C53E86}"/>
    <hyperlink ref="D60" location="'18A.POND'!A1" display="Tab 18A" xr:uid="{3A875D0F-30BD-4668-9FDC-0F247BF5BBFC}"/>
    <hyperlink ref="E60" location="'18B.POND'!A1" display="Tab 18B" xr:uid="{369F9D78-B83B-4499-9341-DC596EAF5E66}"/>
    <hyperlink ref="D55" location="'14A.LAKE'!A1" display="Tab 14A" xr:uid="{A10128CA-6D25-449B-9770-3BBDD35952AC}"/>
    <hyperlink ref="E55" location="'14B.LAKE'!A1" display="Tab 14B" xr:uid="{28D4EC26-17E8-4B9D-BCDC-9885FF32F5F6}"/>
    <hyperlink ref="D58:D59" location="'14A.LAKE'!A1" display="Tab 14A" xr:uid="{DFC1ED6D-2540-4521-A9E8-137FCA73677B}"/>
    <hyperlink ref="E58:E59" location="'14B.LAKE'!A1" display="Tab 14B" xr:uid="{BE41C7E0-D953-460C-A292-795DEBA7C1FF}"/>
    <hyperlink ref="D28" location="'17A.ORCHARD'!A1" display="Tab 17A" xr:uid="{64828438-7CA3-4A28-A0E0-AD20FD806A69}"/>
    <hyperlink ref="E28" location="'17B.ORCHARD'!A1" display="Tab 17B" xr:uid="{9361D25C-5FE5-47BC-964E-AE5D055D20A6}"/>
    <hyperlink ref="D157:D160" location="'16A.LINE OF TREES'!A1" display="Tab 16A" xr:uid="{8B63779B-C9C7-4E32-9425-C5C776E7E2F2}"/>
    <hyperlink ref="E157:E160" location="'16B.LINE OF TREES'!A1" display="Tab 16B" xr:uid="{8E02E910-094D-4301-8969-D2540A1654A7}"/>
    <hyperlink ref="D162:D169" location="'8A.HEDGEROW'!A1" display="Tab 8A" xr:uid="{911B37E6-BFD1-4F6F-9DA1-AB4CD2197E59}"/>
    <hyperlink ref="E162:E169" location="'8B.HEDGEROW'!A1" display="Tab 8B" xr:uid="{268C69D1-F600-4DE4-BBC4-F4C070B67F5A}"/>
    <hyperlink ref="D68" location="'15A.LIMESTONE PAVEMENT'!A1" display="Tab 15A" xr:uid="{18C121B5-8ED2-4489-A69C-916B19BEB584}"/>
    <hyperlink ref="E68" location="'15B.LIMESTONE PAVEMENT'!A1" display="Tab 15B" xr:uid="{2432D960-01FD-4D41-9C37-2B7B92D72872}"/>
    <hyperlink ref="D126:D136" location="'13A.INTERTIDAL SEDIMENT'!A1" display="Tab 13A" xr:uid="{2551AC04-7E20-44CD-A14A-2FD10E2F3290}"/>
    <hyperlink ref="E126:E136" location="'13B.INTERTIDAL SEDIMENT'!A1" display="Tab 13B" xr:uid="{8E75AA9B-6AE3-4776-AF8F-F9758475AE06}"/>
    <hyperlink ref="D137:D139" location="'12A.INTERTIDAL SEAGRASS'!A1" display="Tab 12A" xr:uid="{4BB5EFF5-94DB-48BA-B63F-849C6B984533}"/>
    <hyperlink ref="E137:E139" location="'12B.INTERTIDAL SEAGRASS'!A1" display="Tab 12B" xr:uid="{94BFD71F-4425-4396-9FCE-B13DE096AA0D}"/>
    <hyperlink ref="D140:D142" location="'10A.INTERTIDAL BIOGENIC REEFS'!A1" display="Tab 10A" xr:uid="{398E48A4-B98C-4C4A-B427-B3EF14A8A42D}"/>
    <hyperlink ref="E140:E142" location="'10B.INTERTIDAL BIOGENIC REEFS'!A1" display="Tab 10B" xr:uid="{357ED03B-FCA3-4E49-B080-6EF9F395EAB3}"/>
    <hyperlink ref="D153:D154" location="'9A.INDIVIDUAL TREES'!A1" display="Tab 9A" xr:uid="{15288E27-504D-4279-8FF2-42CF00C99107}"/>
    <hyperlink ref="E153:E154" location="'9B.INDIVIDUAL TREES'!A1" display="Tab 9B" xr:uid="{A5DF493C-1D56-4C8E-889E-176CBB4B5F21}"/>
    <hyperlink ref="D172" location="'4A.DITCH'!A1" display="Tab 4A" xr:uid="{EB4B3418-2EBD-4685-B276-AABED8D3D593}"/>
    <hyperlink ref="E172" location="'4B.DITCH'!A1" display="Tab 4B" xr:uid="{1B078908-DCBD-4FB6-A1AE-2C74516F2E59}"/>
    <hyperlink ref="D122:D124" location="'11A.INTERTIDAL HARD STRUCTUR'!A1" display="Tab 11A" xr:uid="{BB78D992-86DE-41D5-871C-A540673E8286}"/>
    <hyperlink ref="E122:E124" location="'11B.INTERTIDAL HARD STRUCTURES'!A1" display="Tab 11B" xr:uid="{B450EE54-258D-4705-8117-777935F1AF17}"/>
    <hyperlink ref="D119:D120" location="'3A.COASTAL SALTMARSH'!A1" display="Tab 3A" xr:uid="{0468901E-2AE5-4809-84C2-CF5E66F86187}"/>
    <hyperlink ref="E119:E120" location="'3B.COASTAL SALTMARSH'!A1" display="Tab 3B" xr:uid="{95C31EE8-C09C-4210-97CE-F62F1D5C507E}"/>
    <hyperlink ref="D117" location="'2A.COASTAL LAGOONS'!A1" display="Tab 2A" xr:uid="{460C2CBA-FBA9-467C-9C70-5EE8B8FD3686}"/>
    <hyperlink ref="E117" location="'2B.COASTAL LAGOONS'!A1" display="Tab 2B" xr:uid="{2F3B9BF8-97AC-4D3F-8240-35F535019E09}"/>
    <hyperlink ref="D69" location="'1A.COASTAL'!A1" display="Tab 1A" xr:uid="{EA2D3B0D-1457-415D-920B-693C58A14426}"/>
    <hyperlink ref="E69" location="'1B.COASTAL'!A1" display="Tab 1B" xr:uid="{049C5F14-90D0-447F-9F0C-91D3EC522AA0}"/>
    <hyperlink ref="D63:D64" location="'1A.COASTAL'!A1" display="Tab 1A" xr:uid="{D2253B97-B4D8-4156-BAA1-F7BE6B6DF417}"/>
    <hyperlink ref="E63:E64" location="'1B.COASTAL'!A1" display="Tab 1B" xr:uid="{9AC48311-F1AE-422A-8480-D6A002908B40}"/>
    <hyperlink ref="D62" location="'6A.GRASSLAND MED HIGH &amp; V.HIGH'!A1" display="Tab 6A" xr:uid="{4DCD02C2-0348-4FAA-8CCF-1627D748C809}"/>
    <hyperlink ref="E62" location="'6B.GRASSLAND MED HIGH &amp; V.HI'!A1" display="Tab 6B" xr:uid="{15B65E0A-B62D-46E0-B0F9-8B90F4509E61}"/>
    <hyperlink ref="D29:D30" location="'6A.GRASSLAND MED HIGH &amp; V.HIGH'!A1" display="Tab 6A" xr:uid="{422031A5-6A41-4BC6-96CD-3A20C2654EAA}"/>
    <hyperlink ref="E29:E30" location="'6B.GRASSLAND MED HIGH &amp; V.HI'!A1" display="Tab 6B" xr:uid="{0024BEED-917D-428B-869F-0AD0B7770601}"/>
    <hyperlink ref="D25:D27" location="'6A.GRASSLAND MED HIGH &amp; V.HIGH'!A1" display="Tab 6A" xr:uid="{11179678-DA0D-49F9-A7C1-A5C44F45631D}"/>
    <hyperlink ref="E25:E27" location="'6B.GRASSLAND MED HIGH &amp; V.HI'!A1" display="Tab 6B" xr:uid="{7F570922-98DA-4FB3-A5B0-258A034F34EE}"/>
    <hyperlink ref="D21:D23" location="'6A.GRASSLAND MED HIGH &amp; V.HIGH'!A1" display="Tab 6A" xr:uid="{C069C2A5-B640-4D6C-87BF-2C2A57BD00EB}"/>
    <hyperlink ref="E21:E23" location="'6B.GRASSLAND MED HIGH &amp; V.HI'!A1" display="Tab 6B" xr:uid="{D9B18E27-E6EA-4F9E-AB0C-A9F2C2A41198}"/>
    <hyperlink ref="D20" location="'23A.WETLAND'!A1" display="Tab 23A" xr:uid="{6A9A29CC-42F5-4774-AB72-61217DC365D4}"/>
    <hyperlink ref="E20" location="'23B.WETLAND'!A1" display="Tab 23B" xr:uid="{0F67201C-1443-4500-B676-58F1C9E96D02}"/>
    <hyperlink ref="D24" location="'5A.GRASSLAND LOW'!A1" display="Tab 5A" xr:uid="{7388F151-3D8A-4EAA-B5C6-328DFC1AE4F4}"/>
    <hyperlink ref="E24" location="'5B.GRASSLAND LOW'!A1" display="Tab 5B" xr:uid="{4F3F5C16-BE1C-42FD-B681-8AF56D04C6E4}"/>
    <hyperlink ref="D48:D52" location="'14A.LAKE'!A1" display="Tab 14A" xr:uid="{9E247DE5-FD70-42A8-8B1E-8A4E22D1D53C}"/>
    <hyperlink ref="E48:E52" location="'14B.LAKE'!A1" display="Tab 14B" xr:uid="{3F8CEED0-3082-465F-B86F-DD279867C562}"/>
    <hyperlink ref="D53" location="'14A.LAKE'!A1" display="Tab 14A" xr:uid="{C5536FFE-7FD3-44DE-8A24-D38007B09263}"/>
    <hyperlink ref="E53" location="'14B.LAKE'!A1" display="Tab 14B" xr:uid="{404BA8E8-828F-4A4F-AA9E-C705D0C2AE5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7D71A-6972-4A69-92B7-BFFFE2D00107}">
  <dimension ref="A1:D7"/>
  <sheetViews>
    <sheetView workbookViewId="0">
      <selection activeCell="A7" sqref="A7:D7"/>
    </sheetView>
  </sheetViews>
  <sheetFormatPr defaultRowHeight="14.5"/>
  <cols>
    <col min="1" max="1" width="21.6328125" customWidth="1"/>
    <col min="2" max="2" width="31.54296875" customWidth="1"/>
    <col min="3" max="3" width="24.54296875" customWidth="1"/>
    <col min="4" max="4" width="43.6328125" customWidth="1"/>
  </cols>
  <sheetData>
    <row r="1" spans="1:4">
      <c r="A1" s="437" t="s">
        <v>137</v>
      </c>
      <c r="B1" s="438"/>
      <c r="C1" s="438"/>
      <c r="D1" s="439"/>
    </row>
    <row r="2" spans="1:4">
      <c r="A2" s="2" t="s">
        <v>138</v>
      </c>
      <c r="B2" s="1" t="s">
        <v>2034</v>
      </c>
      <c r="C2" s="2" t="s">
        <v>139</v>
      </c>
      <c r="D2" s="1" t="s">
        <v>2035</v>
      </c>
    </row>
    <row r="3" spans="1:4" ht="55.75" customHeight="1">
      <c r="A3" s="2" t="s">
        <v>140</v>
      </c>
      <c r="B3" s="1" t="s">
        <v>2036</v>
      </c>
      <c r="C3" s="3" t="s">
        <v>141</v>
      </c>
      <c r="D3" s="1" t="s">
        <v>2035</v>
      </c>
    </row>
    <row r="4" spans="1:4" ht="59.4" customHeight="1">
      <c r="A4" s="2" t="s">
        <v>142</v>
      </c>
      <c r="B4" s="1" t="s">
        <v>2034</v>
      </c>
      <c r="C4" s="2" t="s">
        <v>143</v>
      </c>
      <c r="D4" s="1" t="s">
        <v>2037</v>
      </c>
    </row>
    <row r="5" spans="1:4" ht="70.25" customHeight="1">
      <c r="A5" s="2" t="s">
        <v>144</v>
      </c>
      <c r="B5" s="1" t="s">
        <v>36</v>
      </c>
      <c r="C5" s="3" t="s">
        <v>145</v>
      </c>
      <c r="D5" s="1" t="s">
        <v>2038</v>
      </c>
    </row>
    <row r="6" spans="1:4">
      <c r="A6" s="437" t="s">
        <v>34</v>
      </c>
      <c r="B6" s="438"/>
      <c r="C6" s="438"/>
      <c r="D6" s="439"/>
    </row>
    <row r="7" spans="1:4" ht="115.75" customHeight="1">
      <c r="A7" s="440"/>
      <c r="B7" s="441"/>
      <c r="C7" s="441"/>
      <c r="D7" s="442"/>
    </row>
  </sheetData>
  <mergeCells count="3">
    <mergeCell ref="A1:D1"/>
    <mergeCell ref="A6:D6"/>
    <mergeCell ref="A7:D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BD4A2-2D09-4123-8028-2864438686BC}">
  <dimension ref="A1:I13"/>
  <sheetViews>
    <sheetView workbookViewId="0">
      <selection activeCell="B6" sqref="B6"/>
    </sheetView>
  </sheetViews>
  <sheetFormatPr defaultColWidth="8.90625" defaultRowHeight="14.5"/>
  <cols>
    <col min="1" max="1" width="13.54296875" style="183" customWidth="1"/>
    <col min="2" max="2" width="16.90625" style="183" customWidth="1"/>
    <col min="3" max="3" width="20.6328125" style="192" customWidth="1"/>
    <col min="4" max="4" width="14.1796875" style="192" customWidth="1"/>
    <col min="5" max="5" width="8.90625" style="192"/>
    <col min="6" max="6" width="13.81640625" style="192" customWidth="1"/>
    <col min="7" max="7" width="8.90625" style="192"/>
    <col min="8" max="8" width="13.1796875" style="192" customWidth="1"/>
    <col min="9" max="9" width="54.08984375" style="183" customWidth="1"/>
    <col min="10" max="16384" width="8.90625" style="183"/>
  </cols>
  <sheetData>
    <row r="1" spans="1:9">
      <c r="A1" s="443" t="s">
        <v>106</v>
      </c>
      <c r="B1" s="443" t="s">
        <v>107</v>
      </c>
      <c r="C1" s="448" t="s">
        <v>108</v>
      </c>
      <c r="D1" s="450" t="s">
        <v>109</v>
      </c>
      <c r="E1" s="451"/>
      <c r="F1" s="451"/>
      <c r="G1" s="451"/>
      <c r="H1" s="452"/>
      <c r="I1" s="443" t="s">
        <v>34</v>
      </c>
    </row>
    <row r="2" spans="1:9" ht="26">
      <c r="A2" s="444"/>
      <c r="B2" s="444"/>
      <c r="C2" s="449"/>
      <c r="D2" s="186" t="s">
        <v>52</v>
      </c>
      <c r="E2" s="186" t="s">
        <v>110</v>
      </c>
      <c r="F2" s="186" t="s">
        <v>53</v>
      </c>
      <c r="G2" s="186" t="s">
        <v>111</v>
      </c>
      <c r="H2" s="186" t="s">
        <v>54</v>
      </c>
      <c r="I2" s="444"/>
    </row>
    <row r="3" spans="1:9">
      <c r="A3" s="445" t="s">
        <v>2640</v>
      </c>
      <c r="B3" s="184" t="s">
        <v>566</v>
      </c>
      <c r="C3" s="151">
        <f>SUM(D3:H3)</f>
        <v>48</v>
      </c>
      <c r="D3" s="187">
        <v>0</v>
      </c>
      <c r="E3" s="188">
        <v>0</v>
      </c>
      <c r="F3" s="189">
        <v>11</v>
      </c>
      <c r="G3" s="190">
        <v>0</v>
      </c>
      <c r="H3" s="191">
        <v>37</v>
      </c>
      <c r="I3" s="185"/>
    </row>
    <row r="4" spans="1:9" ht="25">
      <c r="A4" s="446"/>
      <c r="B4" s="184" t="s">
        <v>116</v>
      </c>
      <c r="C4" s="151">
        <f t="shared" ref="C4:C13" si="0">SUM(D4:H4)</f>
        <v>34</v>
      </c>
      <c r="D4" s="187">
        <v>8</v>
      </c>
      <c r="E4" s="188"/>
      <c r="F4" s="189">
        <v>1</v>
      </c>
      <c r="G4" s="190"/>
      <c r="H4" s="191">
        <v>25</v>
      </c>
      <c r="I4" s="185"/>
    </row>
    <row r="5" spans="1:9" ht="37.5">
      <c r="A5" s="446"/>
      <c r="B5" s="184" t="s">
        <v>117</v>
      </c>
      <c r="C5" s="151">
        <f t="shared" si="0"/>
        <v>25</v>
      </c>
      <c r="D5" s="187">
        <v>4</v>
      </c>
      <c r="E5" s="188"/>
      <c r="F5" s="189">
        <v>12</v>
      </c>
      <c r="G5" s="190"/>
      <c r="H5" s="191">
        <v>9</v>
      </c>
      <c r="I5" s="185"/>
    </row>
    <row r="6" spans="1:9">
      <c r="A6" s="446"/>
      <c r="B6" s="184" t="s">
        <v>2791</v>
      </c>
      <c r="C6" s="151">
        <f t="shared" si="0"/>
        <v>80</v>
      </c>
      <c r="D6" s="187">
        <v>32</v>
      </c>
      <c r="E6" s="188"/>
      <c r="F6" s="189">
        <v>40</v>
      </c>
      <c r="G6" s="190"/>
      <c r="H6" s="191">
        <v>8</v>
      </c>
      <c r="I6" s="185"/>
    </row>
    <row r="7" spans="1:9">
      <c r="A7" s="446"/>
      <c r="B7" s="184" t="s">
        <v>2792</v>
      </c>
      <c r="C7" s="151">
        <f t="shared" si="0"/>
        <v>0</v>
      </c>
      <c r="D7" s="187" t="s">
        <v>2790</v>
      </c>
      <c r="E7" s="188"/>
      <c r="F7" s="189" t="s">
        <v>2790</v>
      </c>
      <c r="G7" s="190"/>
      <c r="H7" s="191"/>
      <c r="I7" s="185"/>
    </row>
    <row r="8" spans="1:9">
      <c r="A8" s="446"/>
      <c r="B8" s="184" t="s">
        <v>1701</v>
      </c>
      <c r="C8" s="151">
        <f t="shared" si="0"/>
        <v>31</v>
      </c>
      <c r="D8" s="187">
        <v>5</v>
      </c>
      <c r="E8" s="188"/>
      <c r="F8" s="189">
        <v>16</v>
      </c>
      <c r="G8" s="190"/>
      <c r="H8" s="191">
        <v>10</v>
      </c>
      <c r="I8" s="185"/>
    </row>
    <row r="9" spans="1:9">
      <c r="A9" s="446"/>
      <c r="B9" s="184" t="s">
        <v>625</v>
      </c>
      <c r="C9" s="151">
        <f t="shared" si="0"/>
        <v>4</v>
      </c>
      <c r="D9" s="187"/>
      <c r="E9" s="188"/>
      <c r="F9" s="189">
        <v>3</v>
      </c>
      <c r="G9" s="190"/>
      <c r="H9" s="191">
        <v>1</v>
      </c>
      <c r="I9" s="185"/>
    </row>
    <row r="10" spans="1:9">
      <c r="A10" s="446"/>
      <c r="B10" s="184" t="s">
        <v>131</v>
      </c>
      <c r="C10" s="151">
        <f t="shared" si="0"/>
        <v>21</v>
      </c>
      <c r="D10" s="187">
        <v>2</v>
      </c>
      <c r="E10" s="188"/>
      <c r="F10" s="189">
        <v>13</v>
      </c>
      <c r="G10" s="190"/>
      <c r="H10" s="191">
        <v>6</v>
      </c>
      <c r="I10" s="185"/>
    </row>
    <row r="11" spans="1:9">
      <c r="A11" s="446"/>
      <c r="B11" s="184" t="s">
        <v>133</v>
      </c>
      <c r="C11" s="151">
        <f t="shared" si="0"/>
        <v>4</v>
      </c>
      <c r="D11" s="187">
        <v>1</v>
      </c>
      <c r="E11" s="188"/>
      <c r="F11" s="189">
        <v>1</v>
      </c>
      <c r="G11" s="190"/>
      <c r="H11" s="191">
        <v>2</v>
      </c>
      <c r="I11" s="185"/>
    </row>
    <row r="12" spans="1:9">
      <c r="A12" s="446"/>
      <c r="B12" s="184" t="s">
        <v>134</v>
      </c>
      <c r="C12" s="151">
        <f t="shared" si="0"/>
        <v>61</v>
      </c>
      <c r="D12" s="187">
        <v>4</v>
      </c>
      <c r="E12" s="188"/>
      <c r="F12" s="189">
        <v>21</v>
      </c>
      <c r="G12" s="190"/>
      <c r="H12" s="191">
        <v>36</v>
      </c>
      <c r="I12" s="185"/>
    </row>
    <row r="13" spans="1:9">
      <c r="A13" s="447"/>
      <c r="B13" s="184" t="s">
        <v>135</v>
      </c>
      <c r="C13" s="151">
        <f t="shared" si="0"/>
        <v>38</v>
      </c>
      <c r="D13" s="187">
        <v>4</v>
      </c>
      <c r="E13" s="188"/>
      <c r="F13" s="189">
        <v>29</v>
      </c>
      <c r="G13" s="190"/>
      <c r="H13" s="191">
        <v>5</v>
      </c>
      <c r="I13" s="185"/>
    </row>
  </sheetData>
  <mergeCells count="6">
    <mergeCell ref="I1:I2"/>
    <mergeCell ref="A3:A13"/>
    <mergeCell ref="A1:A2"/>
    <mergeCell ref="B1:B2"/>
    <mergeCell ref="C1:C2"/>
    <mergeCell ref="D1:H1"/>
  </mergeCells>
  <phoneticPr fontId="20" type="noConversion"/>
  <pageMargins left="0.7" right="0.7" top="0.75" bottom="0.75" header="0.3" footer="0.3"/>
  <pageSetup paperSize="9" orientation="portrait" horizontalDpi="1200" verticalDpi="1200" r:id="rId1"/>
  <ignoredErrors>
    <ignoredError sqref="C3:C13"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C0238-7BED-4B29-ABF3-6E4DDFF8B221}">
  <dimension ref="A1:BE35"/>
  <sheetViews>
    <sheetView topLeftCell="A22" zoomScale="90" zoomScaleNormal="90" workbookViewId="0">
      <pane xSplit="3" topLeftCell="D1" activePane="topRight" state="frozen"/>
      <selection activeCell="A7" sqref="A7"/>
      <selection pane="topRight" activeCell="BE27" sqref="D27:BE27"/>
    </sheetView>
  </sheetViews>
  <sheetFormatPr defaultColWidth="8.90625" defaultRowHeight="12.5"/>
  <cols>
    <col min="1" max="1" width="3.90625" style="73" customWidth="1"/>
    <col min="2" max="2" width="21.1796875" style="73" customWidth="1"/>
    <col min="3" max="3" width="32.08984375" style="73" customWidth="1"/>
    <col min="4" max="4" width="24.08984375" style="73" customWidth="1"/>
    <col min="5" max="5" width="20.08984375" style="73" customWidth="1"/>
    <col min="6" max="6" width="25.453125" style="73" customWidth="1"/>
    <col min="7" max="7" width="25.90625" style="351" customWidth="1"/>
    <col min="8" max="8" width="25.90625" style="73" customWidth="1"/>
    <col min="9" max="9" width="22.1796875" style="73" customWidth="1"/>
    <col min="10" max="10" width="23.90625" style="73" customWidth="1"/>
    <col min="11" max="11" width="24.08984375" style="351" customWidth="1"/>
    <col min="12" max="12" width="22.08984375" style="351" customWidth="1"/>
    <col min="13" max="13" width="21.453125" style="73" customWidth="1"/>
    <col min="14" max="14" width="22.90625" style="351" customWidth="1"/>
    <col min="15" max="15" width="21.81640625" style="73" customWidth="1"/>
    <col min="16" max="16" width="21.6328125" style="73" customWidth="1"/>
    <col min="17" max="19" width="25.90625" style="351" customWidth="1"/>
    <col min="20" max="26" width="25.90625" style="73" customWidth="1"/>
    <col min="27" max="27" width="23" style="73" customWidth="1"/>
    <col min="28" max="28" width="25.54296875" style="73" customWidth="1"/>
    <col min="29" max="29" width="20.36328125" style="73" customWidth="1"/>
    <col min="30" max="30" width="19" style="73" customWidth="1"/>
    <col min="31" max="31" width="21.08984375" style="73" customWidth="1"/>
    <col min="32" max="32" width="25.08984375" style="73" customWidth="1"/>
    <col min="33" max="33" width="25.90625" style="73" customWidth="1"/>
    <col min="34" max="34" width="25.08984375" style="73" customWidth="1"/>
    <col min="35" max="35" width="23.81640625" style="73" customWidth="1"/>
    <col min="36" max="36" width="25.90625" style="73" customWidth="1"/>
    <col min="37" max="37" width="22.6328125" style="73" customWidth="1"/>
    <col min="38" max="38" width="24.90625" style="73" customWidth="1"/>
    <col min="39" max="45" width="25.90625" style="73" customWidth="1"/>
    <col min="46" max="47" width="25.90625" style="59" customWidth="1"/>
    <col min="48" max="57" width="25.90625" style="73" customWidth="1"/>
    <col min="58" max="16384" width="8.90625" style="73"/>
  </cols>
  <sheetData>
    <row r="1" spans="1:57" ht="13">
      <c r="A1" s="484" t="s">
        <v>598</v>
      </c>
      <c r="B1" s="485"/>
      <c r="C1" s="486"/>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331"/>
      <c r="AU1" s="331"/>
      <c r="AV1" s="138"/>
      <c r="AW1" s="138"/>
      <c r="AX1" s="138"/>
      <c r="AY1" s="138"/>
      <c r="AZ1" s="138"/>
      <c r="BA1" s="138"/>
      <c r="BB1" s="138"/>
      <c r="BC1" s="138"/>
      <c r="BD1" s="138"/>
      <c r="BE1" s="138"/>
    </row>
    <row r="2" spans="1:57" ht="13">
      <c r="A2" s="487" t="s">
        <v>50</v>
      </c>
      <c r="B2" s="488"/>
      <c r="C2" s="489"/>
      <c r="D2" s="332"/>
      <c r="E2" s="332"/>
      <c r="F2" s="332"/>
      <c r="G2" s="333"/>
      <c r="H2" s="332"/>
      <c r="I2" s="332"/>
      <c r="J2" s="332"/>
      <c r="K2" s="333"/>
      <c r="L2" s="333"/>
      <c r="M2" s="332"/>
      <c r="N2" s="333"/>
      <c r="O2" s="332"/>
      <c r="P2" s="332"/>
      <c r="Q2" s="333"/>
      <c r="R2" s="333"/>
      <c r="S2" s="333"/>
      <c r="T2" s="332"/>
      <c r="U2" s="332"/>
      <c r="V2" s="332"/>
      <c r="W2" s="332"/>
      <c r="X2" s="332"/>
      <c r="Y2" s="332"/>
      <c r="Z2" s="332"/>
      <c r="AA2" s="332"/>
      <c r="AB2" s="332"/>
      <c r="AC2" s="332"/>
      <c r="AD2" s="332"/>
      <c r="AE2" s="332"/>
      <c r="AF2" s="332"/>
      <c r="AG2" s="332"/>
      <c r="AH2" s="332"/>
      <c r="AI2" s="332"/>
      <c r="AJ2" s="332"/>
      <c r="AK2" s="332"/>
      <c r="AL2" s="332"/>
      <c r="AM2" s="332"/>
      <c r="AN2" s="332"/>
      <c r="AO2" s="332"/>
      <c r="AP2" s="332"/>
      <c r="AQ2" s="332"/>
      <c r="AR2" s="332"/>
      <c r="AS2" s="332"/>
      <c r="AT2" s="123"/>
      <c r="AU2" s="123"/>
      <c r="AV2" s="332"/>
      <c r="AW2" s="332"/>
      <c r="AX2" s="332"/>
      <c r="AY2" s="332"/>
      <c r="AZ2" s="332"/>
      <c r="BA2" s="332"/>
      <c r="BB2" s="332"/>
      <c r="BC2" s="332"/>
      <c r="BD2" s="332"/>
      <c r="BE2" s="332"/>
    </row>
    <row r="3" spans="1:57" ht="18.649999999999999" customHeight="1">
      <c r="A3" s="490" t="s">
        <v>599</v>
      </c>
      <c r="B3" s="491"/>
      <c r="C3" s="492"/>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1"/>
      <c r="AT3" s="125"/>
      <c r="AU3" s="125"/>
      <c r="AV3" s="141"/>
      <c r="AW3" s="141"/>
      <c r="AX3" s="141"/>
      <c r="AY3" s="141"/>
      <c r="AZ3" s="141"/>
      <c r="BA3" s="141"/>
      <c r="BB3" s="141"/>
      <c r="BC3" s="141"/>
      <c r="BD3" s="141"/>
      <c r="BE3" s="141"/>
    </row>
    <row r="4" spans="1:57" ht="13">
      <c r="A4" s="487" t="s">
        <v>2</v>
      </c>
      <c r="B4" s="488"/>
      <c r="C4" s="489"/>
      <c r="D4" s="143"/>
      <c r="E4" s="143"/>
      <c r="F4" s="143"/>
      <c r="G4" s="334"/>
      <c r="H4" s="143"/>
      <c r="I4" s="143"/>
      <c r="J4" s="143"/>
      <c r="K4" s="334"/>
      <c r="L4" s="334"/>
      <c r="M4" s="143"/>
      <c r="N4" s="334"/>
      <c r="O4" s="143"/>
      <c r="P4" s="143"/>
      <c r="Q4" s="334"/>
      <c r="R4" s="334"/>
      <c r="S4" s="334"/>
      <c r="T4" s="143"/>
      <c r="U4" s="143"/>
      <c r="V4" s="143"/>
      <c r="W4" s="143"/>
      <c r="X4" s="143"/>
      <c r="Y4" s="143"/>
      <c r="Z4" s="143"/>
      <c r="AA4" s="143"/>
      <c r="AB4" s="143"/>
      <c r="AC4" s="143"/>
      <c r="AD4" s="143"/>
      <c r="AE4" s="143"/>
      <c r="AF4" s="143"/>
      <c r="AG4" s="143"/>
      <c r="AH4" s="143"/>
      <c r="AI4" s="143"/>
      <c r="AJ4" s="143"/>
      <c r="AK4" s="143"/>
      <c r="AL4" s="143"/>
      <c r="AM4" s="143"/>
      <c r="AN4" s="143"/>
      <c r="AO4" s="143"/>
      <c r="AP4" s="143"/>
      <c r="AQ4" s="143"/>
      <c r="AR4" s="143"/>
      <c r="AS4" s="143"/>
      <c r="AT4" s="123"/>
      <c r="AU4" s="123"/>
      <c r="AV4" s="143"/>
      <c r="AW4" s="143"/>
      <c r="AX4" s="143"/>
      <c r="AY4" s="143"/>
      <c r="AZ4" s="143"/>
      <c r="BA4" s="143"/>
      <c r="BB4" s="143"/>
      <c r="BC4" s="143"/>
      <c r="BD4" s="143"/>
      <c r="BE4" s="143"/>
    </row>
    <row r="5" spans="1:57" ht="14.4" customHeight="1">
      <c r="A5" s="493" t="s">
        <v>600</v>
      </c>
      <c r="B5" s="494"/>
      <c r="C5" s="495"/>
      <c r="D5" s="335"/>
      <c r="E5" s="335"/>
      <c r="F5" s="335"/>
      <c r="G5" s="335"/>
      <c r="H5" s="335"/>
      <c r="I5" s="335"/>
      <c r="J5" s="335"/>
      <c r="K5" s="335"/>
      <c r="L5" s="335"/>
      <c r="M5" s="335"/>
      <c r="N5" s="335"/>
      <c r="O5" s="335"/>
      <c r="P5" s="335"/>
      <c r="Q5" s="335"/>
      <c r="R5" s="335"/>
      <c r="S5" s="335"/>
      <c r="T5" s="335"/>
      <c r="U5" s="335"/>
      <c r="V5" s="335"/>
      <c r="W5" s="335"/>
      <c r="X5" s="335"/>
      <c r="Y5" s="335"/>
      <c r="Z5" s="335"/>
      <c r="AA5" s="335"/>
      <c r="AB5" s="335"/>
      <c r="AC5" s="335"/>
      <c r="AD5" s="335"/>
      <c r="AE5" s="335"/>
      <c r="AF5" s="335"/>
      <c r="AG5" s="335"/>
      <c r="AH5" s="335"/>
      <c r="AI5" s="335"/>
      <c r="AJ5" s="335"/>
      <c r="AK5" s="335"/>
      <c r="AL5" s="335"/>
      <c r="AM5" s="335"/>
      <c r="AN5" s="335"/>
      <c r="AO5" s="335"/>
      <c r="AP5" s="335"/>
      <c r="AQ5" s="335"/>
      <c r="AR5" s="335"/>
      <c r="AS5" s="335"/>
      <c r="AT5" s="336"/>
      <c r="AU5" s="336"/>
      <c r="AV5" s="335"/>
      <c r="AW5" s="335"/>
      <c r="AX5" s="335"/>
      <c r="AY5" s="335"/>
      <c r="AZ5" s="335"/>
      <c r="BA5" s="335"/>
      <c r="BB5" s="335"/>
      <c r="BC5" s="335"/>
      <c r="BD5" s="335"/>
      <c r="BE5" s="335"/>
    </row>
    <row r="6" spans="1:57" ht="22.75" customHeight="1">
      <c r="A6" s="481" t="s">
        <v>2047</v>
      </c>
      <c r="B6" s="482"/>
      <c r="C6" s="483"/>
      <c r="D6" s="337"/>
      <c r="E6" s="337"/>
      <c r="F6" s="337"/>
      <c r="G6" s="337"/>
      <c r="H6" s="337"/>
      <c r="I6" s="337"/>
      <c r="J6" s="337"/>
      <c r="K6" s="337"/>
      <c r="L6" s="337"/>
      <c r="M6" s="337"/>
      <c r="N6" s="337"/>
      <c r="O6" s="337"/>
      <c r="P6" s="337"/>
      <c r="Q6" s="337"/>
      <c r="R6" s="337"/>
      <c r="S6" s="337"/>
      <c r="T6" s="337"/>
      <c r="U6" s="337"/>
      <c r="V6" s="337"/>
      <c r="W6" s="337"/>
      <c r="X6" s="337"/>
      <c r="Y6" s="337"/>
      <c r="Z6" s="337"/>
      <c r="AA6" s="337"/>
      <c r="AB6" s="337"/>
      <c r="AC6" s="337"/>
      <c r="AD6" s="337"/>
      <c r="AE6" s="337"/>
      <c r="AF6" s="337"/>
      <c r="AG6" s="337"/>
      <c r="AH6" s="337"/>
      <c r="AI6" s="337"/>
      <c r="AJ6" s="337"/>
      <c r="AK6" s="337"/>
      <c r="AL6" s="337"/>
      <c r="AM6" s="337"/>
      <c r="AN6" s="337"/>
      <c r="AO6" s="337"/>
      <c r="AP6" s="337"/>
      <c r="AQ6" s="337"/>
      <c r="AR6" s="337"/>
      <c r="AS6" s="337"/>
      <c r="AT6" s="124"/>
      <c r="AU6" s="124"/>
      <c r="AV6" s="337"/>
      <c r="AW6" s="337"/>
      <c r="AX6" s="337"/>
      <c r="AY6" s="337"/>
      <c r="AZ6" s="337"/>
      <c r="BA6" s="337"/>
      <c r="BB6" s="337"/>
      <c r="BC6" s="337"/>
      <c r="BD6" s="337"/>
      <c r="BE6" s="337"/>
    </row>
    <row r="7" spans="1:57" ht="36.65" customHeight="1">
      <c r="A7" s="474" t="s">
        <v>3</v>
      </c>
      <c r="B7" s="475"/>
      <c r="C7" s="338" t="s">
        <v>627</v>
      </c>
      <c r="D7" s="339"/>
      <c r="E7" s="339"/>
      <c r="F7" s="339"/>
      <c r="G7" s="340"/>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58"/>
      <c r="AU7" s="158"/>
      <c r="AV7" s="145"/>
      <c r="AW7" s="145"/>
      <c r="AX7" s="145"/>
      <c r="AY7" s="145"/>
      <c r="AZ7" s="145"/>
      <c r="BA7" s="145"/>
      <c r="BB7" s="145"/>
      <c r="BC7" s="145"/>
      <c r="BD7" s="145"/>
      <c r="BE7" s="145"/>
    </row>
    <row r="8" spans="1:57" ht="42.65" customHeight="1">
      <c r="A8" s="480" t="s">
        <v>5</v>
      </c>
      <c r="B8" s="480"/>
      <c r="C8" s="341" t="s">
        <v>36</v>
      </c>
      <c r="D8" s="342"/>
      <c r="E8" s="343"/>
      <c r="F8" s="344"/>
      <c r="G8" s="343"/>
      <c r="H8" s="345"/>
      <c r="I8" s="345"/>
      <c r="J8" s="127"/>
      <c r="K8" s="346"/>
      <c r="L8" s="127"/>
      <c r="M8" s="127"/>
      <c r="N8" s="345"/>
      <c r="O8" s="347"/>
      <c r="P8" s="345"/>
      <c r="Q8" s="345"/>
      <c r="R8" s="345"/>
      <c r="S8" s="345"/>
      <c r="T8" s="345"/>
      <c r="U8" s="345"/>
      <c r="V8" s="345"/>
      <c r="W8" s="345"/>
      <c r="X8" s="345"/>
      <c r="Y8" s="345"/>
      <c r="Z8" s="345"/>
      <c r="AA8" s="345"/>
      <c r="AB8" s="345"/>
      <c r="AC8" s="345"/>
      <c r="AD8" s="345"/>
      <c r="AE8" s="345"/>
      <c r="AF8" s="345"/>
      <c r="AG8" s="345"/>
      <c r="AH8" s="345"/>
      <c r="AI8" s="345"/>
      <c r="AJ8" s="345"/>
      <c r="AK8" s="345"/>
      <c r="AL8" s="345"/>
      <c r="AM8" s="345"/>
      <c r="AN8" s="345"/>
      <c r="AO8" s="345"/>
      <c r="AP8" s="345"/>
      <c r="AQ8" s="345"/>
      <c r="AR8" s="345"/>
      <c r="AS8" s="345"/>
      <c r="AT8" s="347"/>
      <c r="AU8" s="347"/>
      <c r="AV8" s="345"/>
      <c r="AW8" s="345"/>
      <c r="AX8" s="345"/>
      <c r="AY8" s="345"/>
      <c r="AZ8" s="345"/>
      <c r="BA8" s="345"/>
      <c r="BB8" s="345"/>
      <c r="BC8" s="345"/>
      <c r="BD8" s="345"/>
      <c r="BE8" s="345"/>
    </row>
    <row r="9" spans="1:57" ht="13.75" customHeight="1">
      <c r="A9" s="480" t="s">
        <v>6</v>
      </c>
      <c r="B9" s="480"/>
      <c r="C9" s="479" t="s">
        <v>760</v>
      </c>
      <c r="D9" s="348" t="s">
        <v>7</v>
      </c>
      <c r="E9" s="348"/>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9"/>
      <c r="AU9" s="349"/>
      <c r="AV9" s="348"/>
      <c r="AW9" s="348"/>
      <c r="AX9" s="348"/>
      <c r="AY9" s="348"/>
      <c r="AZ9" s="348"/>
      <c r="BA9" s="348"/>
      <c r="BB9" s="348"/>
      <c r="BC9" s="348"/>
      <c r="BD9" s="348"/>
      <c r="BE9" s="348"/>
    </row>
    <row r="10" spans="1:57" s="86" customFormat="1" ht="20.399999999999999" customHeight="1">
      <c r="A10" s="480"/>
      <c r="B10" s="480"/>
      <c r="C10" s="479"/>
      <c r="D10" s="85" t="s">
        <v>1029</v>
      </c>
      <c r="E10" s="85" t="s">
        <v>2012</v>
      </c>
      <c r="F10" s="85" t="s">
        <v>610</v>
      </c>
      <c r="G10" s="85" t="s">
        <v>1030</v>
      </c>
      <c r="H10" s="85" t="s">
        <v>1031</v>
      </c>
      <c r="I10" s="350" t="s">
        <v>1036</v>
      </c>
      <c r="J10" s="350" t="s">
        <v>2011</v>
      </c>
      <c r="K10" s="350" t="s">
        <v>2016</v>
      </c>
      <c r="L10" s="350" t="s">
        <v>2013</v>
      </c>
      <c r="M10" s="350" t="s">
        <v>2015</v>
      </c>
      <c r="N10" s="85" t="s">
        <v>1037</v>
      </c>
      <c r="O10" s="85" t="s">
        <v>2014</v>
      </c>
      <c r="P10" s="85" t="s">
        <v>1038</v>
      </c>
      <c r="Q10" s="85" t="s">
        <v>2017</v>
      </c>
      <c r="R10" s="85" t="s">
        <v>2479</v>
      </c>
      <c r="S10" s="85" t="s">
        <v>1044</v>
      </c>
      <c r="T10" s="85" t="s">
        <v>1045</v>
      </c>
      <c r="U10" s="85" t="s">
        <v>1050</v>
      </c>
      <c r="V10" s="85" t="s">
        <v>1051</v>
      </c>
      <c r="W10" s="85" t="s">
        <v>1052</v>
      </c>
      <c r="X10" s="85" t="s">
        <v>1053</v>
      </c>
      <c r="Y10" s="85" t="s">
        <v>1054</v>
      </c>
      <c r="Z10" s="85" t="s">
        <v>1055</v>
      </c>
      <c r="AA10" s="85" t="s">
        <v>1056</v>
      </c>
      <c r="AB10" s="85" t="s">
        <v>1066</v>
      </c>
      <c r="AC10" s="85" t="s">
        <v>1067</v>
      </c>
      <c r="AD10" s="85" t="s">
        <v>1068</v>
      </c>
      <c r="AE10" s="85" t="s">
        <v>2081</v>
      </c>
      <c r="AF10" s="85" t="s">
        <v>1069</v>
      </c>
      <c r="AG10" s="85" t="s">
        <v>1070</v>
      </c>
      <c r="AH10" s="85" t="s">
        <v>1074</v>
      </c>
      <c r="AI10" s="85" t="s">
        <v>1075</v>
      </c>
      <c r="AJ10" s="85" t="s">
        <v>1076</v>
      </c>
      <c r="AK10" s="85" t="s">
        <v>1083</v>
      </c>
      <c r="AL10" s="85" t="s">
        <v>1084</v>
      </c>
      <c r="AM10" s="85" t="s">
        <v>1085</v>
      </c>
      <c r="AN10" s="85" t="s">
        <v>1087</v>
      </c>
      <c r="AO10" s="85" t="s">
        <v>1088</v>
      </c>
      <c r="AP10" s="85" t="s">
        <v>1089</v>
      </c>
      <c r="AQ10" s="85" t="s">
        <v>1090</v>
      </c>
      <c r="AR10" s="85" t="s">
        <v>1091</v>
      </c>
      <c r="AS10" s="85" t="s">
        <v>1100</v>
      </c>
      <c r="AT10" s="85" t="s">
        <v>1101</v>
      </c>
      <c r="AU10" s="85" t="s">
        <v>2110</v>
      </c>
      <c r="AV10" s="85" t="s">
        <v>1102</v>
      </c>
      <c r="AW10" s="85" t="s">
        <v>1111</v>
      </c>
      <c r="AX10" s="85" t="s">
        <v>2381</v>
      </c>
      <c r="AY10" s="85" t="s">
        <v>2019</v>
      </c>
      <c r="AZ10" s="85" t="s">
        <v>1112</v>
      </c>
      <c r="BA10" s="85" t="s">
        <v>1113</v>
      </c>
      <c r="BB10" s="85" t="s">
        <v>1114</v>
      </c>
      <c r="BC10" s="85" t="s">
        <v>1115</v>
      </c>
      <c r="BD10" s="85" t="s">
        <v>1286</v>
      </c>
      <c r="BE10" s="85" t="s">
        <v>2112</v>
      </c>
    </row>
    <row r="11" spans="1:57" s="351" customFormat="1" ht="37.5">
      <c r="A11" s="476" t="s">
        <v>4</v>
      </c>
      <c r="B11" s="477"/>
      <c r="C11" s="478"/>
      <c r="D11" s="496" t="s">
        <v>2050</v>
      </c>
      <c r="E11" s="79" t="s">
        <v>1032</v>
      </c>
      <c r="F11" s="79" t="s">
        <v>1032</v>
      </c>
      <c r="G11" s="79" t="s">
        <v>933</v>
      </c>
      <c r="H11" s="496" t="s">
        <v>2050</v>
      </c>
      <c r="I11" s="79" t="s">
        <v>933</v>
      </c>
      <c r="J11" s="79" t="s">
        <v>36</v>
      </c>
      <c r="K11" s="496" t="s">
        <v>2050</v>
      </c>
      <c r="L11" s="79" t="s">
        <v>36</v>
      </c>
      <c r="M11" s="79" t="s">
        <v>941</v>
      </c>
      <c r="N11" s="79" t="s">
        <v>886</v>
      </c>
      <c r="O11" s="79" t="s">
        <v>36</v>
      </c>
      <c r="P11" s="79" t="s">
        <v>36</v>
      </c>
      <c r="Q11" s="496" t="s">
        <v>2050</v>
      </c>
      <c r="R11" s="79" t="s">
        <v>1046</v>
      </c>
      <c r="S11" s="79" t="s">
        <v>1046</v>
      </c>
      <c r="T11" s="79" t="s">
        <v>1046</v>
      </c>
      <c r="U11" s="79" t="s">
        <v>1046</v>
      </c>
      <c r="V11" s="79" t="s">
        <v>1046</v>
      </c>
      <c r="W11" s="79" t="s">
        <v>1046</v>
      </c>
      <c r="X11" s="79" t="s">
        <v>1046</v>
      </c>
      <c r="Y11" s="79" t="s">
        <v>941</v>
      </c>
      <c r="Z11" s="79" t="s">
        <v>942</v>
      </c>
      <c r="AA11" s="79" t="s">
        <v>1057</v>
      </c>
      <c r="AB11" s="79" t="s">
        <v>1057</v>
      </c>
      <c r="AC11" s="79" t="s">
        <v>1032</v>
      </c>
      <c r="AD11" s="79" t="s">
        <v>941</v>
      </c>
      <c r="AE11" s="79" t="s">
        <v>941</v>
      </c>
      <c r="AF11" s="79" t="s">
        <v>941</v>
      </c>
      <c r="AG11" s="79" t="s">
        <v>941</v>
      </c>
      <c r="AH11" s="79" t="s">
        <v>941</v>
      </c>
      <c r="AI11" s="79" t="s">
        <v>941</v>
      </c>
      <c r="AJ11" s="79" t="s">
        <v>1077</v>
      </c>
      <c r="AK11" s="79" t="s">
        <v>942</v>
      </c>
      <c r="AL11" s="496" t="s">
        <v>2050</v>
      </c>
      <c r="AM11" s="79" t="s">
        <v>663</v>
      </c>
      <c r="AN11" s="79" t="s">
        <v>663</v>
      </c>
      <c r="AO11" s="79" t="s">
        <v>1092</v>
      </c>
      <c r="AP11" s="79" t="s">
        <v>1092</v>
      </c>
      <c r="AQ11" s="79" t="s">
        <v>941</v>
      </c>
      <c r="AR11" s="79" t="s">
        <v>1093</v>
      </c>
      <c r="AS11" s="79" t="s">
        <v>1093</v>
      </c>
      <c r="AT11" s="79" t="s">
        <v>1093</v>
      </c>
      <c r="AU11" s="79" t="s">
        <v>1093</v>
      </c>
      <c r="AV11" s="79" t="s">
        <v>884</v>
      </c>
      <c r="AW11" s="79" t="s">
        <v>884</v>
      </c>
      <c r="AX11" s="496" t="s">
        <v>2050</v>
      </c>
      <c r="AY11" s="79" t="s">
        <v>685</v>
      </c>
      <c r="AZ11" s="79" t="s">
        <v>685</v>
      </c>
      <c r="BA11" s="79" t="s">
        <v>884</v>
      </c>
      <c r="BB11" s="79" t="s">
        <v>743</v>
      </c>
      <c r="BC11" s="79" t="s">
        <v>663</v>
      </c>
      <c r="BD11" s="79" t="s">
        <v>36</v>
      </c>
      <c r="BE11" s="79" t="s">
        <v>1093</v>
      </c>
    </row>
    <row r="12" spans="1:57" ht="25">
      <c r="A12" s="476" t="s">
        <v>634</v>
      </c>
      <c r="B12" s="477"/>
      <c r="C12" s="478"/>
      <c r="D12" s="497"/>
      <c r="E12" s="79" t="s">
        <v>1767</v>
      </c>
      <c r="F12" s="79" t="s">
        <v>1767</v>
      </c>
      <c r="G12" s="79" t="s">
        <v>1767</v>
      </c>
      <c r="H12" s="497"/>
      <c r="I12" s="79" t="s">
        <v>1767</v>
      </c>
      <c r="J12" s="79" t="s">
        <v>1767</v>
      </c>
      <c r="K12" s="497"/>
      <c r="L12" s="79" t="s">
        <v>1767</v>
      </c>
      <c r="M12" s="79" t="s">
        <v>1680</v>
      </c>
      <c r="N12" s="79" t="s">
        <v>1823</v>
      </c>
      <c r="O12" s="79" t="s">
        <v>1823</v>
      </c>
      <c r="P12" s="79" t="s">
        <v>1767</v>
      </c>
      <c r="Q12" s="497"/>
      <c r="R12" s="79" t="s">
        <v>1680</v>
      </c>
      <c r="S12" s="79" t="s">
        <v>1680</v>
      </c>
      <c r="T12" s="79" t="s">
        <v>1680</v>
      </c>
      <c r="U12" s="79" t="s">
        <v>1680</v>
      </c>
      <c r="V12" s="79" t="s">
        <v>1680</v>
      </c>
      <c r="W12" s="79" t="s">
        <v>1680</v>
      </c>
      <c r="X12" s="79" t="s">
        <v>1680</v>
      </c>
      <c r="Y12" s="79" t="s">
        <v>1680</v>
      </c>
      <c r="Z12" s="79" t="s">
        <v>1680</v>
      </c>
      <c r="AA12" s="79" t="s">
        <v>1680</v>
      </c>
      <c r="AB12" s="79" t="s">
        <v>1680</v>
      </c>
      <c r="AC12" s="79" t="s">
        <v>1680</v>
      </c>
      <c r="AD12" s="79" t="s">
        <v>1680</v>
      </c>
      <c r="AE12" s="79" t="s">
        <v>2384</v>
      </c>
      <c r="AF12" s="79" t="s">
        <v>1680</v>
      </c>
      <c r="AG12" s="79" t="s">
        <v>1680</v>
      </c>
      <c r="AH12" s="79" t="s">
        <v>1680</v>
      </c>
      <c r="AI12" s="79" t="s">
        <v>1680</v>
      </c>
      <c r="AJ12" s="79" t="s">
        <v>1679</v>
      </c>
      <c r="AK12" s="79" t="s">
        <v>1679</v>
      </c>
      <c r="AL12" s="497"/>
      <c r="AM12" s="79" t="s">
        <v>1679</v>
      </c>
      <c r="AN12" s="79" t="s">
        <v>1679</v>
      </c>
      <c r="AO12" s="79" t="s">
        <v>1679</v>
      </c>
      <c r="AP12" s="79" t="s">
        <v>1679</v>
      </c>
      <c r="AQ12" s="79" t="s">
        <v>1679</v>
      </c>
      <c r="AR12" s="79" t="s">
        <v>1233</v>
      </c>
      <c r="AS12" s="79" t="s">
        <v>1233</v>
      </c>
      <c r="AT12" s="79" t="s">
        <v>1233</v>
      </c>
      <c r="AU12" s="79" t="s">
        <v>1233</v>
      </c>
      <c r="AV12" s="79" t="s">
        <v>1234</v>
      </c>
      <c r="AW12" s="79" t="s">
        <v>1234</v>
      </c>
      <c r="AX12" s="497"/>
      <c r="AY12" s="79" t="s">
        <v>1234</v>
      </c>
      <c r="AZ12" s="79" t="s">
        <v>1234</v>
      </c>
      <c r="BA12" s="79" t="s">
        <v>1234</v>
      </c>
      <c r="BB12" s="79" t="s">
        <v>1234</v>
      </c>
      <c r="BC12" s="79" t="s">
        <v>1234</v>
      </c>
      <c r="BD12" s="79" t="s">
        <v>1271</v>
      </c>
      <c r="BE12" s="79" t="s">
        <v>1233</v>
      </c>
    </row>
    <row r="13" spans="1:57" ht="100">
      <c r="A13" s="476" t="s">
        <v>2</v>
      </c>
      <c r="B13" s="477"/>
      <c r="C13" s="478"/>
      <c r="D13" s="218" t="s">
        <v>2672</v>
      </c>
      <c r="E13" s="79" t="s">
        <v>1035</v>
      </c>
      <c r="F13" s="218" t="s">
        <v>2683</v>
      </c>
      <c r="G13" s="218" t="s">
        <v>2683</v>
      </c>
      <c r="H13" s="79" t="s">
        <v>2673</v>
      </c>
      <c r="I13" s="79" t="s">
        <v>1041</v>
      </c>
      <c r="J13" s="79" t="s">
        <v>2680</v>
      </c>
      <c r="K13" s="79" t="s">
        <v>2672</v>
      </c>
      <c r="L13" s="79" t="s">
        <v>2682</v>
      </c>
      <c r="M13" s="79" t="s">
        <v>2054</v>
      </c>
      <c r="N13" s="180" t="s">
        <v>2682</v>
      </c>
      <c r="O13" s="79" t="s">
        <v>2681</v>
      </c>
      <c r="P13" s="79" t="s">
        <v>2058</v>
      </c>
      <c r="Q13" s="79" t="s">
        <v>2674</v>
      </c>
      <c r="R13" s="218" t="s">
        <v>2475</v>
      </c>
      <c r="S13" s="79" t="s">
        <v>2060</v>
      </c>
      <c r="T13" s="79" t="s">
        <v>2062</v>
      </c>
      <c r="U13" s="79" t="s">
        <v>2065</v>
      </c>
      <c r="V13" s="79" t="s">
        <v>2068</v>
      </c>
      <c r="W13" s="79" t="s">
        <v>2069</v>
      </c>
      <c r="X13" s="79" t="s">
        <v>2070</v>
      </c>
      <c r="Y13" s="79" t="s">
        <v>1035</v>
      </c>
      <c r="Z13" s="79" t="s">
        <v>1035</v>
      </c>
      <c r="AA13" s="79" t="s">
        <v>1065</v>
      </c>
      <c r="AB13" s="79" t="s">
        <v>1684</v>
      </c>
      <c r="AC13" s="79" t="s">
        <v>2078</v>
      </c>
      <c r="AD13" s="79" t="s">
        <v>1073</v>
      </c>
      <c r="AE13" s="79" t="s">
        <v>2383</v>
      </c>
      <c r="AF13" s="79" t="s">
        <v>2083</v>
      </c>
      <c r="AG13" s="79" t="s">
        <v>2084</v>
      </c>
      <c r="AH13" s="79" t="s">
        <v>1082</v>
      </c>
      <c r="AI13" s="79" t="s">
        <v>1035</v>
      </c>
      <c r="AJ13" s="79" t="s">
        <v>2090</v>
      </c>
      <c r="AK13" s="79" t="s">
        <v>2093</v>
      </c>
      <c r="AL13" s="79" t="s">
        <v>2380</v>
      </c>
      <c r="AM13" s="79" t="s">
        <v>2098</v>
      </c>
      <c r="AN13" s="79" t="s">
        <v>1098</v>
      </c>
      <c r="AO13" s="79" t="s">
        <v>1099</v>
      </c>
      <c r="AP13" s="79" t="s">
        <v>1035</v>
      </c>
      <c r="AQ13" s="79" t="s">
        <v>2102</v>
      </c>
      <c r="AR13" s="79" t="s">
        <v>2021</v>
      </c>
      <c r="AS13" s="79" t="s">
        <v>2107</v>
      </c>
      <c r="AT13" s="79" t="s">
        <v>2021</v>
      </c>
      <c r="AU13" s="79" t="s">
        <v>2675</v>
      </c>
      <c r="AV13" s="79" t="s">
        <v>2114</v>
      </c>
      <c r="AW13" s="4" t="s">
        <v>2116</v>
      </c>
      <c r="AX13" s="4" t="s">
        <v>2382</v>
      </c>
      <c r="AY13" s="79" t="s">
        <v>2119</v>
      </c>
      <c r="AZ13" s="79" t="s">
        <v>2119</v>
      </c>
      <c r="BA13" s="4" t="s">
        <v>2020</v>
      </c>
      <c r="BB13" s="79" t="s">
        <v>2122</v>
      </c>
      <c r="BC13" s="79" t="s">
        <v>2124</v>
      </c>
      <c r="BD13" s="79" t="s">
        <v>2126</v>
      </c>
      <c r="BE13" s="79" t="s">
        <v>2109</v>
      </c>
    </row>
    <row r="14" spans="1:57" ht="16.75" customHeight="1">
      <c r="A14" s="476" t="s">
        <v>628</v>
      </c>
      <c r="B14" s="477"/>
      <c r="C14" s="478"/>
      <c r="D14" s="180" t="s">
        <v>2039</v>
      </c>
      <c r="E14" s="180" t="s">
        <v>2040</v>
      </c>
      <c r="F14" s="180" t="s">
        <v>2041</v>
      </c>
      <c r="G14" s="180" t="s">
        <v>2044</v>
      </c>
      <c r="H14" s="180" t="s">
        <v>2045</v>
      </c>
      <c r="I14" s="180" t="s">
        <v>2046</v>
      </c>
      <c r="J14" s="180" t="s">
        <v>2049</v>
      </c>
      <c r="K14" s="180" t="s">
        <v>2051</v>
      </c>
      <c r="L14" s="180" t="s">
        <v>2052</v>
      </c>
      <c r="M14" s="180" t="s">
        <v>2053</v>
      </c>
      <c r="N14" s="180" t="s">
        <v>2055</v>
      </c>
      <c r="O14" s="180" t="s">
        <v>2056</v>
      </c>
      <c r="P14" s="180" t="s">
        <v>2057</v>
      </c>
      <c r="Q14" s="180" t="s">
        <v>2478</v>
      </c>
      <c r="R14" s="180" t="s">
        <v>2477</v>
      </c>
      <c r="S14" s="79" t="s">
        <v>2059</v>
      </c>
      <c r="T14" s="79" t="s">
        <v>2061</v>
      </c>
      <c r="U14" s="79" t="s">
        <v>2064</v>
      </c>
      <c r="V14" s="79" t="s">
        <v>2067</v>
      </c>
      <c r="W14" s="79" t="s">
        <v>2071</v>
      </c>
      <c r="X14" s="79" t="s">
        <v>2072</v>
      </c>
      <c r="Y14" s="79" t="s">
        <v>2073</v>
      </c>
      <c r="Z14" s="79" t="s">
        <v>2074</v>
      </c>
      <c r="AA14" s="79" t="s">
        <v>2075</v>
      </c>
      <c r="AB14" s="79" t="s">
        <v>2077</v>
      </c>
      <c r="AC14" s="79" t="s">
        <v>2079</v>
      </c>
      <c r="AD14" s="79" t="s">
        <v>2080</v>
      </c>
      <c r="AE14" s="79" t="s">
        <v>2087</v>
      </c>
      <c r="AF14" s="79" t="s">
        <v>2085</v>
      </c>
      <c r="AG14" s="79" t="s">
        <v>2086</v>
      </c>
      <c r="AH14" s="79" t="s">
        <v>2089</v>
      </c>
      <c r="AI14" s="79" t="s">
        <v>2088</v>
      </c>
      <c r="AJ14" s="79" t="s">
        <v>2092</v>
      </c>
      <c r="AK14" s="79" t="s">
        <v>2094</v>
      </c>
      <c r="AL14" s="79" t="s">
        <v>2096</v>
      </c>
      <c r="AM14" s="79" t="s">
        <v>2097</v>
      </c>
      <c r="AN14" s="79" t="s">
        <v>2100</v>
      </c>
      <c r="AO14" s="79" t="s">
        <v>2101</v>
      </c>
      <c r="AP14" s="79" t="s">
        <v>2103</v>
      </c>
      <c r="AQ14" s="79" t="s">
        <v>2104</v>
      </c>
      <c r="AR14" s="79" t="s">
        <v>2105</v>
      </c>
      <c r="AS14" s="79" t="s">
        <v>2106</v>
      </c>
      <c r="AT14" s="79" t="s">
        <v>2108</v>
      </c>
      <c r="AU14" s="79" t="s">
        <v>2113</v>
      </c>
      <c r="AV14" s="79" t="s">
        <v>2115</v>
      </c>
      <c r="AW14" s="79" t="s">
        <v>2117</v>
      </c>
      <c r="AX14" s="79"/>
      <c r="AY14" s="79" t="s">
        <v>2118</v>
      </c>
      <c r="AZ14" s="79" t="s">
        <v>2120</v>
      </c>
      <c r="BA14" s="79" t="s">
        <v>2121</v>
      </c>
      <c r="BB14" s="79" t="s">
        <v>2123</v>
      </c>
      <c r="BC14" s="79" t="s">
        <v>2125</v>
      </c>
      <c r="BD14" s="79" t="s">
        <v>2127</v>
      </c>
      <c r="BE14" s="79" t="s">
        <v>2111</v>
      </c>
    </row>
    <row r="15" spans="1:57" ht="13.75" customHeight="1">
      <c r="A15" s="97" t="s">
        <v>8</v>
      </c>
      <c r="B15" s="352"/>
      <c r="C15" s="353"/>
      <c r="D15" s="77" t="s">
        <v>9</v>
      </c>
      <c r="E15" s="78"/>
      <c r="F15" s="78"/>
      <c r="G15" s="181"/>
      <c r="H15" s="78"/>
      <c r="I15" s="78"/>
      <c r="J15" s="78"/>
      <c r="K15" s="181"/>
      <c r="L15" s="181"/>
      <c r="M15" s="88"/>
      <c r="N15" s="181"/>
      <c r="O15" s="78"/>
      <c r="P15" s="182"/>
      <c r="Q15" s="181"/>
      <c r="R15" s="181"/>
      <c r="S15" s="181"/>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88"/>
      <c r="AU15" s="88"/>
      <c r="AV15" s="78"/>
      <c r="AW15" s="78"/>
      <c r="AX15" s="78"/>
      <c r="AY15" s="78"/>
      <c r="AZ15" s="78"/>
      <c r="BA15" s="78"/>
      <c r="BB15" s="78"/>
      <c r="BC15" s="78"/>
      <c r="BD15" s="78"/>
      <c r="BE15" s="182"/>
    </row>
    <row r="16" spans="1:57" ht="50">
      <c r="A16" s="80" t="s">
        <v>10</v>
      </c>
      <c r="B16" s="453" t="s">
        <v>601</v>
      </c>
      <c r="C16" s="454"/>
      <c r="D16" s="4"/>
      <c r="E16" s="4" t="s">
        <v>861</v>
      </c>
      <c r="F16" s="5" t="s">
        <v>2042</v>
      </c>
      <c r="G16" s="5" t="s">
        <v>2042</v>
      </c>
      <c r="H16" s="4"/>
      <c r="I16" s="4" t="s">
        <v>2043</v>
      </c>
      <c r="J16" s="5" t="s">
        <v>2042</v>
      </c>
      <c r="K16" s="5"/>
      <c r="L16" s="5" t="s">
        <v>2042</v>
      </c>
      <c r="M16" s="4" t="s">
        <v>861</v>
      </c>
      <c r="N16" s="5" t="s">
        <v>1039</v>
      </c>
      <c r="O16" s="5" t="s">
        <v>2042</v>
      </c>
      <c r="P16" s="4" t="s">
        <v>861</v>
      </c>
      <c r="Q16" s="5"/>
      <c r="R16" s="4" t="s">
        <v>861</v>
      </c>
      <c r="S16" s="5" t="s">
        <v>1039</v>
      </c>
      <c r="T16" s="4" t="s">
        <v>861</v>
      </c>
      <c r="U16" s="4" t="s">
        <v>861</v>
      </c>
      <c r="V16" s="4" t="s">
        <v>1039</v>
      </c>
      <c r="W16" s="4" t="s">
        <v>1058</v>
      </c>
      <c r="X16" s="4" t="s">
        <v>1039</v>
      </c>
      <c r="Y16" s="4" t="s">
        <v>1039</v>
      </c>
      <c r="Z16" s="4" t="s">
        <v>1039</v>
      </c>
      <c r="AA16" s="4" t="s">
        <v>861</v>
      </c>
      <c r="AB16" s="4" t="s">
        <v>861</v>
      </c>
      <c r="AC16" s="4" t="s">
        <v>1058</v>
      </c>
      <c r="AD16" s="5" t="s">
        <v>1039</v>
      </c>
      <c r="AE16" s="4" t="s">
        <v>2385</v>
      </c>
      <c r="AF16" s="5" t="s">
        <v>1039</v>
      </c>
      <c r="AG16" s="5" t="s">
        <v>861</v>
      </c>
      <c r="AH16" s="5" t="s">
        <v>861</v>
      </c>
      <c r="AI16" s="5" t="s">
        <v>1039</v>
      </c>
      <c r="AJ16" s="5" t="s">
        <v>861</v>
      </c>
      <c r="AK16" s="4" t="s">
        <v>1039</v>
      </c>
      <c r="AL16" s="4"/>
      <c r="AM16" s="4" t="s">
        <v>1039</v>
      </c>
      <c r="AN16" s="4" t="s">
        <v>1039</v>
      </c>
      <c r="AO16" s="4" t="s">
        <v>1058</v>
      </c>
      <c r="AP16" s="4" t="s">
        <v>1094</v>
      </c>
      <c r="AQ16" s="4" t="s">
        <v>1095</v>
      </c>
      <c r="AR16" s="4" t="s">
        <v>861</v>
      </c>
      <c r="AS16" s="4" t="s">
        <v>861</v>
      </c>
      <c r="AT16" s="4" t="s">
        <v>1103</v>
      </c>
      <c r="AU16" s="4" t="s">
        <v>861</v>
      </c>
      <c r="AV16" s="4" t="s">
        <v>1039</v>
      </c>
      <c r="AW16" s="4" t="s">
        <v>1039</v>
      </c>
      <c r="AX16" s="4"/>
      <c r="AY16" s="4" t="s">
        <v>1116</v>
      </c>
      <c r="AZ16" s="4" t="s">
        <v>1116</v>
      </c>
      <c r="BA16" s="4" t="s">
        <v>1116</v>
      </c>
      <c r="BB16" s="4" t="s">
        <v>861</v>
      </c>
      <c r="BC16" s="4" t="s">
        <v>861</v>
      </c>
      <c r="BD16" s="4" t="s">
        <v>861</v>
      </c>
      <c r="BE16" s="4" t="s">
        <v>861</v>
      </c>
    </row>
    <row r="17" spans="1:57" ht="74.400000000000006" customHeight="1">
      <c r="A17" s="80" t="s">
        <v>11</v>
      </c>
      <c r="B17" s="453" t="s">
        <v>602</v>
      </c>
      <c r="C17" s="454"/>
      <c r="D17" s="4"/>
      <c r="E17" s="4" t="s">
        <v>911</v>
      </c>
      <c r="F17" s="5" t="s">
        <v>1047</v>
      </c>
      <c r="G17" s="5" t="s">
        <v>861</v>
      </c>
      <c r="H17" s="4"/>
      <c r="I17" s="5" t="s">
        <v>911</v>
      </c>
      <c r="J17" s="5" t="s">
        <v>861</v>
      </c>
      <c r="K17" s="5"/>
      <c r="L17" s="5" t="s">
        <v>911</v>
      </c>
      <c r="M17" s="4" t="s">
        <v>2018</v>
      </c>
      <c r="N17" s="5" t="s">
        <v>911</v>
      </c>
      <c r="O17" s="5" t="s">
        <v>911</v>
      </c>
      <c r="P17" s="4" t="s">
        <v>1837</v>
      </c>
      <c r="Q17" s="5"/>
      <c r="R17" s="4" t="s">
        <v>2018</v>
      </c>
      <c r="S17" s="5" t="s">
        <v>1059</v>
      </c>
      <c r="T17" s="4" t="s">
        <v>2063</v>
      </c>
      <c r="U17" s="4" t="s">
        <v>2066</v>
      </c>
      <c r="V17" s="4" t="s">
        <v>1047</v>
      </c>
      <c r="W17" s="4" t="s">
        <v>1060</v>
      </c>
      <c r="X17" s="4" t="s">
        <v>1061</v>
      </c>
      <c r="Y17" s="5" t="s">
        <v>1062</v>
      </c>
      <c r="Z17" s="4" t="s">
        <v>911</v>
      </c>
      <c r="AA17" s="4" t="s">
        <v>2076</v>
      </c>
      <c r="AB17" s="4" t="s">
        <v>861</v>
      </c>
      <c r="AC17" s="4" t="s">
        <v>1047</v>
      </c>
      <c r="AD17" s="4" t="s">
        <v>1072</v>
      </c>
      <c r="AE17" s="5" t="s">
        <v>2082</v>
      </c>
      <c r="AF17" s="4" t="s">
        <v>1071</v>
      </c>
      <c r="AG17" s="4" t="s">
        <v>1071</v>
      </c>
      <c r="AH17" s="5" t="s">
        <v>1078</v>
      </c>
      <c r="AI17" s="5" t="s">
        <v>911</v>
      </c>
      <c r="AJ17" s="5" t="s">
        <v>2091</v>
      </c>
      <c r="AK17" s="4" t="s">
        <v>911</v>
      </c>
      <c r="AL17" s="4"/>
      <c r="AM17" s="4" t="s">
        <v>2099</v>
      </c>
      <c r="AN17" s="4" t="s">
        <v>1043</v>
      </c>
      <c r="AO17" s="4" t="s">
        <v>1096</v>
      </c>
      <c r="AP17" s="4" t="s">
        <v>935</v>
      </c>
      <c r="AQ17" s="4" t="s">
        <v>1095</v>
      </c>
      <c r="AR17" s="4" t="s">
        <v>911</v>
      </c>
      <c r="AS17" s="4" t="s">
        <v>1104</v>
      </c>
      <c r="AT17" s="4" t="s">
        <v>1104</v>
      </c>
      <c r="AU17" s="4" t="s">
        <v>1106</v>
      </c>
      <c r="AV17" s="4" t="s">
        <v>1105</v>
      </c>
      <c r="AW17" s="4" t="s">
        <v>1119</v>
      </c>
      <c r="AX17" s="4"/>
      <c r="AY17" s="4" t="s">
        <v>1118</v>
      </c>
      <c r="AZ17" s="4" t="s">
        <v>1118</v>
      </c>
      <c r="BA17" s="4" t="s">
        <v>1096</v>
      </c>
      <c r="BB17" s="4" t="s">
        <v>1117</v>
      </c>
      <c r="BC17" s="4" t="s">
        <v>1096</v>
      </c>
      <c r="BD17" s="4" t="s">
        <v>1314</v>
      </c>
      <c r="BE17" s="4" t="s">
        <v>1106</v>
      </c>
    </row>
    <row r="18" spans="1:57" ht="52.75" customHeight="1">
      <c r="A18" s="80" t="s">
        <v>13</v>
      </c>
      <c r="B18" s="453" t="s">
        <v>2676</v>
      </c>
      <c r="C18" s="454"/>
      <c r="D18" s="4"/>
      <c r="E18" s="4" t="s">
        <v>861</v>
      </c>
      <c r="F18" s="4" t="s">
        <v>861</v>
      </c>
      <c r="G18" s="5" t="s">
        <v>1033</v>
      </c>
      <c r="H18" s="4"/>
      <c r="I18" s="4" t="s">
        <v>861</v>
      </c>
      <c r="J18" s="4" t="s">
        <v>861</v>
      </c>
      <c r="K18" s="5"/>
      <c r="L18" s="5" t="s">
        <v>861</v>
      </c>
      <c r="M18" s="4" t="s">
        <v>861</v>
      </c>
      <c r="N18" s="5" t="s">
        <v>861</v>
      </c>
      <c r="O18" s="4" t="s">
        <v>861</v>
      </c>
      <c r="P18" s="4" t="s">
        <v>861</v>
      </c>
      <c r="Q18" s="5"/>
      <c r="R18" s="4" t="s">
        <v>861</v>
      </c>
      <c r="S18" s="5" t="s">
        <v>861</v>
      </c>
      <c r="T18" s="4" t="s">
        <v>861</v>
      </c>
      <c r="U18" s="4" t="s">
        <v>861</v>
      </c>
      <c r="V18" s="4" t="s">
        <v>861</v>
      </c>
      <c r="W18" s="4" t="s">
        <v>861</v>
      </c>
      <c r="X18" s="4" t="s">
        <v>861</v>
      </c>
      <c r="Y18" s="4" t="s">
        <v>861</v>
      </c>
      <c r="Z18" s="4" t="s">
        <v>861</v>
      </c>
      <c r="AA18" s="4" t="s">
        <v>861</v>
      </c>
      <c r="AB18" s="4" t="s">
        <v>861</v>
      </c>
      <c r="AC18" s="4" t="s">
        <v>861</v>
      </c>
      <c r="AD18" s="4" t="s">
        <v>861</v>
      </c>
      <c r="AE18" s="4" t="s">
        <v>1160</v>
      </c>
      <c r="AF18" s="4" t="s">
        <v>861</v>
      </c>
      <c r="AG18" s="5" t="s">
        <v>861</v>
      </c>
      <c r="AH18" s="5" t="s">
        <v>861</v>
      </c>
      <c r="AI18" s="5" t="s">
        <v>861</v>
      </c>
      <c r="AJ18" s="5" t="s">
        <v>1079</v>
      </c>
      <c r="AK18" s="4" t="s">
        <v>1086</v>
      </c>
      <c r="AL18" s="4"/>
      <c r="AM18" s="4" t="s">
        <v>1086</v>
      </c>
      <c r="AN18" s="4" t="s">
        <v>861</v>
      </c>
      <c r="AO18" s="4" t="s">
        <v>861</v>
      </c>
      <c r="AP18" s="4" t="s">
        <v>861</v>
      </c>
      <c r="AQ18" s="4" t="s">
        <v>911</v>
      </c>
      <c r="AR18" s="4" t="s">
        <v>861</v>
      </c>
      <c r="AS18" s="4" t="s">
        <v>861</v>
      </c>
      <c r="AT18" s="4" t="s">
        <v>1107</v>
      </c>
      <c r="AU18" s="4" t="s">
        <v>861</v>
      </c>
      <c r="AV18" s="4" t="s">
        <v>861</v>
      </c>
      <c r="AW18" s="4" t="s">
        <v>861</v>
      </c>
      <c r="AX18" s="4"/>
      <c r="AY18" s="4" t="s">
        <v>861</v>
      </c>
      <c r="AZ18" s="4" t="s">
        <v>861</v>
      </c>
      <c r="BA18" s="4" t="s">
        <v>987</v>
      </c>
      <c r="BB18" s="4" t="s">
        <v>1033</v>
      </c>
      <c r="BC18" s="4" t="s">
        <v>861</v>
      </c>
      <c r="BD18" s="4" t="s">
        <v>861</v>
      </c>
      <c r="BE18" s="4" t="s">
        <v>861</v>
      </c>
    </row>
    <row r="19" spans="1:57" ht="52.25" customHeight="1">
      <c r="A19" s="80" t="s">
        <v>14</v>
      </c>
      <c r="B19" s="453" t="s">
        <v>603</v>
      </c>
      <c r="C19" s="454"/>
      <c r="D19" s="4"/>
      <c r="E19" s="4" t="s">
        <v>911</v>
      </c>
      <c r="F19" s="15" t="s">
        <v>911</v>
      </c>
      <c r="G19" s="5" t="s">
        <v>861</v>
      </c>
      <c r="H19" s="4"/>
      <c r="I19" s="4" t="s">
        <v>861</v>
      </c>
      <c r="J19" s="4" t="s">
        <v>861</v>
      </c>
      <c r="K19" s="5"/>
      <c r="L19" s="5" t="s">
        <v>861</v>
      </c>
      <c r="M19" s="4" t="s">
        <v>2476</v>
      </c>
      <c r="N19" s="5" t="s">
        <v>861</v>
      </c>
      <c r="O19" s="4" t="s">
        <v>911</v>
      </c>
      <c r="P19" s="4" t="s">
        <v>1838</v>
      </c>
      <c r="Q19" s="5"/>
      <c r="R19" s="4" t="s">
        <v>2476</v>
      </c>
      <c r="S19" s="5" t="s">
        <v>861</v>
      </c>
      <c r="T19" s="4" t="s">
        <v>861</v>
      </c>
      <c r="U19" s="4" t="s">
        <v>911</v>
      </c>
      <c r="V19" s="4" t="s">
        <v>861</v>
      </c>
      <c r="W19" s="4" t="s">
        <v>861</v>
      </c>
      <c r="X19" s="4" t="s">
        <v>861</v>
      </c>
      <c r="Y19" s="4" t="s">
        <v>861</v>
      </c>
      <c r="Z19" s="4" t="s">
        <v>1063</v>
      </c>
      <c r="AA19" s="4" t="s">
        <v>861</v>
      </c>
      <c r="AB19" s="4" t="s">
        <v>861</v>
      </c>
      <c r="AC19" s="4" t="s">
        <v>911</v>
      </c>
      <c r="AD19" s="4" t="s">
        <v>861</v>
      </c>
      <c r="AE19" s="4" t="s">
        <v>935</v>
      </c>
      <c r="AF19" s="4" t="s">
        <v>861</v>
      </c>
      <c r="AG19" s="5" t="s">
        <v>861</v>
      </c>
      <c r="AH19" s="5" t="s">
        <v>861</v>
      </c>
      <c r="AI19" s="5" t="s">
        <v>861</v>
      </c>
      <c r="AJ19" s="5" t="s">
        <v>1080</v>
      </c>
      <c r="AK19" s="4" t="s">
        <v>2095</v>
      </c>
      <c r="AL19" s="4"/>
      <c r="AM19" s="4" t="s">
        <v>1086</v>
      </c>
      <c r="AN19" s="4" t="s">
        <v>861</v>
      </c>
      <c r="AO19" s="4" t="s">
        <v>911</v>
      </c>
      <c r="AP19" s="4" t="s">
        <v>911</v>
      </c>
      <c r="AQ19" s="4" t="s">
        <v>861</v>
      </c>
      <c r="AR19" s="4" t="s">
        <v>861</v>
      </c>
      <c r="AS19" s="4" t="s">
        <v>861</v>
      </c>
      <c r="AT19" s="4" t="s">
        <v>861</v>
      </c>
      <c r="AU19" s="4" t="s">
        <v>861</v>
      </c>
      <c r="AV19" s="4" t="s">
        <v>911</v>
      </c>
      <c r="AW19" s="4" t="s">
        <v>861</v>
      </c>
      <c r="AX19" s="4"/>
      <c r="AY19" s="4" t="s">
        <v>861</v>
      </c>
      <c r="AZ19" s="4" t="s">
        <v>861</v>
      </c>
      <c r="BA19" s="4" t="s">
        <v>1120</v>
      </c>
      <c r="BB19" s="4" t="s">
        <v>1121</v>
      </c>
      <c r="BC19" s="4" t="s">
        <v>1122</v>
      </c>
      <c r="BD19" s="4" t="s">
        <v>861</v>
      </c>
      <c r="BE19" s="4" t="s">
        <v>861</v>
      </c>
    </row>
    <row r="20" spans="1:57" ht="69.650000000000006" customHeight="1">
      <c r="A20" s="80" t="s">
        <v>15</v>
      </c>
      <c r="B20" s="453" t="s">
        <v>604</v>
      </c>
      <c r="C20" s="454"/>
      <c r="D20" s="4"/>
      <c r="E20" s="4" t="s">
        <v>861</v>
      </c>
      <c r="F20" s="4" t="s">
        <v>861</v>
      </c>
      <c r="G20" s="5" t="s">
        <v>861</v>
      </c>
      <c r="H20" s="4"/>
      <c r="I20" s="4" t="s">
        <v>861</v>
      </c>
      <c r="J20" s="4" t="s">
        <v>861</v>
      </c>
      <c r="K20" s="5"/>
      <c r="L20" s="5" t="s">
        <v>861</v>
      </c>
      <c r="M20" s="4" t="s">
        <v>861</v>
      </c>
      <c r="N20" s="5" t="s">
        <v>861</v>
      </c>
      <c r="O20" s="4" t="s">
        <v>861</v>
      </c>
      <c r="P20" s="4" t="s">
        <v>1839</v>
      </c>
      <c r="Q20" s="5"/>
      <c r="R20" s="4" t="s">
        <v>861</v>
      </c>
      <c r="S20" s="5" t="s">
        <v>861</v>
      </c>
      <c r="T20" s="4" t="s">
        <v>1048</v>
      </c>
      <c r="U20" s="4" t="s">
        <v>861</v>
      </c>
      <c r="V20" s="4" t="s">
        <v>861</v>
      </c>
      <c r="W20" s="4" t="s">
        <v>861</v>
      </c>
      <c r="X20" s="4" t="s">
        <v>861</v>
      </c>
      <c r="Y20" s="4" t="s">
        <v>861</v>
      </c>
      <c r="Z20" s="4" t="s">
        <v>861</v>
      </c>
      <c r="AA20" s="4" t="s">
        <v>861</v>
      </c>
      <c r="AB20" s="4" t="s">
        <v>861</v>
      </c>
      <c r="AC20" s="4" t="s">
        <v>861</v>
      </c>
      <c r="AD20" s="4" t="s">
        <v>861</v>
      </c>
      <c r="AE20" s="4" t="s">
        <v>2386</v>
      </c>
      <c r="AF20" s="4" t="s">
        <v>861</v>
      </c>
      <c r="AG20" s="5" t="s">
        <v>861</v>
      </c>
      <c r="AH20" s="5" t="s">
        <v>861</v>
      </c>
      <c r="AI20" s="5" t="s">
        <v>861</v>
      </c>
      <c r="AJ20" s="4" t="s">
        <v>861</v>
      </c>
      <c r="AK20" s="4" t="s">
        <v>1086</v>
      </c>
      <c r="AL20" s="4"/>
      <c r="AM20" s="4" t="s">
        <v>1086</v>
      </c>
      <c r="AN20" s="4" t="s">
        <v>861</v>
      </c>
      <c r="AO20" s="4" t="s">
        <v>861</v>
      </c>
      <c r="AP20" s="4" t="s">
        <v>861</v>
      </c>
      <c r="AQ20" s="4" t="s">
        <v>861</v>
      </c>
      <c r="AR20" s="4" t="s">
        <v>861</v>
      </c>
      <c r="AS20" s="4" t="s">
        <v>861</v>
      </c>
      <c r="AT20" s="4" t="s">
        <v>1108</v>
      </c>
      <c r="AU20" s="4" t="s">
        <v>1108</v>
      </c>
      <c r="AV20" s="4" t="s">
        <v>861</v>
      </c>
      <c r="AW20" s="4" t="s">
        <v>861</v>
      </c>
      <c r="AX20" s="4"/>
      <c r="AY20" s="4" t="s">
        <v>861</v>
      </c>
      <c r="AZ20" s="4" t="s">
        <v>861</v>
      </c>
      <c r="BA20" s="4" t="s">
        <v>987</v>
      </c>
      <c r="BB20" s="4" t="s">
        <v>861</v>
      </c>
      <c r="BC20" s="4" t="s">
        <v>861</v>
      </c>
      <c r="BD20" s="4" t="s">
        <v>861</v>
      </c>
      <c r="BE20" s="4" t="s">
        <v>1108</v>
      </c>
    </row>
    <row r="21" spans="1:57" ht="57.65" customHeight="1">
      <c r="A21" s="80" t="s">
        <v>17</v>
      </c>
      <c r="B21" s="453" t="s">
        <v>605</v>
      </c>
      <c r="C21" s="454"/>
      <c r="D21" s="15"/>
      <c r="E21" s="15" t="s">
        <v>911</v>
      </c>
      <c r="F21" s="5" t="s">
        <v>862</v>
      </c>
      <c r="G21" s="5" t="s">
        <v>1034</v>
      </c>
      <c r="H21" s="15"/>
      <c r="I21" s="15" t="s">
        <v>911</v>
      </c>
      <c r="J21" s="5" t="s">
        <v>1034</v>
      </c>
      <c r="K21" s="5"/>
      <c r="L21" s="15" t="s">
        <v>911</v>
      </c>
      <c r="M21" s="4" t="s">
        <v>1064</v>
      </c>
      <c r="N21" s="15" t="s">
        <v>911</v>
      </c>
      <c r="O21" s="15" t="s">
        <v>911</v>
      </c>
      <c r="P21" s="5" t="s">
        <v>911</v>
      </c>
      <c r="Q21" s="5"/>
      <c r="R21" s="4" t="s">
        <v>1064</v>
      </c>
      <c r="S21" s="5" t="s">
        <v>911</v>
      </c>
      <c r="T21" s="4" t="s">
        <v>911</v>
      </c>
      <c r="U21" s="4" t="s">
        <v>1049</v>
      </c>
      <c r="V21" s="4" t="s">
        <v>911</v>
      </c>
      <c r="W21" s="4" t="s">
        <v>1064</v>
      </c>
      <c r="X21" s="4" t="s">
        <v>911</v>
      </c>
      <c r="Y21" s="4" t="s">
        <v>911</v>
      </c>
      <c r="Z21" s="4" t="s">
        <v>911</v>
      </c>
      <c r="AA21" s="5" t="s">
        <v>861</v>
      </c>
      <c r="AB21" s="5" t="s">
        <v>911</v>
      </c>
      <c r="AC21" s="5" t="s">
        <v>862</v>
      </c>
      <c r="AD21" s="5" t="s">
        <v>911</v>
      </c>
      <c r="AE21" s="4" t="s">
        <v>2387</v>
      </c>
      <c r="AF21" s="5" t="s">
        <v>911</v>
      </c>
      <c r="AG21" s="5" t="s">
        <v>911</v>
      </c>
      <c r="AH21" s="5" t="s">
        <v>911</v>
      </c>
      <c r="AI21" s="5" t="s">
        <v>911</v>
      </c>
      <c r="AJ21" s="4" t="s">
        <v>861</v>
      </c>
      <c r="AK21" s="5" t="s">
        <v>911</v>
      </c>
      <c r="AL21" s="5"/>
      <c r="AM21" s="5" t="s">
        <v>911</v>
      </c>
      <c r="AN21" s="5" t="s">
        <v>911</v>
      </c>
      <c r="AO21" s="5" t="s">
        <v>911</v>
      </c>
      <c r="AP21" s="5" t="s">
        <v>861</v>
      </c>
      <c r="AQ21" s="5" t="s">
        <v>911</v>
      </c>
      <c r="AR21" s="5" t="s">
        <v>861</v>
      </c>
      <c r="AS21" s="4" t="s">
        <v>861</v>
      </c>
      <c r="AT21" s="4" t="s">
        <v>1109</v>
      </c>
      <c r="AU21" s="4" t="s">
        <v>861</v>
      </c>
      <c r="AV21" s="5" t="s">
        <v>911</v>
      </c>
      <c r="AW21" s="5" t="s">
        <v>911</v>
      </c>
      <c r="AX21" s="5"/>
      <c r="AY21" s="5" t="s">
        <v>861</v>
      </c>
      <c r="AZ21" s="5" t="s">
        <v>861</v>
      </c>
      <c r="BA21" s="4" t="s">
        <v>987</v>
      </c>
      <c r="BB21" s="4" t="s">
        <v>1123</v>
      </c>
      <c r="BC21" s="4" t="s">
        <v>1064</v>
      </c>
      <c r="BD21" s="5" t="s">
        <v>1315</v>
      </c>
      <c r="BE21" s="4" t="s">
        <v>861</v>
      </c>
    </row>
    <row r="22" spans="1:57" ht="37.5">
      <c r="A22" s="80" t="s">
        <v>43</v>
      </c>
      <c r="B22" s="453" t="s">
        <v>606</v>
      </c>
      <c r="C22" s="454"/>
      <c r="D22" s="15"/>
      <c r="E22" s="15" t="s">
        <v>861</v>
      </c>
      <c r="F22" s="15" t="s">
        <v>911</v>
      </c>
      <c r="G22" s="5" t="s">
        <v>2474</v>
      </c>
      <c r="H22" s="4"/>
      <c r="I22" s="15" t="s">
        <v>911</v>
      </c>
      <c r="J22" s="15" t="s">
        <v>911</v>
      </c>
      <c r="K22" s="5"/>
      <c r="L22" s="15" t="s">
        <v>911</v>
      </c>
      <c r="M22" s="4" t="s">
        <v>911</v>
      </c>
      <c r="N22" s="15" t="s">
        <v>911</v>
      </c>
      <c r="O22" s="15" t="s">
        <v>911</v>
      </c>
      <c r="P22" s="4" t="s">
        <v>861</v>
      </c>
      <c r="Q22" s="5"/>
      <c r="R22" s="4" t="s">
        <v>911</v>
      </c>
      <c r="S22" s="5" t="s">
        <v>861</v>
      </c>
      <c r="T22" s="5" t="s">
        <v>861</v>
      </c>
      <c r="U22" s="4" t="s">
        <v>911</v>
      </c>
      <c r="V22" s="4" t="s">
        <v>911</v>
      </c>
      <c r="W22" s="4" t="s">
        <v>911</v>
      </c>
      <c r="X22" s="4" t="s">
        <v>911</v>
      </c>
      <c r="Y22" s="4" t="s">
        <v>911</v>
      </c>
      <c r="Z22" s="4" t="s">
        <v>911</v>
      </c>
      <c r="AA22" s="4" t="s">
        <v>911</v>
      </c>
      <c r="AB22" s="5" t="s">
        <v>911</v>
      </c>
      <c r="AC22" s="5" t="s">
        <v>911</v>
      </c>
      <c r="AD22" s="4" t="s">
        <v>861</v>
      </c>
      <c r="AE22" s="4" t="s">
        <v>2388</v>
      </c>
      <c r="AF22" s="5" t="s">
        <v>911</v>
      </c>
      <c r="AG22" s="5" t="s">
        <v>911</v>
      </c>
      <c r="AH22" s="5" t="s">
        <v>1081</v>
      </c>
      <c r="AI22" s="5" t="s">
        <v>911</v>
      </c>
      <c r="AJ22" s="5" t="s">
        <v>1042</v>
      </c>
      <c r="AK22" s="5" t="s">
        <v>911</v>
      </c>
      <c r="AL22" s="4"/>
      <c r="AM22" s="5" t="s">
        <v>1086</v>
      </c>
      <c r="AN22" s="5" t="s">
        <v>911</v>
      </c>
      <c r="AO22" s="5" t="s">
        <v>911</v>
      </c>
      <c r="AP22" s="5" t="s">
        <v>911</v>
      </c>
      <c r="AQ22" s="5" t="s">
        <v>911</v>
      </c>
      <c r="AR22" s="5" t="s">
        <v>911</v>
      </c>
      <c r="AS22" s="4" t="s">
        <v>911</v>
      </c>
      <c r="AT22" s="4" t="s">
        <v>911</v>
      </c>
      <c r="AU22" s="4" t="s">
        <v>1040</v>
      </c>
      <c r="AV22" s="4" t="s">
        <v>1110</v>
      </c>
      <c r="AW22" s="4" t="s">
        <v>1126</v>
      </c>
      <c r="AX22" s="4"/>
      <c r="AY22" s="4" t="s">
        <v>861</v>
      </c>
      <c r="AZ22" s="4" t="s">
        <v>861</v>
      </c>
      <c r="BA22" s="4" t="s">
        <v>911</v>
      </c>
      <c r="BB22" s="4" t="s">
        <v>1125</v>
      </c>
      <c r="BC22" s="4" t="s">
        <v>1124</v>
      </c>
      <c r="BD22" s="4" t="s">
        <v>1316</v>
      </c>
      <c r="BE22" s="4" t="s">
        <v>1040</v>
      </c>
    </row>
    <row r="23" spans="1:57" ht="45.65" customHeight="1">
      <c r="A23" s="80" t="s">
        <v>89</v>
      </c>
      <c r="B23" s="453" t="s">
        <v>2677</v>
      </c>
      <c r="C23" s="454"/>
      <c r="D23" s="4"/>
      <c r="E23" s="4" t="s">
        <v>861</v>
      </c>
      <c r="F23" s="4" t="s">
        <v>861</v>
      </c>
      <c r="G23" s="5" t="s">
        <v>861</v>
      </c>
      <c r="H23" s="4"/>
      <c r="I23" s="4" t="s">
        <v>861</v>
      </c>
      <c r="J23" s="4" t="s">
        <v>861</v>
      </c>
      <c r="K23" s="5"/>
      <c r="L23" s="5" t="s">
        <v>2048</v>
      </c>
      <c r="M23" s="4" t="s">
        <v>861</v>
      </c>
      <c r="N23" s="5" t="s">
        <v>861</v>
      </c>
      <c r="O23" s="4" t="s">
        <v>861</v>
      </c>
      <c r="P23" s="4" t="s">
        <v>861</v>
      </c>
      <c r="Q23" s="5"/>
      <c r="R23" s="4" t="s">
        <v>861</v>
      </c>
      <c r="S23" s="5" t="s">
        <v>861</v>
      </c>
      <c r="T23" s="5" t="s">
        <v>861</v>
      </c>
      <c r="U23" s="5" t="s">
        <v>861</v>
      </c>
      <c r="V23" s="5" t="s">
        <v>861</v>
      </c>
      <c r="W23" s="4" t="s">
        <v>861</v>
      </c>
      <c r="X23" s="4" t="s">
        <v>861</v>
      </c>
      <c r="Y23" s="4" t="s">
        <v>861</v>
      </c>
      <c r="Z23" s="4" t="s">
        <v>861</v>
      </c>
      <c r="AA23" s="4" t="s">
        <v>861</v>
      </c>
      <c r="AB23" s="4" t="s">
        <v>861</v>
      </c>
      <c r="AC23" s="4" t="s">
        <v>861</v>
      </c>
      <c r="AD23" s="4" t="s">
        <v>861</v>
      </c>
      <c r="AE23" s="4" t="s">
        <v>861</v>
      </c>
      <c r="AF23" s="4" t="s">
        <v>861</v>
      </c>
      <c r="AG23" s="5" t="s">
        <v>861</v>
      </c>
      <c r="AH23" s="5" t="s">
        <v>861</v>
      </c>
      <c r="AI23" s="5" t="s">
        <v>861</v>
      </c>
      <c r="AJ23" s="4" t="s">
        <v>861</v>
      </c>
      <c r="AK23" s="4" t="s">
        <v>1086</v>
      </c>
      <c r="AL23" s="4"/>
      <c r="AM23" s="4" t="s">
        <v>1086</v>
      </c>
      <c r="AN23" s="4" t="s">
        <v>1086</v>
      </c>
      <c r="AO23" s="4" t="s">
        <v>1086</v>
      </c>
      <c r="AP23" s="4" t="s">
        <v>1086</v>
      </c>
      <c r="AQ23" s="4" t="s">
        <v>1086</v>
      </c>
      <c r="AR23" s="4" t="s">
        <v>1097</v>
      </c>
      <c r="AS23" s="4" t="s">
        <v>861</v>
      </c>
      <c r="AT23" s="4" t="s">
        <v>1097</v>
      </c>
      <c r="AU23" s="4" t="s">
        <v>1097</v>
      </c>
      <c r="AV23" s="4" t="s">
        <v>861</v>
      </c>
      <c r="AW23" s="4" t="s">
        <v>861</v>
      </c>
      <c r="AX23" s="4"/>
      <c r="AY23" s="4" t="s">
        <v>1127</v>
      </c>
      <c r="AZ23" s="4" t="s">
        <v>1127</v>
      </c>
      <c r="BA23" s="4" t="s">
        <v>987</v>
      </c>
      <c r="BB23" s="4" t="s">
        <v>861</v>
      </c>
      <c r="BC23" s="4" t="s">
        <v>861</v>
      </c>
      <c r="BD23" s="4" t="s">
        <v>1097</v>
      </c>
      <c r="BE23" s="4" t="s">
        <v>1097</v>
      </c>
    </row>
    <row r="24" spans="1:57" ht="13">
      <c r="A24" s="458" t="s">
        <v>19</v>
      </c>
      <c r="B24" s="459"/>
      <c r="C24" s="460"/>
      <c r="D24" s="152"/>
      <c r="E24" s="152">
        <v>5</v>
      </c>
      <c r="F24" s="152">
        <v>5</v>
      </c>
      <c r="G24" s="152">
        <v>7</v>
      </c>
      <c r="H24" s="152"/>
      <c r="I24" s="152">
        <v>5</v>
      </c>
      <c r="J24" s="152">
        <v>7</v>
      </c>
      <c r="K24" s="152"/>
      <c r="L24" s="152">
        <v>4</v>
      </c>
      <c r="M24" s="152">
        <v>4</v>
      </c>
      <c r="N24" s="152">
        <v>5</v>
      </c>
      <c r="O24" s="152">
        <v>4</v>
      </c>
      <c r="P24" s="152">
        <v>5</v>
      </c>
      <c r="Q24" s="152"/>
      <c r="R24" s="152">
        <v>4</v>
      </c>
      <c r="S24" s="152">
        <v>6</v>
      </c>
      <c r="T24" s="152">
        <v>5</v>
      </c>
      <c r="U24" s="152">
        <v>4</v>
      </c>
      <c r="V24" s="152">
        <v>5</v>
      </c>
      <c r="W24" s="152">
        <v>4</v>
      </c>
      <c r="X24" s="152">
        <v>5</v>
      </c>
      <c r="Y24" s="152">
        <v>5</v>
      </c>
      <c r="Z24" s="152">
        <v>4</v>
      </c>
      <c r="AA24" s="152">
        <v>5</v>
      </c>
      <c r="AB24" s="152">
        <v>6</v>
      </c>
      <c r="AC24" s="152">
        <v>3</v>
      </c>
      <c r="AD24" s="152">
        <v>6</v>
      </c>
      <c r="AE24" s="152">
        <v>4</v>
      </c>
      <c r="AF24" s="152">
        <v>5</v>
      </c>
      <c r="AG24" s="152">
        <v>5</v>
      </c>
      <c r="AH24" s="152">
        <v>7</v>
      </c>
      <c r="AI24" s="152">
        <v>5</v>
      </c>
      <c r="AJ24" s="152">
        <v>5</v>
      </c>
      <c r="AK24" s="152">
        <v>4</v>
      </c>
      <c r="AL24" s="152"/>
      <c r="AM24" s="152">
        <v>6</v>
      </c>
      <c r="AN24" s="152">
        <v>5</v>
      </c>
      <c r="AO24" s="152">
        <v>3</v>
      </c>
      <c r="AP24" s="152">
        <v>4</v>
      </c>
      <c r="AQ24" s="152">
        <v>3</v>
      </c>
      <c r="AR24" s="152">
        <v>5</v>
      </c>
      <c r="AS24" s="152">
        <v>6</v>
      </c>
      <c r="AT24" s="152">
        <v>2</v>
      </c>
      <c r="AU24" s="152">
        <v>4</v>
      </c>
      <c r="AV24" s="152">
        <v>4</v>
      </c>
      <c r="AW24" s="152">
        <v>6</v>
      </c>
      <c r="AX24" s="152"/>
      <c r="AY24" s="152">
        <v>6</v>
      </c>
      <c r="AZ24" s="152">
        <v>6</v>
      </c>
      <c r="BA24" s="152">
        <v>5</v>
      </c>
      <c r="BB24" s="152">
        <v>4</v>
      </c>
      <c r="BC24" s="152">
        <v>4</v>
      </c>
      <c r="BD24" s="152">
        <v>5</v>
      </c>
      <c r="BE24" s="152">
        <v>4</v>
      </c>
    </row>
    <row r="25" spans="1:57" ht="13">
      <c r="A25" s="461" t="s">
        <v>607</v>
      </c>
      <c r="B25" s="461"/>
      <c r="C25" s="354" t="s">
        <v>21</v>
      </c>
      <c r="D25" s="93" t="s">
        <v>22</v>
      </c>
      <c r="E25" s="94"/>
      <c r="F25" s="94"/>
      <c r="G25" s="355"/>
      <c r="H25" s="94"/>
      <c r="I25" s="94"/>
      <c r="J25" s="94"/>
      <c r="K25" s="355"/>
      <c r="L25" s="355"/>
      <c r="M25" s="94"/>
      <c r="N25" s="355"/>
      <c r="O25" s="94"/>
      <c r="P25" s="95"/>
      <c r="Q25" s="355"/>
      <c r="R25" s="355"/>
      <c r="S25" s="355"/>
      <c r="T25" s="94"/>
      <c r="U25" s="94"/>
      <c r="V25" s="94"/>
      <c r="W25" s="94"/>
      <c r="X25" s="94"/>
      <c r="Y25" s="94"/>
      <c r="Z25" s="94"/>
      <c r="AA25" s="94"/>
      <c r="AB25" s="94"/>
      <c r="AC25" s="94"/>
      <c r="AD25" s="94"/>
      <c r="AE25" s="94"/>
      <c r="AF25" s="94"/>
      <c r="AG25" s="94"/>
      <c r="AH25" s="94"/>
      <c r="AI25" s="94"/>
      <c r="AJ25" s="94"/>
      <c r="AK25" s="94"/>
      <c r="AL25" s="94"/>
      <c r="AM25" s="94"/>
      <c r="AN25" s="94"/>
      <c r="AO25" s="94"/>
      <c r="AP25" s="94"/>
      <c r="AQ25" s="94"/>
      <c r="AR25" s="94"/>
      <c r="AS25" s="94"/>
      <c r="AT25" s="83"/>
      <c r="AU25" s="83"/>
      <c r="AV25" s="94"/>
      <c r="AW25" s="94"/>
      <c r="AX25" s="94"/>
      <c r="AY25" s="94"/>
      <c r="AZ25" s="94"/>
      <c r="BA25" s="94"/>
      <c r="BB25" s="94"/>
      <c r="BC25" s="94"/>
      <c r="BD25" s="94"/>
      <c r="BE25" s="95"/>
    </row>
    <row r="26" spans="1:57" ht="38.4" customHeight="1">
      <c r="A26" s="462" t="s">
        <v>608</v>
      </c>
      <c r="B26" s="463"/>
      <c r="C26" s="80" t="s">
        <v>24</v>
      </c>
      <c r="D26" s="29"/>
      <c r="E26" s="29"/>
      <c r="F26" s="29"/>
      <c r="G26" s="29"/>
      <c r="H26" s="29"/>
      <c r="I26" s="15"/>
      <c r="J26" s="29"/>
      <c r="K26" s="29"/>
      <c r="L26" s="29"/>
      <c r="M26" s="15"/>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row>
    <row r="27" spans="1:57" ht="38.4" customHeight="1">
      <c r="A27" s="464" t="s">
        <v>609</v>
      </c>
      <c r="B27" s="465"/>
      <c r="C27" s="80" t="s">
        <v>26</v>
      </c>
      <c r="D27" s="29"/>
      <c r="E27" s="29"/>
      <c r="F27" s="29"/>
      <c r="G27" s="29" t="s">
        <v>53</v>
      </c>
      <c r="H27" s="29"/>
      <c r="I27" s="15"/>
      <c r="J27" s="29" t="s">
        <v>53</v>
      </c>
      <c r="K27" s="29"/>
      <c r="L27" s="29"/>
      <c r="M27" s="15"/>
      <c r="N27" s="29"/>
      <c r="O27" s="29"/>
      <c r="P27" s="29"/>
      <c r="Q27" s="29"/>
      <c r="R27" s="29"/>
      <c r="S27" s="29" t="s">
        <v>53</v>
      </c>
      <c r="T27" s="29"/>
      <c r="U27" s="29"/>
      <c r="V27" s="29"/>
      <c r="W27" s="29"/>
      <c r="X27" s="29"/>
      <c r="Y27" s="29"/>
      <c r="Z27" s="29"/>
      <c r="AA27" s="29"/>
      <c r="AB27" s="29" t="s">
        <v>53</v>
      </c>
      <c r="AC27" s="29"/>
      <c r="AD27" s="29" t="s">
        <v>53</v>
      </c>
      <c r="AE27" s="29"/>
      <c r="AF27" s="29"/>
      <c r="AG27" s="29"/>
      <c r="AH27" s="29" t="s">
        <v>53</v>
      </c>
      <c r="AI27" s="29"/>
      <c r="AJ27" s="29"/>
      <c r="AK27" s="29"/>
      <c r="AL27" s="29"/>
      <c r="AM27" s="29" t="s">
        <v>53</v>
      </c>
      <c r="AN27" s="29"/>
      <c r="AO27" s="29"/>
      <c r="AP27" s="29"/>
      <c r="AQ27" s="29"/>
      <c r="AR27" s="29"/>
      <c r="AS27" s="29" t="s">
        <v>53</v>
      </c>
      <c r="AT27" s="29"/>
      <c r="AU27" s="29"/>
      <c r="AV27" s="29"/>
      <c r="AW27" s="29" t="s">
        <v>53</v>
      </c>
      <c r="AX27" s="29"/>
      <c r="AY27" s="29" t="s">
        <v>53</v>
      </c>
      <c r="AZ27" s="29" t="s">
        <v>53</v>
      </c>
      <c r="BA27" s="29"/>
      <c r="BB27" s="29"/>
      <c r="BC27" s="29"/>
      <c r="BD27" s="29"/>
      <c r="BE27" s="29"/>
    </row>
    <row r="28" spans="1:57" ht="38.4" customHeight="1">
      <c r="A28" s="464" t="s">
        <v>582</v>
      </c>
      <c r="B28" s="465"/>
      <c r="C28" s="80" t="s">
        <v>28</v>
      </c>
      <c r="D28" s="29"/>
      <c r="E28" s="29" t="s">
        <v>54</v>
      </c>
      <c r="F28" s="29" t="s">
        <v>54</v>
      </c>
      <c r="G28" s="29"/>
      <c r="H28" s="29"/>
      <c r="I28" s="15" t="s">
        <v>54</v>
      </c>
      <c r="J28" s="29"/>
      <c r="K28" s="29"/>
      <c r="L28" s="29" t="s">
        <v>54</v>
      </c>
      <c r="M28" s="15" t="s">
        <v>54</v>
      </c>
      <c r="N28" s="29" t="s">
        <v>54</v>
      </c>
      <c r="O28" s="29" t="s">
        <v>54</v>
      </c>
      <c r="P28" s="29" t="s">
        <v>54</v>
      </c>
      <c r="Q28" s="29"/>
      <c r="R28" s="29" t="s">
        <v>54</v>
      </c>
      <c r="S28" s="29"/>
      <c r="T28" s="29" t="s">
        <v>54</v>
      </c>
      <c r="U28" s="29" t="s">
        <v>54</v>
      </c>
      <c r="V28" s="29" t="s">
        <v>54</v>
      </c>
      <c r="W28" s="29" t="s">
        <v>54</v>
      </c>
      <c r="X28" s="29" t="s">
        <v>54</v>
      </c>
      <c r="Y28" s="29" t="s">
        <v>54</v>
      </c>
      <c r="Z28" s="29" t="s">
        <v>54</v>
      </c>
      <c r="AA28" s="29" t="s">
        <v>54</v>
      </c>
      <c r="AB28" s="29"/>
      <c r="AC28" s="29" t="s">
        <v>54</v>
      </c>
      <c r="AD28" s="29"/>
      <c r="AE28" s="29" t="s">
        <v>54</v>
      </c>
      <c r="AF28" s="29" t="s">
        <v>54</v>
      </c>
      <c r="AG28" s="29" t="s">
        <v>54</v>
      </c>
      <c r="AH28" s="29"/>
      <c r="AI28" s="29" t="s">
        <v>54</v>
      </c>
      <c r="AJ28" s="29" t="s">
        <v>54</v>
      </c>
      <c r="AK28" s="29" t="s">
        <v>54</v>
      </c>
      <c r="AL28" s="29"/>
      <c r="AM28" s="29"/>
      <c r="AN28" s="29" t="s">
        <v>54</v>
      </c>
      <c r="AO28" s="29" t="s">
        <v>54</v>
      </c>
      <c r="AP28" s="29" t="s">
        <v>54</v>
      </c>
      <c r="AQ28" s="29" t="s">
        <v>54</v>
      </c>
      <c r="AR28" s="29" t="s">
        <v>54</v>
      </c>
      <c r="AS28" s="29"/>
      <c r="AT28" s="29" t="s">
        <v>54</v>
      </c>
      <c r="AU28" s="29" t="s">
        <v>54</v>
      </c>
      <c r="AV28" s="29" t="s">
        <v>54</v>
      </c>
      <c r="AW28" s="29"/>
      <c r="AX28" s="29"/>
      <c r="AY28" s="29"/>
      <c r="AZ28" s="29"/>
      <c r="BA28" s="29" t="s">
        <v>54</v>
      </c>
      <c r="BB28" s="29" t="s">
        <v>54</v>
      </c>
      <c r="BC28" s="29" t="s">
        <v>54</v>
      </c>
      <c r="BD28" s="29" t="s">
        <v>54</v>
      </c>
      <c r="BE28" s="29" t="s">
        <v>54</v>
      </c>
    </row>
    <row r="29" spans="1:57" ht="13.75" customHeight="1">
      <c r="A29" s="206" t="s">
        <v>33</v>
      </c>
      <c r="B29" s="207"/>
      <c r="C29" s="207"/>
      <c r="D29" s="207"/>
      <c r="E29" s="207"/>
      <c r="F29" s="207"/>
      <c r="G29" s="356"/>
      <c r="H29" s="207"/>
      <c r="I29" s="207"/>
      <c r="J29" s="207"/>
      <c r="K29" s="356"/>
      <c r="L29" s="356"/>
      <c r="M29" s="207"/>
      <c r="N29" s="356"/>
      <c r="O29" s="207"/>
      <c r="P29" s="207"/>
      <c r="Q29" s="356"/>
      <c r="R29" s="356"/>
      <c r="S29" s="356"/>
      <c r="T29" s="207"/>
      <c r="U29" s="207"/>
      <c r="V29" s="207"/>
      <c r="W29" s="207"/>
      <c r="X29" s="207"/>
      <c r="Y29" s="207"/>
      <c r="Z29" s="207"/>
      <c r="AA29" s="207"/>
      <c r="AB29" s="207"/>
      <c r="AC29" s="207"/>
      <c r="AD29" s="207"/>
      <c r="AE29" s="207"/>
      <c r="AF29" s="207"/>
      <c r="AG29" s="207"/>
      <c r="AH29" s="207"/>
      <c r="AI29" s="207"/>
      <c r="AJ29" s="207"/>
      <c r="AK29" s="207"/>
      <c r="AL29" s="207"/>
      <c r="AM29" s="207"/>
      <c r="AN29" s="207"/>
      <c r="AO29" s="207"/>
      <c r="AP29" s="207"/>
      <c r="AQ29" s="207"/>
      <c r="AR29" s="207"/>
      <c r="AS29" s="207"/>
      <c r="AT29" s="305"/>
      <c r="AU29" s="305"/>
      <c r="AV29" s="207"/>
      <c r="AW29" s="207"/>
      <c r="AX29" s="207"/>
      <c r="AY29" s="207"/>
      <c r="AZ29" s="207"/>
      <c r="BA29" s="207"/>
      <c r="BB29" s="207"/>
      <c r="BC29" s="207"/>
      <c r="BD29" s="207"/>
      <c r="BE29" s="357"/>
    </row>
    <row r="30" spans="1:57" ht="58.75" customHeight="1">
      <c r="A30" s="358"/>
      <c r="B30" s="359"/>
      <c r="C30" s="359"/>
      <c r="D30" s="359"/>
      <c r="E30" s="359"/>
      <c r="F30" s="359"/>
      <c r="G30" s="359"/>
      <c r="H30" s="359"/>
      <c r="I30" s="359"/>
      <c r="J30" s="359"/>
      <c r="K30" s="359"/>
      <c r="L30" s="359"/>
      <c r="M30" s="359"/>
      <c r="N30" s="359"/>
      <c r="O30" s="359"/>
      <c r="P30" s="359"/>
      <c r="Q30" s="359"/>
      <c r="R30" s="359"/>
      <c r="S30" s="359"/>
      <c r="T30" s="359"/>
      <c r="U30" s="359"/>
      <c r="V30" s="359"/>
      <c r="W30" s="359"/>
      <c r="X30" s="359"/>
      <c r="Y30" s="359"/>
      <c r="Z30" s="359"/>
      <c r="AA30" s="359"/>
      <c r="AB30" s="359"/>
      <c r="AC30" s="359"/>
      <c r="AD30" s="359"/>
      <c r="AE30" s="359"/>
      <c r="AF30" s="359"/>
      <c r="AG30" s="359"/>
      <c r="AH30" s="359"/>
      <c r="AI30" s="359"/>
      <c r="AJ30" s="359"/>
      <c r="AK30" s="359"/>
      <c r="AL30" s="359"/>
      <c r="AM30" s="359"/>
      <c r="AN30" s="359"/>
      <c r="AO30" s="359"/>
      <c r="AP30" s="359"/>
      <c r="AQ30" s="359"/>
      <c r="AR30" s="359"/>
      <c r="AS30" s="359"/>
      <c r="AT30" s="360"/>
      <c r="AU30" s="360"/>
      <c r="AV30" s="359"/>
      <c r="AW30" s="359"/>
      <c r="AX30" s="359"/>
      <c r="AY30" s="359"/>
      <c r="AZ30" s="359"/>
      <c r="BA30" s="359"/>
      <c r="BB30" s="359"/>
      <c r="BC30" s="359"/>
      <c r="BD30" s="359"/>
      <c r="BE30" s="361"/>
    </row>
    <row r="31" spans="1:57" ht="13">
      <c r="A31" s="466" t="s">
        <v>49</v>
      </c>
      <c r="B31" s="467"/>
      <c r="C31" s="467"/>
      <c r="D31" s="467"/>
      <c r="E31" s="467"/>
      <c r="F31" s="467"/>
      <c r="G31" s="467"/>
      <c r="H31" s="467"/>
      <c r="I31" s="467"/>
      <c r="J31" s="467"/>
      <c r="K31" s="467"/>
      <c r="L31" s="467"/>
      <c r="M31" s="467"/>
      <c r="N31" s="467"/>
      <c r="O31" s="467"/>
      <c r="P31" s="467"/>
      <c r="Q31" s="467"/>
      <c r="R31" s="467"/>
      <c r="S31" s="467"/>
      <c r="T31" s="467"/>
      <c r="U31" s="467"/>
      <c r="V31" s="467"/>
      <c r="W31" s="467"/>
      <c r="X31" s="467"/>
      <c r="Y31" s="467"/>
      <c r="Z31" s="467"/>
      <c r="AA31" s="467"/>
      <c r="AB31" s="467"/>
      <c r="AC31" s="467"/>
      <c r="AD31" s="467"/>
      <c r="AE31" s="467"/>
      <c r="AF31" s="467"/>
      <c r="AG31" s="467"/>
      <c r="AH31" s="467"/>
      <c r="AI31" s="467"/>
      <c r="AJ31" s="467"/>
      <c r="AK31" s="467"/>
      <c r="AL31" s="467"/>
      <c r="AM31" s="467"/>
      <c r="AN31" s="467"/>
      <c r="AO31" s="467"/>
      <c r="AP31" s="467"/>
      <c r="AQ31" s="467"/>
      <c r="AR31" s="467"/>
      <c r="AS31" s="467"/>
      <c r="AT31" s="467"/>
      <c r="AU31" s="467"/>
      <c r="AV31" s="467"/>
      <c r="AW31" s="467"/>
      <c r="AX31" s="467"/>
      <c r="AY31" s="467"/>
      <c r="AZ31" s="467"/>
      <c r="BA31" s="467"/>
      <c r="BB31" s="467"/>
      <c r="BC31" s="467"/>
      <c r="BD31" s="467"/>
      <c r="BE31" s="468"/>
    </row>
    <row r="32" spans="1:57" ht="27.65" customHeight="1">
      <c r="A32" s="469" t="s">
        <v>2678</v>
      </c>
      <c r="B32" s="470"/>
      <c r="C32" s="470"/>
      <c r="D32" s="470"/>
      <c r="E32" s="470"/>
      <c r="F32" s="470"/>
      <c r="G32" s="470"/>
      <c r="H32" s="470"/>
      <c r="I32" s="470"/>
      <c r="J32" s="470"/>
      <c r="K32" s="470"/>
      <c r="L32" s="470"/>
      <c r="M32" s="470"/>
      <c r="N32" s="470"/>
      <c r="O32" s="470"/>
      <c r="P32" s="470"/>
      <c r="Q32" s="470"/>
      <c r="R32" s="470"/>
      <c r="S32" s="470"/>
      <c r="T32" s="470"/>
      <c r="U32" s="470"/>
      <c r="V32" s="470"/>
      <c r="W32" s="470"/>
      <c r="X32" s="470"/>
      <c r="Y32" s="470"/>
      <c r="Z32" s="470"/>
      <c r="AA32" s="470"/>
      <c r="AB32" s="470"/>
      <c r="AC32" s="470"/>
      <c r="AD32" s="470"/>
      <c r="AE32" s="470"/>
      <c r="AF32" s="470"/>
      <c r="AG32" s="470"/>
      <c r="AH32" s="470"/>
      <c r="AI32" s="470"/>
      <c r="AJ32" s="470"/>
      <c r="AK32" s="470"/>
      <c r="AL32" s="470"/>
      <c r="AM32" s="470"/>
      <c r="AN32" s="470"/>
      <c r="AO32" s="470"/>
      <c r="AP32" s="470"/>
      <c r="AQ32" s="470"/>
      <c r="AR32" s="470"/>
      <c r="AS32" s="470"/>
      <c r="AT32" s="470"/>
      <c r="AU32" s="470"/>
      <c r="AV32" s="470"/>
      <c r="AW32" s="470"/>
      <c r="AX32" s="470"/>
      <c r="AY32" s="470"/>
      <c r="AZ32" s="470"/>
      <c r="BA32" s="470"/>
      <c r="BB32" s="470"/>
      <c r="BC32" s="470"/>
      <c r="BD32" s="470"/>
      <c r="BE32" s="471"/>
    </row>
    <row r="33" spans="1:57">
      <c r="A33" s="472" t="s">
        <v>583</v>
      </c>
      <c r="B33" s="473"/>
      <c r="C33" s="473"/>
      <c r="D33" s="473"/>
      <c r="E33" s="179"/>
      <c r="F33" s="362"/>
      <c r="G33" s="40"/>
      <c r="H33" s="362"/>
      <c r="I33" s="362"/>
      <c r="J33" s="362"/>
      <c r="K33" s="40"/>
      <c r="L33" s="40"/>
      <c r="M33" s="362"/>
      <c r="N33" s="40"/>
      <c r="O33" s="362"/>
      <c r="P33" s="362"/>
      <c r="Q33" s="40"/>
      <c r="R33" s="40"/>
      <c r="S33" s="40"/>
      <c r="T33" s="362"/>
      <c r="U33" s="362"/>
      <c r="V33" s="362"/>
      <c r="W33" s="362"/>
      <c r="X33" s="362"/>
      <c r="Y33" s="362"/>
      <c r="Z33" s="362"/>
      <c r="AA33" s="362"/>
      <c r="AB33" s="362"/>
      <c r="AC33" s="362"/>
      <c r="AD33" s="362"/>
      <c r="AE33" s="362"/>
      <c r="AF33" s="362"/>
      <c r="AG33" s="362"/>
      <c r="AH33" s="362"/>
      <c r="AI33" s="362"/>
      <c r="AJ33" s="362"/>
      <c r="AK33" s="362"/>
      <c r="AL33" s="362"/>
      <c r="AM33" s="362"/>
      <c r="AN33" s="362"/>
      <c r="AO33" s="362"/>
      <c r="AP33" s="362"/>
      <c r="AQ33" s="362"/>
      <c r="AR33" s="362"/>
      <c r="AS33" s="362"/>
      <c r="AT33" s="363"/>
      <c r="AU33" s="363"/>
      <c r="AV33" s="362"/>
      <c r="AW33" s="362"/>
      <c r="AX33" s="362"/>
      <c r="AY33" s="362"/>
      <c r="AZ33" s="362"/>
      <c r="BA33" s="362"/>
      <c r="BB33" s="362"/>
      <c r="BC33" s="362"/>
      <c r="BD33" s="362"/>
      <c r="BE33" s="364"/>
    </row>
    <row r="34" spans="1:57" ht="47.4" customHeight="1">
      <c r="A34" s="455" t="s">
        <v>2679</v>
      </c>
      <c r="B34" s="456"/>
      <c r="C34" s="456"/>
      <c r="D34" s="456"/>
      <c r="E34" s="456"/>
      <c r="F34" s="456"/>
      <c r="G34" s="456"/>
      <c r="H34" s="456"/>
      <c r="I34" s="456"/>
      <c r="J34" s="456"/>
      <c r="K34" s="456"/>
      <c r="L34" s="456"/>
      <c r="M34" s="456"/>
      <c r="N34" s="456"/>
      <c r="O34" s="456"/>
      <c r="P34" s="456"/>
      <c r="Q34" s="456"/>
      <c r="R34" s="456"/>
      <c r="S34" s="456"/>
      <c r="T34" s="456"/>
      <c r="U34" s="456"/>
      <c r="V34" s="456"/>
      <c r="W34" s="456"/>
      <c r="X34" s="456"/>
      <c r="Y34" s="456"/>
      <c r="Z34" s="456"/>
      <c r="AA34" s="456"/>
      <c r="AB34" s="456"/>
      <c r="AC34" s="456"/>
      <c r="AD34" s="456"/>
      <c r="AE34" s="456"/>
      <c r="AF34" s="456"/>
      <c r="AG34" s="456"/>
      <c r="AH34" s="456"/>
      <c r="AI34" s="456"/>
      <c r="AJ34" s="456"/>
      <c r="AK34" s="456"/>
      <c r="AL34" s="456"/>
      <c r="AM34" s="456"/>
      <c r="AN34" s="456"/>
      <c r="AO34" s="456"/>
      <c r="AP34" s="456"/>
      <c r="AQ34" s="456"/>
      <c r="AR34" s="456"/>
      <c r="AS34" s="456"/>
      <c r="AT34" s="456"/>
      <c r="AU34" s="456"/>
      <c r="AV34" s="456"/>
      <c r="AW34" s="456"/>
      <c r="AX34" s="456"/>
      <c r="AY34" s="456"/>
      <c r="AZ34" s="456"/>
      <c r="BA34" s="456"/>
      <c r="BB34" s="456"/>
      <c r="BC34" s="456"/>
      <c r="BD34" s="456"/>
      <c r="BE34" s="457"/>
    </row>
    <row r="35" spans="1:57">
      <c r="A35" s="362"/>
      <c r="B35" s="362"/>
      <c r="C35" s="362"/>
      <c r="D35" s="362"/>
      <c r="E35" s="362"/>
      <c r="F35" s="362"/>
      <c r="G35" s="40"/>
      <c r="H35" s="362"/>
      <c r="I35" s="362"/>
      <c r="J35" s="362"/>
      <c r="K35" s="40"/>
      <c r="L35" s="40"/>
      <c r="M35" s="362"/>
      <c r="N35" s="40"/>
      <c r="O35" s="362"/>
      <c r="P35" s="362"/>
      <c r="Q35" s="40"/>
      <c r="R35" s="40"/>
      <c r="S35" s="40"/>
      <c r="T35" s="362"/>
      <c r="U35" s="362"/>
      <c r="V35" s="362"/>
      <c r="W35" s="362"/>
      <c r="X35" s="362"/>
      <c r="Y35" s="362"/>
      <c r="Z35" s="362"/>
      <c r="AA35" s="362"/>
      <c r="AB35" s="362"/>
      <c r="AC35" s="362"/>
      <c r="AD35" s="362"/>
      <c r="AE35" s="362"/>
      <c r="AF35" s="362"/>
      <c r="AG35" s="362"/>
      <c r="AH35" s="362"/>
      <c r="AI35" s="362"/>
      <c r="AJ35" s="362"/>
      <c r="AK35" s="362"/>
      <c r="AL35" s="362"/>
      <c r="AM35" s="362"/>
      <c r="AN35" s="362"/>
      <c r="AO35" s="362"/>
      <c r="AP35" s="362"/>
      <c r="AQ35" s="362"/>
      <c r="AR35" s="362"/>
      <c r="AS35" s="362"/>
      <c r="AT35" s="363"/>
      <c r="AU35" s="363"/>
      <c r="AV35" s="362"/>
      <c r="AW35" s="362"/>
      <c r="AX35" s="362"/>
      <c r="AY35" s="362"/>
      <c r="AZ35" s="362"/>
      <c r="BA35" s="362"/>
      <c r="BB35" s="362"/>
      <c r="BC35" s="362"/>
      <c r="BD35" s="362"/>
      <c r="BE35" s="362"/>
    </row>
  </sheetData>
  <mergeCells count="37">
    <mergeCell ref="AX11:AX12"/>
    <mergeCell ref="A14:C14"/>
    <mergeCell ref="A13:C13"/>
    <mergeCell ref="A12:C12"/>
    <mergeCell ref="AL11:AL12"/>
    <mergeCell ref="H11:H12"/>
    <mergeCell ref="D11:D12"/>
    <mergeCell ref="K11:K12"/>
    <mergeCell ref="Q11:Q12"/>
    <mergeCell ref="A6:C6"/>
    <mergeCell ref="A1:C1"/>
    <mergeCell ref="A2:C2"/>
    <mergeCell ref="A3:C3"/>
    <mergeCell ref="A4:C4"/>
    <mergeCell ref="A5:C5"/>
    <mergeCell ref="A7:B7"/>
    <mergeCell ref="A11:C11"/>
    <mergeCell ref="C9:C10"/>
    <mergeCell ref="A9:B10"/>
    <mergeCell ref="A8:B8"/>
    <mergeCell ref="B16:C16"/>
    <mergeCell ref="B17:C17"/>
    <mergeCell ref="B18:C18"/>
    <mergeCell ref="B19:C19"/>
    <mergeCell ref="B20:C20"/>
    <mergeCell ref="B21:C21"/>
    <mergeCell ref="A34:BE34"/>
    <mergeCell ref="B22:C22"/>
    <mergeCell ref="B23:C23"/>
    <mergeCell ref="A24:C24"/>
    <mergeCell ref="A25:B25"/>
    <mergeCell ref="A26:B26"/>
    <mergeCell ref="A27:B27"/>
    <mergeCell ref="A28:B28"/>
    <mergeCell ref="A31:BE31"/>
    <mergeCell ref="A32:BE32"/>
    <mergeCell ref="A33:D33"/>
  </mergeCells>
  <hyperlinks>
    <hyperlink ref="A33" r:id="rId1" display="http://www.wfduk.org/sites/default/files/UKTAG classification of alien species working paper v8.pdf" xr:uid="{D8C6E56D-850C-4D7E-BB9B-A0333C158DA0}"/>
  </hyperlinks>
  <pageMargins left="0.7" right="0.7" top="0.75" bottom="0.75" header="0.3" footer="0.3"/>
  <pageSetup paperSize="9" orientation="portrait"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C5D0-AEBB-4EE0-9B72-D0FA599C3EBC}">
  <sheetPr codeName="Sheet1"/>
  <dimension ref="A1:AK32"/>
  <sheetViews>
    <sheetView topLeftCell="A21" zoomScale="90" zoomScaleNormal="90" workbookViewId="0">
      <pane xSplit="3" topLeftCell="AF1" activePane="topRight" state="frozen"/>
      <selection activeCell="A7" sqref="A7"/>
      <selection pane="topRight" activeCell="AH27" sqref="AH27:AJ27"/>
    </sheetView>
  </sheetViews>
  <sheetFormatPr defaultColWidth="8.81640625" defaultRowHeight="12.5"/>
  <cols>
    <col min="1" max="1" width="3.6328125" style="6" customWidth="1"/>
    <col min="2" max="2" width="30.08984375" style="6" customWidth="1"/>
    <col min="3" max="3" width="31.1796875" style="6" customWidth="1"/>
    <col min="4" max="12" width="23.08984375" style="43" customWidth="1"/>
    <col min="13" max="13" width="25.453125" style="43" customWidth="1"/>
    <col min="14" max="14" width="24.1796875" style="43" customWidth="1"/>
    <col min="15" max="24" width="23.08984375" style="43" customWidth="1"/>
    <col min="25" max="26" width="19.1796875" style="43" customWidth="1"/>
    <col min="27" max="31" width="17.54296875" style="43" customWidth="1"/>
    <col min="32" max="32" width="22.81640625" style="43" customWidth="1"/>
    <col min="33" max="33" width="17.54296875" style="43" customWidth="1"/>
    <col min="34" max="34" width="19.90625" style="43" customWidth="1"/>
    <col min="35" max="37" width="17.54296875" style="43" customWidth="1"/>
    <col min="38" max="16384" width="8.81640625" style="6"/>
  </cols>
  <sheetData>
    <row r="1" spans="1:37" ht="13">
      <c r="A1" s="71" t="s">
        <v>37</v>
      </c>
      <c r="B1" s="72"/>
      <c r="C1" s="72"/>
      <c r="D1" s="137"/>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row>
    <row r="2" spans="1:37" ht="13">
      <c r="A2" s="466" t="s">
        <v>38</v>
      </c>
      <c r="B2" s="467"/>
      <c r="C2" s="467"/>
      <c r="D2" s="139"/>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row>
    <row r="3" spans="1:37" ht="14.4" customHeight="1">
      <c r="A3" s="498" t="s">
        <v>39</v>
      </c>
      <c r="B3" s="499"/>
      <c r="C3" s="499"/>
      <c r="D3" s="140"/>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row>
    <row r="4" spans="1:37" ht="13">
      <c r="A4" s="74" t="s">
        <v>2</v>
      </c>
      <c r="B4" s="75"/>
      <c r="C4" s="75"/>
      <c r="D4" s="142"/>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row>
    <row r="5" spans="1:37" ht="25.75" customHeight="1">
      <c r="A5" s="481" t="s">
        <v>626</v>
      </c>
      <c r="B5" s="482"/>
      <c r="C5" s="482"/>
      <c r="D5" s="144"/>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row>
    <row r="6" spans="1:37" ht="27" customHeight="1">
      <c r="A6" s="480" t="s">
        <v>3</v>
      </c>
      <c r="B6" s="480"/>
      <c r="C6" s="146" t="s">
        <v>627</v>
      </c>
      <c r="D6" s="14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row>
    <row r="7" spans="1:37" ht="37" customHeight="1">
      <c r="A7" s="480" t="s">
        <v>5</v>
      </c>
      <c r="B7" s="480"/>
      <c r="C7" s="148" t="s">
        <v>36</v>
      </c>
      <c r="D7" s="149"/>
      <c r="E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row>
    <row r="8" spans="1:37" ht="14.4" customHeight="1">
      <c r="A8" s="512" t="s">
        <v>6</v>
      </c>
      <c r="B8" s="513"/>
      <c r="C8" s="514" t="s">
        <v>760</v>
      </c>
      <c r="D8" s="193" t="s">
        <v>7</v>
      </c>
      <c r="E8" s="194"/>
      <c r="F8" s="194"/>
      <c r="G8" s="194"/>
      <c r="H8" s="194"/>
      <c r="I8" s="194"/>
      <c r="J8" s="194"/>
      <c r="K8" s="194"/>
      <c r="L8" s="194"/>
      <c r="M8" s="194"/>
      <c r="N8" s="194"/>
      <c r="O8" s="194"/>
      <c r="P8" s="194"/>
      <c r="Q8" s="194"/>
      <c r="R8" s="194"/>
      <c r="S8" s="193" t="s">
        <v>7</v>
      </c>
      <c r="T8" s="194"/>
      <c r="U8" s="194"/>
      <c r="V8" s="193" t="s">
        <v>7</v>
      </c>
      <c r="W8" s="194"/>
      <c r="X8" s="194"/>
      <c r="Y8" s="193" t="s">
        <v>7</v>
      </c>
      <c r="Z8" s="194"/>
      <c r="AA8" s="194"/>
      <c r="AB8" s="193" t="s">
        <v>7</v>
      </c>
      <c r="AC8" s="194"/>
      <c r="AD8" s="194"/>
      <c r="AE8" s="194"/>
      <c r="AF8" s="194"/>
      <c r="AG8" s="194"/>
      <c r="AH8" s="194"/>
      <c r="AI8" s="194"/>
      <c r="AJ8" s="194"/>
      <c r="AK8" s="194"/>
    </row>
    <row r="9" spans="1:37" ht="34.5" customHeight="1">
      <c r="A9" s="474"/>
      <c r="B9" s="475"/>
      <c r="C9" s="515"/>
      <c r="D9" s="130" t="s">
        <v>1148</v>
      </c>
      <c r="E9" s="150" t="s">
        <v>928</v>
      </c>
      <c r="F9" s="150" t="s">
        <v>1842</v>
      </c>
      <c r="G9" s="150" t="s">
        <v>929</v>
      </c>
      <c r="H9" s="130" t="s">
        <v>1884</v>
      </c>
      <c r="I9" s="130" t="s">
        <v>1883</v>
      </c>
      <c r="J9" s="130" t="s">
        <v>1882</v>
      </c>
      <c r="K9" s="130" t="s">
        <v>931</v>
      </c>
      <c r="L9" s="130" t="s">
        <v>1151</v>
      </c>
      <c r="M9" s="150" t="s">
        <v>1011</v>
      </c>
      <c r="N9" s="150" t="s">
        <v>1177</v>
      </c>
      <c r="O9" s="150" t="s">
        <v>1189</v>
      </c>
      <c r="P9" s="150" t="s">
        <v>2173</v>
      </c>
      <c r="Q9" s="150" t="s">
        <v>1012</v>
      </c>
      <c r="R9" s="150" t="s">
        <v>1013</v>
      </c>
      <c r="S9" s="150" t="s">
        <v>1014</v>
      </c>
      <c r="T9" s="150" t="s">
        <v>1015</v>
      </c>
      <c r="U9" s="150" t="s">
        <v>1016</v>
      </c>
      <c r="V9" s="150" t="s">
        <v>1017</v>
      </c>
      <c r="W9" s="150" t="s">
        <v>1018</v>
      </c>
      <c r="X9" s="150" t="s">
        <v>1019</v>
      </c>
      <c r="Y9" s="150" t="s">
        <v>1020</v>
      </c>
      <c r="Z9" s="150" t="s">
        <v>1021</v>
      </c>
      <c r="AA9" s="150" t="s">
        <v>1022</v>
      </c>
      <c r="AB9" s="150" t="s">
        <v>1023</v>
      </c>
      <c r="AC9" s="150" t="s">
        <v>1024</v>
      </c>
      <c r="AD9" s="150" t="s">
        <v>1025</v>
      </c>
      <c r="AE9" s="150" t="s">
        <v>1026</v>
      </c>
      <c r="AF9" s="150" t="s">
        <v>1203</v>
      </c>
      <c r="AG9" s="150" t="s">
        <v>952</v>
      </c>
      <c r="AH9" s="150" t="s">
        <v>1302</v>
      </c>
      <c r="AI9" s="150" t="s">
        <v>1027</v>
      </c>
      <c r="AJ9" s="150" t="s">
        <v>2005</v>
      </c>
      <c r="AK9" s="150" t="s">
        <v>958</v>
      </c>
    </row>
    <row r="10" spans="1:37" ht="46.25" customHeight="1">
      <c r="A10" s="511" t="s">
        <v>4</v>
      </c>
      <c r="B10" s="511"/>
      <c r="C10" s="511"/>
      <c r="D10" s="79" t="s">
        <v>1167</v>
      </c>
      <c r="E10" s="79" t="s">
        <v>933</v>
      </c>
      <c r="F10" s="4" t="s">
        <v>1167</v>
      </c>
      <c r="G10" s="79" t="s">
        <v>933</v>
      </c>
      <c r="H10" s="79" t="s">
        <v>933</v>
      </c>
      <c r="I10" s="79" t="s">
        <v>933</v>
      </c>
      <c r="J10" s="79" t="s">
        <v>933</v>
      </c>
      <c r="K10" s="4" t="s">
        <v>1168</v>
      </c>
      <c r="L10" s="4" t="s">
        <v>1168</v>
      </c>
      <c r="M10" s="115" t="s">
        <v>1028</v>
      </c>
      <c r="N10" s="4" t="s">
        <v>1184</v>
      </c>
      <c r="O10" s="4" t="s">
        <v>1184</v>
      </c>
      <c r="P10" s="365" t="s">
        <v>2253</v>
      </c>
      <c r="Q10" s="115" t="s">
        <v>674</v>
      </c>
      <c r="R10" s="115" t="s">
        <v>674</v>
      </c>
      <c r="S10" s="115" t="s">
        <v>685</v>
      </c>
      <c r="T10" s="115" t="s">
        <v>685</v>
      </c>
      <c r="U10" s="115" t="s">
        <v>685</v>
      </c>
      <c r="V10" s="115" t="s">
        <v>685</v>
      </c>
      <c r="W10" s="115" t="s">
        <v>685</v>
      </c>
      <c r="X10" s="115" t="s">
        <v>685</v>
      </c>
      <c r="Y10" s="115" t="s">
        <v>685</v>
      </c>
      <c r="Z10" s="115" t="s">
        <v>685</v>
      </c>
      <c r="AA10" s="115" t="s">
        <v>685</v>
      </c>
      <c r="AB10" s="115" t="s">
        <v>685</v>
      </c>
      <c r="AC10" s="115" t="s">
        <v>685</v>
      </c>
      <c r="AD10" s="115" t="s">
        <v>685</v>
      </c>
      <c r="AE10" s="115" t="s">
        <v>685</v>
      </c>
      <c r="AF10" s="4" t="s">
        <v>36</v>
      </c>
      <c r="AG10" s="79" t="s">
        <v>685</v>
      </c>
      <c r="AH10" s="79" t="s">
        <v>685</v>
      </c>
      <c r="AI10" s="115" t="s">
        <v>685</v>
      </c>
      <c r="AJ10" s="115" t="s">
        <v>674</v>
      </c>
      <c r="AK10" s="115" t="s">
        <v>674</v>
      </c>
    </row>
    <row r="11" spans="1:37" ht="27.65" customHeight="1">
      <c r="A11" s="511" t="s">
        <v>634</v>
      </c>
      <c r="B11" s="511"/>
      <c r="C11" s="511"/>
      <c r="D11" s="115" t="s">
        <v>1767</v>
      </c>
      <c r="E11" s="115" t="s">
        <v>1767</v>
      </c>
      <c r="F11" s="15" t="s">
        <v>1767</v>
      </c>
      <c r="G11" s="115" t="s">
        <v>1767</v>
      </c>
      <c r="H11" s="15" t="s">
        <v>1767</v>
      </c>
      <c r="I11" s="15" t="s">
        <v>1767</v>
      </c>
      <c r="J11" s="15" t="s">
        <v>1767</v>
      </c>
      <c r="K11" s="15" t="s">
        <v>1767</v>
      </c>
      <c r="L11" s="4" t="s">
        <v>1679</v>
      </c>
      <c r="M11" s="115" t="s">
        <v>1679</v>
      </c>
      <c r="N11" s="4" t="s">
        <v>1679</v>
      </c>
      <c r="O11" s="4" t="s">
        <v>1679</v>
      </c>
      <c r="P11" s="365" t="s">
        <v>36</v>
      </c>
      <c r="Q11" s="115" t="s">
        <v>1680</v>
      </c>
      <c r="R11" s="115" t="s">
        <v>1680</v>
      </c>
      <c r="S11" s="115" t="s">
        <v>1233</v>
      </c>
      <c r="T11" s="115" t="s">
        <v>1233</v>
      </c>
      <c r="U11" s="115" t="s">
        <v>1233</v>
      </c>
      <c r="V11" s="115" t="s">
        <v>1233</v>
      </c>
      <c r="W11" s="115" t="s">
        <v>1233</v>
      </c>
      <c r="X11" s="79" t="s">
        <v>1233</v>
      </c>
      <c r="Y11" s="79" t="s">
        <v>1233</v>
      </c>
      <c r="Z11" s="79" t="s">
        <v>1233</v>
      </c>
      <c r="AA11" s="79" t="s">
        <v>1234</v>
      </c>
      <c r="AB11" s="79" t="s">
        <v>1234</v>
      </c>
      <c r="AC11" s="79" t="s">
        <v>1234</v>
      </c>
      <c r="AD11" s="79" t="s">
        <v>1234</v>
      </c>
      <c r="AE11" s="79" t="s">
        <v>1234</v>
      </c>
      <c r="AF11" s="4" t="s">
        <v>1234</v>
      </c>
      <c r="AG11" s="79" t="s">
        <v>1246</v>
      </c>
      <c r="AH11" s="79" t="s">
        <v>1246</v>
      </c>
      <c r="AI11" s="79" t="s">
        <v>1234</v>
      </c>
      <c r="AJ11" s="79" t="s">
        <v>1680</v>
      </c>
      <c r="AK11" s="79" t="s">
        <v>1680</v>
      </c>
    </row>
    <row r="12" spans="1:37" ht="49.75" customHeight="1">
      <c r="A12" s="476" t="s">
        <v>50</v>
      </c>
      <c r="B12" s="477"/>
      <c r="C12" s="478"/>
      <c r="D12" s="115" t="s">
        <v>2196</v>
      </c>
      <c r="E12" s="115" t="s">
        <v>2196</v>
      </c>
      <c r="F12" s="115" t="s">
        <v>2196</v>
      </c>
      <c r="G12" s="115" t="s">
        <v>2196</v>
      </c>
      <c r="H12" s="115" t="s">
        <v>2196</v>
      </c>
      <c r="I12" s="115" t="s">
        <v>2196</v>
      </c>
      <c r="J12" s="115" t="s">
        <v>2196</v>
      </c>
      <c r="K12" s="115" t="s">
        <v>2196</v>
      </c>
      <c r="L12" s="115" t="s">
        <v>2196</v>
      </c>
      <c r="M12" s="115" t="s">
        <v>2196</v>
      </c>
      <c r="N12" s="115" t="s">
        <v>2196</v>
      </c>
      <c r="O12" s="115" t="s">
        <v>2196</v>
      </c>
      <c r="P12" s="115" t="s">
        <v>2196</v>
      </c>
      <c r="Q12" s="115" t="s">
        <v>410</v>
      </c>
      <c r="R12" s="115" t="s">
        <v>410</v>
      </c>
      <c r="S12" s="115" t="s">
        <v>410</v>
      </c>
      <c r="T12" s="115" t="s">
        <v>410</v>
      </c>
      <c r="U12" s="115" t="s">
        <v>410</v>
      </c>
      <c r="V12" s="115" t="s">
        <v>410</v>
      </c>
      <c r="W12" s="115" t="s">
        <v>410</v>
      </c>
      <c r="X12" s="115" t="s">
        <v>410</v>
      </c>
      <c r="Y12" s="115" t="s">
        <v>410</v>
      </c>
      <c r="Z12" s="115" t="s">
        <v>410</v>
      </c>
      <c r="AA12" s="115" t="s">
        <v>410</v>
      </c>
      <c r="AB12" s="115" t="s">
        <v>410</v>
      </c>
      <c r="AC12" s="115" t="s">
        <v>410</v>
      </c>
      <c r="AD12" s="115" t="s">
        <v>410</v>
      </c>
      <c r="AE12" s="115" t="s">
        <v>410</v>
      </c>
      <c r="AF12" s="115" t="s">
        <v>2196</v>
      </c>
      <c r="AG12" s="115" t="s">
        <v>410</v>
      </c>
      <c r="AH12" s="115" t="s">
        <v>410</v>
      </c>
      <c r="AI12" s="115" t="s">
        <v>410</v>
      </c>
      <c r="AJ12" s="115" t="s">
        <v>410</v>
      </c>
      <c r="AK12" s="115" t="s">
        <v>410</v>
      </c>
    </row>
    <row r="13" spans="1:37" s="40" customFormat="1" ht="88.5" customHeight="1">
      <c r="A13" s="476" t="s">
        <v>2</v>
      </c>
      <c r="B13" s="477"/>
      <c r="C13" s="478"/>
      <c r="D13" s="4" t="s">
        <v>2694</v>
      </c>
      <c r="E13" s="79" t="s">
        <v>2691</v>
      </c>
      <c r="F13" s="4" t="s">
        <v>2694</v>
      </c>
      <c r="G13" s="79" t="s">
        <v>2691</v>
      </c>
      <c r="H13" s="4" t="s">
        <v>2695</v>
      </c>
      <c r="I13" s="4" t="s">
        <v>2695</v>
      </c>
      <c r="J13" s="4" t="s">
        <v>2696</v>
      </c>
      <c r="K13" s="4" t="s">
        <v>2697</v>
      </c>
      <c r="L13" s="4" t="s">
        <v>2698</v>
      </c>
      <c r="M13" s="5" t="s">
        <v>2692</v>
      </c>
      <c r="N13" s="4" t="s">
        <v>2700</v>
      </c>
      <c r="O13" s="5" t="s">
        <v>2701</v>
      </c>
      <c r="P13" s="5" t="s">
        <v>2699</v>
      </c>
      <c r="Q13" s="115" t="s">
        <v>1814</v>
      </c>
      <c r="R13" s="115" t="s">
        <v>1814</v>
      </c>
      <c r="S13" s="5" t="s">
        <v>1241</v>
      </c>
      <c r="T13" s="5" t="s">
        <v>1235</v>
      </c>
      <c r="U13" s="5" t="s">
        <v>1241</v>
      </c>
      <c r="V13" s="5" t="s">
        <v>1257</v>
      </c>
      <c r="W13" s="5" t="s">
        <v>1257</v>
      </c>
      <c r="X13" s="5" t="s">
        <v>1257</v>
      </c>
      <c r="Y13" s="5" t="s">
        <v>1240</v>
      </c>
      <c r="Z13" s="5" t="s">
        <v>1239</v>
      </c>
      <c r="AA13" s="5" t="s">
        <v>1235</v>
      </c>
      <c r="AB13" s="5" t="s">
        <v>1244</v>
      </c>
      <c r="AC13" s="5" t="s">
        <v>1235</v>
      </c>
      <c r="AD13" s="5" t="s">
        <v>1235</v>
      </c>
      <c r="AE13" s="5" t="s">
        <v>1235</v>
      </c>
      <c r="AF13" s="4" t="s">
        <v>2702</v>
      </c>
      <c r="AG13" s="5" t="s">
        <v>2023</v>
      </c>
      <c r="AH13" s="5" t="s">
        <v>2024</v>
      </c>
      <c r="AI13" s="5" t="s">
        <v>1235</v>
      </c>
      <c r="AJ13" s="115" t="s">
        <v>1814</v>
      </c>
      <c r="AK13" s="115" t="s">
        <v>1814</v>
      </c>
    </row>
    <row r="14" spans="1:37" ht="23.5" customHeight="1">
      <c r="A14" s="480" t="s">
        <v>629</v>
      </c>
      <c r="B14" s="480"/>
      <c r="C14" s="480"/>
      <c r="D14" s="5" t="s">
        <v>1844</v>
      </c>
      <c r="E14" s="79" t="s">
        <v>988</v>
      </c>
      <c r="F14" s="5" t="s">
        <v>1843</v>
      </c>
      <c r="G14" s="79" t="s">
        <v>989</v>
      </c>
      <c r="H14" s="79" t="s">
        <v>1894</v>
      </c>
      <c r="I14" s="5" t="s">
        <v>1895</v>
      </c>
      <c r="J14" s="5" t="s">
        <v>1896</v>
      </c>
      <c r="K14" s="79" t="s">
        <v>1849</v>
      </c>
      <c r="L14" s="5" t="s">
        <v>1897</v>
      </c>
      <c r="M14" s="177" t="s">
        <v>1988</v>
      </c>
      <c r="N14" s="5" t="s">
        <v>1913</v>
      </c>
      <c r="O14" s="5" t="s">
        <v>1919</v>
      </c>
      <c r="P14" s="5" t="s">
        <v>2254</v>
      </c>
      <c r="Q14" s="177" t="s">
        <v>1989</v>
      </c>
      <c r="R14" s="177" t="s">
        <v>1990</v>
      </c>
      <c r="S14" s="5" t="s">
        <v>1991</v>
      </c>
      <c r="T14" s="5" t="s">
        <v>1992</v>
      </c>
      <c r="U14" s="5" t="s">
        <v>1993</v>
      </c>
      <c r="V14" s="177" t="s">
        <v>1994</v>
      </c>
      <c r="W14" s="177" t="s">
        <v>1995</v>
      </c>
      <c r="X14" s="5" t="s">
        <v>1996</v>
      </c>
      <c r="Y14" s="177" t="s">
        <v>1997</v>
      </c>
      <c r="Z14" s="177" t="s">
        <v>1998</v>
      </c>
      <c r="AA14" s="177" t="s">
        <v>1999</v>
      </c>
      <c r="AB14" s="177" t="s">
        <v>2000</v>
      </c>
      <c r="AC14" s="177" t="s">
        <v>2001</v>
      </c>
      <c r="AD14" s="177" t="s">
        <v>2002</v>
      </c>
      <c r="AE14" s="177" t="s">
        <v>2003</v>
      </c>
      <c r="AF14" s="5" t="s">
        <v>1942</v>
      </c>
      <c r="AG14" s="79" t="s">
        <v>1984</v>
      </c>
      <c r="AH14" s="79" t="s">
        <v>1985</v>
      </c>
      <c r="AI14" s="177" t="s">
        <v>2004</v>
      </c>
      <c r="AJ14" s="177" t="s">
        <v>2007</v>
      </c>
      <c r="AK14" s="177" t="s">
        <v>2006</v>
      </c>
    </row>
    <row r="15" spans="1:37" ht="13.25" customHeight="1">
      <c r="A15" s="503" t="s">
        <v>8</v>
      </c>
      <c r="B15" s="505"/>
      <c r="C15" s="504"/>
      <c r="D15" s="77" t="s">
        <v>9</v>
      </c>
      <c r="E15" s="78"/>
      <c r="F15" s="78"/>
      <c r="G15" s="78"/>
      <c r="H15" s="78"/>
      <c r="I15" s="78"/>
      <c r="J15" s="78"/>
      <c r="K15" s="78"/>
      <c r="L15" s="78"/>
      <c r="M15" s="78"/>
      <c r="N15" s="78"/>
      <c r="O15" s="78"/>
      <c r="P15" s="78"/>
      <c r="Q15" s="153"/>
      <c r="R15" s="153"/>
      <c r="S15" s="153"/>
      <c r="T15" s="153"/>
      <c r="U15" s="153"/>
      <c r="V15" s="153"/>
      <c r="W15" s="153"/>
      <c r="X15" s="153"/>
      <c r="Y15" s="153"/>
      <c r="Z15" s="153"/>
      <c r="AA15" s="153"/>
      <c r="AB15" s="153"/>
      <c r="AC15" s="153"/>
      <c r="AD15" s="153"/>
      <c r="AE15" s="153"/>
      <c r="AF15" s="153"/>
      <c r="AG15" s="153"/>
      <c r="AH15" s="153"/>
      <c r="AI15" s="153"/>
      <c r="AJ15" s="153"/>
      <c r="AK15" s="153"/>
    </row>
    <row r="16" spans="1:37" ht="117.65" customHeight="1">
      <c r="A16" s="80" t="s">
        <v>10</v>
      </c>
      <c r="B16" s="453" t="s">
        <v>1791</v>
      </c>
      <c r="C16" s="454"/>
      <c r="D16" s="4" t="s">
        <v>1840</v>
      </c>
      <c r="E16" s="4" t="s">
        <v>1840</v>
      </c>
      <c r="F16" s="4" t="s">
        <v>2197</v>
      </c>
      <c r="G16" s="4" t="s">
        <v>1846</v>
      </c>
      <c r="H16" s="4" t="s">
        <v>2200</v>
      </c>
      <c r="I16" s="4" t="s">
        <v>2200</v>
      </c>
      <c r="J16" s="4" t="s">
        <v>2200</v>
      </c>
      <c r="K16" s="4" t="s">
        <v>2202</v>
      </c>
      <c r="L16" s="4" t="s">
        <v>2202</v>
      </c>
      <c r="M16" s="4" t="s">
        <v>861</v>
      </c>
      <c r="N16" s="4" t="s">
        <v>2202</v>
      </c>
      <c r="O16" s="4" t="s">
        <v>2406</v>
      </c>
      <c r="P16" s="4" t="s">
        <v>2208</v>
      </c>
      <c r="Q16" s="5" t="s">
        <v>1137</v>
      </c>
      <c r="R16" s="5" t="s">
        <v>1137</v>
      </c>
      <c r="S16" s="5" t="s">
        <v>1243</v>
      </c>
      <c r="T16" s="5" t="s">
        <v>1242</v>
      </c>
      <c r="U16" s="5" t="s">
        <v>1243</v>
      </c>
      <c r="V16" s="5" t="s">
        <v>1137</v>
      </c>
      <c r="W16" s="5" t="s">
        <v>1137</v>
      </c>
      <c r="X16" s="5" t="s">
        <v>1259</v>
      </c>
      <c r="Y16" s="5" t="s">
        <v>1238</v>
      </c>
      <c r="Z16" s="5" t="s">
        <v>1238</v>
      </c>
      <c r="AA16" s="4" t="s">
        <v>1237</v>
      </c>
      <c r="AB16" s="5" t="s">
        <v>1236</v>
      </c>
      <c r="AC16" s="5" t="s">
        <v>1243</v>
      </c>
      <c r="AD16" s="5" t="s">
        <v>1138</v>
      </c>
      <c r="AE16" s="5" t="s">
        <v>1243</v>
      </c>
      <c r="AF16" s="5" t="s">
        <v>2210</v>
      </c>
      <c r="AG16" s="5" t="s">
        <v>2025</v>
      </c>
      <c r="AH16" s="5" t="s">
        <v>2026</v>
      </c>
      <c r="AI16" s="5" t="s">
        <v>1258</v>
      </c>
      <c r="AJ16" s="5" t="s">
        <v>1137</v>
      </c>
      <c r="AK16" s="5" t="s">
        <v>1137</v>
      </c>
    </row>
    <row r="17" spans="1:37" ht="80.400000000000006" customHeight="1">
      <c r="A17" s="80" t="s">
        <v>11</v>
      </c>
      <c r="B17" s="453" t="s">
        <v>40</v>
      </c>
      <c r="C17" s="454"/>
      <c r="D17" s="5" t="s">
        <v>954</v>
      </c>
      <c r="E17" s="5" t="s">
        <v>954</v>
      </c>
      <c r="F17" s="5" t="s">
        <v>954</v>
      </c>
      <c r="G17" s="5" t="s">
        <v>954</v>
      </c>
      <c r="H17" s="5" t="s">
        <v>2199</v>
      </c>
      <c r="I17" s="5" t="s">
        <v>2199</v>
      </c>
      <c r="J17" s="5" t="s">
        <v>954</v>
      </c>
      <c r="K17" s="5" t="s">
        <v>2203</v>
      </c>
      <c r="L17" s="5" t="s">
        <v>954</v>
      </c>
      <c r="M17" s="5" t="s">
        <v>1139</v>
      </c>
      <c r="N17" s="5" t="s">
        <v>934</v>
      </c>
      <c r="O17" s="5" t="s">
        <v>1139</v>
      </c>
      <c r="P17" s="5" t="s">
        <v>1139</v>
      </c>
      <c r="Q17" s="5" t="s">
        <v>1139</v>
      </c>
      <c r="R17" s="5" t="s">
        <v>1139</v>
      </c>
      <c r="S17" s="5" t="s">
        <v>1139</v>
      </c>
      <c r="T17" s="5" t="s">
        <v>1139</v>
      </c>
      <c r="U17" s="5" t="s">
        <v>1139</v>
      </c>
      <c r="V17" s="5" t="s">
        <v>1139</v>
      </c>
      <c r="W17" s="5" t="s">
        <v>1139</v>
      </c>
      <c r="X17" s="5" t="s">
        <v>1139</v>
      </c>
      <c r="Y17" s="5" t="s">
        <v>1139</v>
      </c>
      <c r="Z17" s="5" t="s">
        <v>1139</v>
      </c>
      <c r="AA17" s="5" t="s">
        <v>1139</v>
      </c>
      <c r="AB17" s="5" t="s">
        <v>1140</v>
      </c>
      <c r="AC17" s="5" t="s">
        <v>934</v>
      </c>
      <c r="AD17" s="5" t="s">
        <v>1139</v>
      </c>
      <c r="AE17" s="5" t="s">
        <v>1139</v>
      </c>
      <c r="AF17" s="5" t="s">
        <v>934</v>
      </c>
      <c r="AG17" s="5" t="s">
        <v>861</v>
      </c>
      <c r="AH17" s="5" t="s">
        <v>861</v>
      </c>
      <c r="AI17" s="5" t="s">
        <v>1139</v>
      </c>
      <c r="AJ17" s="5" t="s">
        <v>1139</v>
      </c>
      <c r="AK17" s="5" t="s">
        <v>1139</v>
      </c>
    </row>
    <row r="18" spans="1:37" ht="101.4" customHeight="1">
      <c r="A18" s="80" t="s">
        <v>13</v>
      </c>
      <c r="B18" s="453" t="s">
        <v>1792</v>
      </c>
      <c r="C18" s="454"/>
      <c r="D18" s="151" t="s">
        <v>861</v>
      </c>
      <c r="E18" s="151" t="s">
        <v>861</v>
      </c>
      <c r="F18" s="151" t="s">
        <v>861</v>
      </c>
      <c r="G18" s="151" t="s">
        <v>861</v>
      </c>
      <c r="H18" s="151" t="s">
        <v>861</v>
      </c>
      <c r="I18" s="151" t="s">
        <v>861</v>
      </c>
      <c r="J18" s="151" t="s">
        <v>861</v>
      </c>
      <c r="K18" s="151" t="s">
        <v>861</v>
      </c>
      <c r="L18" s="151" t="s">
        <v>861</v>
      </c>
      <c r="M18" s="151" t="s">
        <v>861</v>
      </c>
      <c r="N18" s="151" t="s">
        <v>2209</v>
      </c>
      <c r="O18" s="151" t="s">
        <v>861</v>
      </c>
      <c r="P18" s="151" t="s">
        <v>861</v>
      </c>
      <c r="Q18" s="151" t="s">
        <v>861</v>
      </c>
      <c r="R18" s="151" t="s">
        <v>861</v>
      </c>
      <c r="S18" s="151" t="s">
        <v>861</v>
      </c>
      <c r="T18" s="151" t="s">
        <v>861</v>
      </c>
      <c r="U18" s="151" t="s">
        <v>861</v>
      </c>
      <c r="V18" s="151" t="s">
        <v>861</v>
      </c>
      <c r="W18" s="151" t="s">
        <v>861</v>
      </c>
      <c r="X18" s="151" t="s">
        <v>861</v>
      </c>
      <c r="Y18" s="151" t="s">
        <v>861</v>
      </c>
      <c r="Z18" s="151" t="s">
        <v>861</v>
      </c>
      <c r="AA18" s="151" t="s">
        <v>861</v>
      </c>
      <c r="AB18" s="151" t="s">
        <v>861</v>
      </c>
      <c r="AC18" s="151" t="s">
        <v>861</v>
      </c>
      <c r="AD18" s="151" t="s">
        <v>861</v>
      </c>
      <c r="AE18" s="151" t="s">
        <v>861</v>
      </c>
      <c r="AF18" s="151" t="s">
        <v>861</v>
      </c>
      <c r="AG18" s="151" t="s">
        <v>861</v>
      </c>
      <c r="AH18" s="151" t="s">
        <v>861</v>
      </c>
      <c r="AI18" s="151" t="s">
        <v>861</v>
      </c>
      <c r="AJ18" s="151" t="s">
        <v>861</v>
      </c>
      <c r="AK18" s="151" t="s">
        <v>1818</v>
      </c>
    </row>
    <row r="19" spans="1:37" ht="79.75" customHeight="1">
      <c r="A19" s="80" t="s">
        <v>14</v>
      </c>
      <c r="B19" s="453" t="s">
        <v>41</v>
      </c>
      <c r="C19" s="454"/>
      <c r="D19" s="4" t="s">
        <v>861</v>
      </c>
      <c r="E19" s="4" t="s">
        <v>861</v>
      </c>
      <c r="F19" s="4" t="s">
        <v>861</v>
      </c>
      <c r="G19" s="4" t="s">
        <v>861</v>
      </c>
      <c r="H19" s="151" t="s">
        <v>861</v>
      </c>
      <c r="I19" s="151" t="s">
        <v>861</v>
      </c>
      <c r="J19" s="151" t="s">
        <v>861</v>
      </c>
      <c r="K19" s="151" t="s">
        <v>861</v>
      </c>
      <c r="L19" s="151" t="s">
        <v>861</v>
      </c>
      <c r="M19" s="4" t="s">
        <v>861</v>
      </c>
      <c r="N19" s="4" t="s">
        <v>861</v>
      </c>
      <c r="O19" s="4" t="s">
        <v>861</v>
      </c>
      <c r="P19" s="4" t="s">
        <v>861</v>
      </c>
      <c r="Q19" s="5" t="s">
        <v>1141</v>
      </c>
      <c r="R19" s="5" t="s">
        <v>1142</v>
      </c>
      <c r="S19" s="5" t="s">
        <v>1143</v>
      </c>
      <c r="T19" s="5" t="s">
        <v>1143</v>
      </c>
      <c r="U19" s="5" t="s">
        <v>1143</v>
      </c>
      <c r="V19" s="5" t="s">
        <v>1143</v>
      </c>
      <c r="W19" s="5" t="s">
        <v>1143</v>
      </c>
      <c r="X19" s="5" t="s">
        <v>1144</v>
      </c>
      <c r="Y19" s="5" t="s">
        <v>1143</v>
      </c>
      <c r="Z19" s="5" t="s">
        <v>1143</v>
      </c>
      <c r="AA19" s="5" t="s">
        <v>1143</v>
      </c>
      <c r="AB19" s="5" t="s">
        <v>1143</v>
      </c>
      <c r="AC19" s="15" t="s">
        <v>861</v>
      </c>
      <c r="AD19" s="5" t="s">
        <v>1143</v>
      </c>
      <c r="AE19" s="5" t="s">
        <v>1143</v>
      </c>
      <c r="AF19" s="5" t="s">
        <v>861</v>
      </c>
      <c r="AG19" s="5" t="s">
        <v>861</v>
      </c>
      <c r="AH19" s="5" t="s">
        <v>861</v>
      </c>
      <c r="AI19" s="15" t="s">
        <v>861</v>
      </c>
      <c r="AJ19" s="15" t="s">
        <v>861</v>
      </c>
      <c r="AK19" s="15" t="s">
        <v>861</v>
      </c>
    </row>
    <row r="20" spans="1:37" ht="65.400000000000006" customHeight="1">
      <c r="A20" s="80" t="s">
        <v>42</v>
      </c>
      <c r="B20" s="453" t="s">
        <v>1793</v>
      </c>
      <c r="C20" s="454"/>
      <c r="D20" s="4" t="s">
        <v>935</v>
      </c>
      <c r="E20" s="4" t="s">
        <v>935</v>
      </c>
      <c r="F20" s="4" t="s">
        <v>2198</v>
      </c>
      <c r="G20" s="4" t="s">
        <v>935</v>
      </c>
      <c r="H20" s="4" t="s">
        <v>2198</v>
      </c>
      <c r="I20" s="4" t="s">
        <v>2198</v>
      </c>
      <c r="J20" s="4" t="s">
        <v>2198</v>
      </c>
      <c r="K20" s="4" t="s">
        <v>2198</v>
      </c>
      <c r="L20" s="4" t="s">
        <v>935</v>
      </c>
      <c r="M20" s="4" t="s">
        <v>861</v>
      </c>
      <c r="N20" s="4" t="s">
        <v>2198</v>
      </c>
      <c r="O20" s="5" t="s">
        <v>949</v>
      </c>
      <c r="P20" s="4" t="s">
        <v>1845</v>
      </c>
      <c r="Q20" s="5" t="s">
        <v>1145</v>
      </c>
      <c r="R20" s="5" t="s">
        <v>1145</v>
      </c>
      <c r="S20" s="5" t="s">
        <v>861</v>
      </c>
      <c r="T20" s="4" t="s">
        <v>861</v>
      </c>
      <c r="U20" s="5" t="s">
        <v>861</v>
      </c>
      <c r="V20" s="4" t="s">
        <v>861</v>
      </c>
      <c r="W20" s="5" t="s">
        <v>1145</v>
      </c>
      <c r="X20" s="5" t="s">
        <v>1145</v>
      </c>
      <c r="Y20" s="5" t="s">
        <v>1145</v>
      </c>
      <c r="Z20" s="5" t="s">
        <v>1145</v>
      </c>
      <c r="AA20" s="5" t="s">
        <v>1145</v>
      </c>
      <c r="AB20" s="5" t="s">
        <v>1145</v>
      </c>
      <c r="AC20" s="5" t="s">
        <v>1033</v>
      </c>
      <c r="AD20" s="5" t="s">
        <v>861</v>
      </c>
      <c r="AE20" s="5" t="s">
        <v>1033</v>
      </c>
      <c r="AF20" s="5" t="s">
        <v>2198</v>
      </c>
      <c r="AG20" s="5" t="s">
        <v>861</v>
      </c>
      <c r="AH20" s="5" t="s">
        <v>861</v>
      </c>
      <c r="AI20" s="5" t="s">
        <v>1033</v>
      </c>
      <c r="AJ20" s="5" t="s">
        <v>2008</v>
      </c>
      <c r="AK20" s="5" t="s">
        <v>2008</v>
      </c>
    </row>
    <row r="21" spans="1:37" ht="27" customHeight="1">
      <c r="A21" s="80" t="s">
        <v>17</v>
      </c>
      <c r="B21" s="453" t="s">
        <v>1794</v>
      </c>
      <c r="C21" s="454"/>
      <c r="D21" s="151" t="s">
        <v>861</v>
      </c>
      <c r="E21" s="151" t="s">
        <v>861</v>
      </c>
      <c r="F21" s="151" t="s">
        <v>861</v>
      </c>
      <c r="G21" s="151" t="s">
        <v>861</v>
      </c>
      <c r="H21" s="151" t="s">
        <v>861</v>
      </c>
      <c r="I21" s="151" t="s">
        <v>861</v>
      </c>
      <c r="J21" s="151" t="s">
        <v>861</v>
      </c>
      <c r="K21" s="151" t="s">
        <v>861</v>
      </c>
      <c r="L21" s="151" t="s">
        <v>861</v>
      </c>
      <c r="M21" s="151" t="s">
        <v>861</v>
      </c>
      <c r="N21" s="151" t="s">
        <v>861</v>
      </c>
      <c r="O21" s="151" t="s">
        <v>861</v>
      </c>
      <c r="P21" s="151" t="s">
        <v>861</v>
      </c>
      <c r="Q21" s="151" t="s">
        <v>861</v>
      </c>
      <c r="R21" s="151" t="s">
        <v>861</v>
      </c>
      <c r="S21" s="151" t="s">
        <v>861</v>
      </c>
      <c r="T21" s="151" t="s">
        <v>861</v>
      </c>
      <c r="U21" s="151" t="s">
        <v>861</v>
      </c>
      <c r="V21" s="151" t="s">
        <v>861</v>
      </c>
      <c r="W21" s="151" t="s">
        <v>861</v>
      </c>
      <c r="X21" s="151" t="s">
        <v>861</v>
      </c>
      <c r="Y21" s="151" t="s">
        <v>861</v>
      </c>
      <c r="Z21" s="151" t="s">
        <v>861</v>
      </c>
      <c r="AA21" s="151" t="s">
        <v>861</v>
      </c>
      <c r="AB21" s="151" t="s">
        <v>861</v>
      </c>
      <c r="AC21" s="151" t="s">
        <v>861</v>
      </c>
      <c r="AD21" s="151" t="s">
        <v>861</v>
      </c>
      <c r="AE21" s="151" t="s">
        <v>861</v>
      </c>
      <c r="AF21" s="151" t="s">
        <v>861</v>
      </c>
      <c r="AG21" s="151" t="s">
        <v>861</v>
      </c>
      <c r="AH21" s="151" t="s">
        <v>861</v>
      </c>
      <c r="AI21" s="151" t="s">
        <v>861</v>
      </c>
      <c r="AJ21" s="151" t="s">
        <v>861</v>
      </c>
      <c r="AK21" s="151" t="s">
        <v>861</v>
      </c>
    </row>
    <row r="22" spans="1:37" ht="68.400000000000006" customHeight="1">
      <c r="A22" s="80" t="s">
        <v>43</v>
      </c>
      <c r="B22" s="453" t="s">
        <v>1795</v>
      </c>
      <c r="C22" s="454"/>
      <c r="D22" s="4" t="s">
        <v>861</v>
      </c>
      <c r="E22" s="4" t="s">
        <v>861</v>
      </c>
      <c r="F22" s="4" t="s">
        <v>861</v>
      </c>
      <c r="G22" s="4" t="s">
        <v>861</v>
      </c>
      <c r="H22" s="151" t="s">
        <v>861</v>
      </c>
      <c r="I22" s="151" t="s">
        <v>861</v>
      </c>
      <c r="J22" s="151" t="s">
        <v>861</v>
      </c>
      <c r="K22" s="151" t="s">
        <v>861</v>
      </c>
      <c r="L22" s="151" t="s">
        <v>861</v>
      </c>
      <c r="M22" s="4" t="s">
        <v>936</v>
      </c>
      <c r="N22" s="4" t="s">
        <v>861</v>
      </c>
      <c r="O22" s="4" t="s">
        <v>861</v>
      </c>
      <c r="P22" s="4" t="s">
        <v>861</v>
      </c>
      <c r="Q22" s="4" t="s">
        <v>936</v>
      </c>
      <c r="R22" s="4" t="s">
        <v>936</v>
      </c>
      <c r="S22" s="4" t="s">
        <v>936</v>
      </c>
      <c r="T22" s="4" t="s">
        <v>936</v>
      </c>
      <c r="U22" s="4" t="s">
        <v>936</v>
      </c>
      <c r="V22" s="4" t="s">
        <v>936</v>
      </c>
      <c r="W22" s="4" t="s">
        <v>936</v>
      </c>
      <c r="X22" s="4" t="s">
        <v>936</v>
      </c>
      <c r="Y22" s="4" t="s">
        <v>936</v>
      </c>
      <c r="Z22" s="4" t="s">
        <v>936</v>
      </c>
      <c r="AA22" s="4" t="s">
        <v>936</v>
      </c>
      <c r="AB22" s="5" t="s">
        <v>949</v>
      </c>
      <c r="AC22" s="4" t="s">
        <v>936</v>
      </c>
      <c r="AD22" s="4" t="s">
        <v>936</v>
      </c>
      <c r="AE22" s="4" t="s">
        <v>936</v>
      </c>
      <c r="AF22" s="4" t="s">
        <v>861</v>
      </c>
      <c r="AG22" s="4" t="s">
        <v>861</v>
      </c>
      <c r="AH22" s="4" t="s">
        <v>861</v>
      </c>
      <c r="AI22" s="5" t="s">
        <v>1146</v>
      </c>
      <c r="AJ22" s="4" t="s">
        <v>936</v>
      </c>
      <c r="AK22" s="4" t="s">
        <v>936</v>
      </c>
    </row>
    <row r="23" spans="1:37" ht="13">
      <c r="A23" s="502" t="s">
        <v>44</v>
      </c>
      <c r="B23" s="502"/>
      <c r="C23" s="502"/>
      <c r="D23" s="152" t="s">
        <v>1147</v>
      </c>
      <c r="E23" s="152" t="s">
        <v>1147</v>
      </c>
      <c r="F23" s="152" t="s">
        <v>864</v>
      </c>
      <c r="G23" s="152" t="s">
        <v>1147</v>
      </c>
      <c r="H23" s="152" t="s">
        <v>864</v>
      </c>
      <c r="I23" s="152" t="s">
        <v>864</v>
      </c>
      <c r="J23" s="152" t="s">
        <v>864</v>
      </c>
      <c r="K23" s="152" t="s">
        <v>1147</v>
      </c>
      <c r="L23" s="152" t="s">
        <v>1147</v>
      </c>
      <c r="M23" s="152" t="s">
        <v>864</v>
      </c>
      <c r="N23" s="152" t="s">
        <v>1147</v>
      </c>
      <c r="O23" s="152" t="s">
        <v>1147</v>
      </c>
      <c r="P23" s="152" t="s">
        <v>864</v>
      </c>
      <c r="Q23" s="152" t="s">
        <v>1147</v>
      </c>
      <c r="R23" s="152" t="s">
        <v>1147</v>
      </c>
      <c r="S23" s="152" t="s">
        <v>1147</v>
      </c>
      <c r="T23" s="152" t="s">
        <v>1147</v>
      </c>
      <c r="U23" s="152" t="s">
        <v>1147</v>
      </c>
      <c r="V23" s="152" t="s">
        <v>1147</v>
      </c>
      <c r="W23" s="152" t="s">
        <v>1147</v>
      </c>
      <c r="X23" s="152" t="s">
        <v>1147</v>
      </c>
      <c r="Y23" s="152" t="s">
        <v>1147</v>
      </c>
      <c r="Z23" s="152" t="s">
        <v>1147</v>
      </c>
      <c r="AA23" s="152" t="s">
        <v>1147</v>
      </c>
      <c r="AB23" s="152" t="s">
        <v>1147</v>
      </c>
      <c r="AC23" s="152" t="s">
        <v>1147</v>
      </c>
      <c r="AD23" s="152" t="s">
        <v>1147</v>
      </c>
      <c r="AE23" s="152" t="s">
        <v>1147</v>
      </c>
      <c r="AF23" s="152" t="s">
        <v>1147</v>
      </c>
      <c r="AG23" s="152" t="s">
        <v>864</v>
      </c>
      <c r="AH23" s="152" t="s">
        <v>864</v>
      </c>
      <c r="AI23" s="152" t="s">
        <v>864</v>
      </c>
      <c r="AJ23" s="152" t="s">
        <v>1147</v>
      </c>
      <c r="AK23" s="152" t="s">
        <v>1147</v>
      </c>
    </row>
    <row r="24" spans="1:37" ht="13">
      <c r="A24" s="502" t="s">
        <v>19</v>
      </c>
      <c r="B24" s="502"/>
      <c r="C24" s="502"/>
      <c r="D24" s="152">
        <v>4</v>
      </c>
      <c r="E24" s="152">
        <v>4</v>
      </c>
      <c r="F24" s="152">
        <v>6</v>
      </c>
      <c r="G24" s="152">
        <v>4</v>
      </c>
      <c r="H24" s="152">
        <v>7</v>
      </c>
      <c r="I24" s="152">
        <v>7</v>
      </c>
      <c r="J24" s="152">
        <v>6</v>
      </c>
      <c r="K24" s="152">
        <v>6</v>
      </c>
      <c r="L24" s="152">
        <v>4</v>
      </c>
      <c r="M24" s="152">
        <v>6</v>
      </c>
      <c r="N24" s="152">
        <v>5</v>
      </c>
      <c r="O24" s="152">
        <v>4</v>
      </c>
      <c r="P24" s="152">
        <v>6</v>
      </c>
      <c r="Q24" s="152">
        <v>3</v>
      </c>
      <c r="R24" s="152">
        <v>3</v>
      </c>
      <c r="S24" s="152">
        <v>4</v>
      </c>
      <c r="T24" s="152">
        <v>4</v>
      </c>
      <c r="U24" s="152">
        <v>4</v>
      </c>
      <c r="V24" s="152">
        <v>4</v>
      </c>
      <c r="W24" s="152">
        <v>3</v>
      </c>
      <c r="X24" s="152">
        <v>3</v>
      </c>
      <c r="Y24" s="152">
        <v>3</v>
      </c>
      <c r="Z24" s="152">
        <v>3</v>
      </c>
      <c r="AA24" s="152">
        <v>3</v>
      </c>
      <c r="AB24" s="152">
        <v>4</v>
      </c>
      <c r="AC24" s="152">
        <v>5</v>
      </c>
      <c r="AD24" s="152">
        <v>4</v>
      </c>
      <c r="AE24" s="152">
        <v>4</v>
      </c>
      <c r="AF24" s="152">
        <v>5</v>
      </c>
      <c r="AG24" s="152">
        <v>7</v>
      </c>
      <c r="AH24" s="152">
        <v>7</v>
      </c>
      <c r="AI24" s="152">
        <v>5</v>
      </c>
      <c r="AJ24" s="152">
        <v>4</v>
      </c>
      <c r="AK24" s="152">
        <v>3</v>
      </c>
    </row>
    <row r="25" spans="1:37" ht="34.25" customHeight="1">
      <c r="A25" s="503" t="s">
        <v>45</v>
      </c>
      <c r="B25" s="504"/>
      <c r="C25" s="82" t="s">
        <v>21</v>
      </c>
      <c r="D25" s="77" t="s">
        <v>22</v>
      </c>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row>
    <row r="26" spans="1:37" ht="46.75" customHeight="1">
      <c r="A26" s="453" t="s">
        <v>46</v>
      </c>
      <c r="B26" s="454"/>
      <c r="C26" s="80" t="s">
        <v>24</v>
      </c>
      <c r="D26" s="15"/>
      <c r="E26" s="15"/>
      <c r="F26" s="15" t="s">
        <v>52</v>
      </c>
      <c r="G26" s="15"/>
      <c r="H26" s="15" t="s">
        <v>52</v>
      </c>
      <c r="I26" s="15" t="s">
        <v>52</v>
      </c>
      <c r="J26" s="15" t="s">
        <v>52</v>
      </c>
      <c r="K26" s="15"/>
      <c r="L26" s="15"/>
      <c r="M26" s="15" t="s">
        <v>52</v>
      </c>
      <c r="N26" s="15"/>
      <c r="O26" s="15"/>
      <c r="P26" s="15" t="s">
        <v>52</v>
      </c>
      <c r="Q26" s="15"/>
      <c r="R26" s="15"/>
      <c r="S26" s="15"/>
      <c r="T26" s="15"/>
      <c r="U26" s="15"/>
      <c r="V26" s="15"/>
      <c r="W26" s="15"/>
      <c r="X26" s="15"/>
      <c r="Y26" s="15"/>
      <c r="Z26" s="15"/>
      <c r="AA26" s="15"/>
      <c r="AB26" s="15"/>
      <c r="AC26" s="15"/>
      <c r="AD26" s="15"/>
      <c r="AE26" s="15"/>
      <c r="AF26" s="15"/>
      <c r="AG26" s="15" t="s">
        <v>52</v>
      </c>
      <c r="AH26" s="15" t="s">
        <v>52</v>
      </c>
      <c r="AI26" s="15"/>
      <c r="AJ26" s="15"/>
      <c r="AK26" s="15"/>
    </row>
    <row r="27" spans="1:37" ht="30" customHeight="1">
      <c r="A27" s="453" t="s">
        <v>47</v>
      </c>
      <c r="B27" s="454"/>
      <c r="C27" s="80" t="s">
        <v>26</v>
      </c>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t="s">
        <v>53</v>
      </c>
      <c r="AJ27" s="15"/>
      <c r="AK27" s="15"/>
    </row>
    <row r="28" spans="1:37" ht="58.75" customHeight="1">
      <c r="A28" s="453" t="s">
        <v>48</v>
      </c>
      <c r="B28" s="454"/>
      <c r="C28" s="80" t="s">
        <v>28</v>
      </c>
      <c r="D28" s="15" t="s">
        <v>1836</v>
      </c>
      <c r="E28" s="15" t="s">
        <v>1836</v>
      </c>
      <c r="F28" s="15"/>
      <c r="G28" s="15" t="s">
        <v>1836</v>
      </c>
      <c r="H28" s="15"/>
      <c r="I28" s="15"/>
      <c r="J28" s="15"/>
      <c r="K28" s="15" t="s">
        <v>1836</v>
      </c>
      <c r="L28" s="15" t="s">
        <v>1836</v>
      </c>
      <c r="M28" s="15"/>
      <c r="N28" s="15" t="s">
        <v>1836</v>
      </c>
      <c r="O28" s="15" t="s">
        <v>1836</v>
      </c>
      <c r="P28" s="15"/>
      <c r="Q28" s="15" t="s">
        <v>1836</v>
      </c>
      <c r="R28" s="15" t="s">
        <v>1836</v>
      </c>
      <c r="S28" s="15" t="s">
        <v>1836</v>
      </c>
      <c r="T28" s="15" t="s">
        <v>1836</v>
      </c>
      <c r="U28" s="15" t="s">
        <v>1836</v>
      </c>
      <c r="V28" s="15" t="s">
        <v>1836</v>
      </c>
      <c r="W28" s="15" t="s">
        <v>1836</v>
      </c>
      <c r="X28" s="15" t="s">
        <v>1836</v>
      </c>
      <c r="Y28" s="15" t="s">
        <v>1836</v>
      </c>
      <c r="Z28" s="15" t="s">
        <v>1836</v>
      </c>
      <c r="AA28" s="15" t="s">
        <v>1836</v>
      </c>
      <c r="AB28" s="15" t="s">
        <v>1836</v>
      </c>
      <c r="AC28" s="15" t="s">
        <v>1836</v>
      </c>
      <c r="AD28" s="15" t="s">
        <v>1836</v>
      </c>
      <c r="AE28" s="15" t="s">
        <v>1836</v>
      </c>
      <c r="AF28" s="15" t="s">
        <v>1836</v>
      </c>
      <c r="AG28" s="15"/>
      <c r="AH28" s="15"/>
      <c r="AI28" s="15"/>
      <c r="AJ28" s="15" t="s">
        <v>1836</v>
      </c>
      <c r="AK28" s="15" t="s">
        <v>1836</v>
      </c>
    </row>
    <row r="29" spans="1:37" ht="13">
      <c r="A29" s="500" t="s">
        <v>33</v>
      </c>
      <c r="B29" s="501"/>
      <c r="C29" s="501"/>
      <c r="D29" s="501"/>
      <c r="E29" s="501"/>
      <c r="F29" s="501"/>
      <c r="G29" s="501"/>
      <c r="H29" s="501"/>
      <c r="I29" s="501"/>
      <c r="J29" s="501"/>
      <c r="K29" s="501"/>
      <c r="L29" s="501"/>
      <c r="M29" s="501"/>
      <c r="N29" s="501"/>
      <c r="O29" s="501"/>
      <c r="P29" s="501"/>
      <c r="Q29" s="501"/>
      <c r="R29" s="501"/>
      <c r="S29" s="501"/>
      <c r="T29" s="501"/>
      <c r="U29" s="501"/>
      <c r="V29" s="501"/>
      <c r="W29" s="501"/>
      <c r="X29" s="501"/>
      <c r="Y29" s="501"/>
      <c r="Z29" s="501"/>
      <c r="AA29" s="501"/>
      <c r="AB29" s="501"/>
      <c r="AC29" s="501"/>
      <c r="AD29" s="501"/>
      <c r="AE29" s="501"/>
      <c r="AF29" s="501"/>
      <c r="AG29" s="501"/>
      <c r="AH29" s="501"/>
      <c r="AI29" s="501"/>
      <c r="AJ29" s="501"/>
      <c r="AK29" s="501"/>
    </row>
    <row r="30" spans="1:37" ht="58.75" customHeight="1">
      <c r="A30" s="508"/>
      <c r="B30" s="509"/>
      <c r="C30" s="510"/>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row>
    <row r="31" spans="1:37" ht="13">
      <c r="A31" s="466" t="s">
        <v>49</v>
      </c>
      <c r="B31" s="467"/>
      <c r="C31" s="467"/>
      <c r="D31" s="467"/>
      <c r="E31" s="467"/>
      <c r="F31" s="467"/>
      <c r="G31" s="467"/>
      <c r="H31" s="467"/>
      <c r="I31" s="467"/>
      <c r="J31" s="467"/>
      <c r="K31" s="467"/>
      <c r="L31" s="467"/>
      <c r="M31" s="467"/>
      <c r="N31" s="467"/>
      <c r="O31" s="467"/>
      <c r="P31" s="467"/>
      <c r="Q31" s="467"/>
      <c r="R31" s="467"/>
      <c r="S31" s="467"/>
      <c r="T31" s="467"/>
      <c r="U31" s="467"/>
      <c r="V31" s="467"/>
      <c r="W31" s="467"/>
      <c r="X31" s="467"/>
      <c r="Y31" s="467"/>
      <c r="Z31" s="467"/>
      <c r="AA31" s="467"/>
      <c r="AB31" s="467"/>
      <c r="AC31" s="467"/>
      <c r="AD31" s="467"/>
      <c r="AE31" s="467"/>
      <c r="AF31" s="467"/>
      <c r="AG31" s="467"/>
      <c r="AH31" s="467"/>
      <c r="AI31" s="467"/>
      <c r="AJ31" s="467"/>
      <c r="AK31" s="467"/>
    </row>
    <row r="32" spans="1:37" ht="126.65" customHeight="1">
      <c r="A32" s="453" t="s">
        <v>1796</v>
      </c>
      <c r="B32" s="506"/>
      <c r="C32" s="506"/>
      <c r="D32" s="506"/>
      <c r="E32" s="506"/>
      <c r="F32" s="506"/>
      <c r="G32" s="506"/>
      <c r="H32" s="506"/>
      <c r="I32" s="506"/>
      <c r="J32" s="506"/>
      <c r="K32" s="506"/>
      <c r="L32" s="506"/>
      <c r="M32" s="506"/>
      <c r="N32" s="506"/>
      <c r="O32" s="506"/>
      <c r="P32" s="506"/>
      <c r="Q32" s="506"/>
      <c r="R32" s="506"/>
      <c r="S32" s="506"/>
      <c r="T32" s="506"/>
      <c r="U32" s="506"/>
      <c r="V32" s="506"/>
      <c r="W32" s="506"/>
      <c r="X32" s="506"/>
      <c r="Y32" s="506"/>
      <c r="Z32" s="506"/>
      <c r="AA32" s="506"/>
      <c r="AB32" s="506"/>
      <c r="AC32" s="506"/>
      <c r="AD32" s="506"/>
      <c r="AE32" s="506"/>
      <c r="AF32" s="506"/>
      <c r="AG32" s="506"/>
      <c r="AH32" s="506"/>
      <c r="AI32" s="506"/>
      <c r="AJ32" s="506"/>
      <c r="AK32" s="507"/>
    </row>
  </sheetData>
  <mergeCells count="30">
    <mergeCell ref="A14:C14"/>
    <mergeCell ref="A11:C11"/>
    <mergeCell ref="A10:C10"/>
    <mergeCell ref="A6:B6"/>
    <mergeCell ref="A7:B7"/>
    <mergeCell ref="A8:B9"/>
    <mergeCell ref="C8:C9"/>
    <mergeCell ref="A13:C13"/>
    <mergeCell ref="A12:C12"/>
    <mergeCell ref="A31:AK31"/>
    <mergeCell ref="A32:AK32"/>
    <mergeCell ref="A30:C30"/>
    <mergeCell ref="A27:B27"/>
    <mergeCell ref="A26:B26"/>
    <mergeCell ref="A5:C5"/>
    <mergeCell ref="A3:C3"/>
    <mergeCell ref="A2:C2"/>
    <mergeCell ref="A28:B28"/>
    <mergeCell ref="A29:AK29"/>
    <mergeCell ref="B16:C16"/>
    <mergeCell ref="B17:C17"/>
    <mergeCell ref="B18:C18"/>
    <mergeCell ref="B19:C19"/>
    <mergeCell ref="B20:C20"/>
    <mergeCell ref="B21:C21"/>
    <mergeCell ref="B22:C22"/>
    <mergeCell ref="A23:C23"/>
    <mergeCell ref="A24:C24"/>
    <mergeCell ref="A25:B25"/>
    <mergeCell ref="A15:C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5E615-1926-4120-ADC0-E22697B0077C}">
  <sheetPr codeName="Sheet2"/>
  <dimension ref="A1:AC34"/>
  <sheetViews>
    <sheetView zoomScale="90" zoomScaleNormal="90" workbookViewId="0">
      <pane xSplit="3" ySplit="5" topLeftCell="D28" activePane="bottomRight" state="frozen"/>
      <selection pane="topRight" activeCell="D1" sqref="D1"/>
      <selection pane="bottomLeft" activeCell="A6" sqref="A6"/>
      <selection pane="bottomRight" activeCell="AB30" sqref="D30:AB30"/>
    </sheetView>
  </sheetViews>
  <sheetFormatPr defaultColWidth="8.90625" defaultRowHeight="12.5"/>
  <cols>
    <col min="1" max="1" width="5" style="73" customWidth="1"/>
    <col min="2" max="2" width="30.54296875" style="73" customWidth="1"/>
    <col min="3" max="3" width="32" style="73" customWidth="1"/>
    <col min="4" max="4" width="26.90625" style="59" customWidth="1"/>
    <col min="5" max="5" width="26.453125" style="59" customWidth="1"/>
    <col min="6" max="6" width="22.90625" style="59" customWidth="1"/>
    <col min="7" max="8" width="23.08984375" style="59" customWidth="1"/>
    <col min="9" max="9" width="23.1796875" style="58" customWidth="1"/>
    <col min="10" max="11" width="23.1796875" style="59" customWidth="1"/>
    <col min="12" max="14" width="20" style="59" customWidth="1"/>
    <col min="15" max="16" width="23" style="59" customWidth="1"/>
    <col min="17" max="28" width="23.36328125" style="59" customWidth="1"/>
    <col min="29" max="16384" width="8.90625" style="73"/>
  </cols>
  <sheetData>
    <row r="1" spans="1:28" ht="13">
      <c r="A1" s="328" t="s">
        <v>0</v>
      </c>
      <c r="B1" s="329"/>
      <c r="C1" s="329"/>
      <c r="D1" s="138"/>
      <c r="E1" s="138"/>
      <c r="F1" s="138"/>
      <c r="G1" s="138"/>
      <c r="H1" s="138"/>
      <c r="I1" s="138"/>
      <c r="J1" s="138"/>
      <c r="K1" s="138"/>
      <c r="L1" s="138"/>
      <c r="M1" s="138"/>
      <c r="N1" s="138"/>
      <c r="O1" s="138"/>
      <c r="P1" s="138"/>
      <c r="Q1" s="138"/>
      <c r="R1" s="138"/>
      <c r="S1" s="138"/>
      <c r="T1" s="138"/>
      <c r="U1" s="138"/>
      <c r="V1" s="138"/>
      <c r="W1" s="138"/>
      <c r="X1" s="138"/>
      <c r="Y1" s="138"/>
      <c r="Z1" s="138"/>
      <c r="AA1" s="138"/>
      <c r="AB1" s="138"/>
    </row>
    <row r="2" spans="1:28" ht="13">
      <c r="A2" s="77" t="s">
        <v>1</v>
      </c>
      <c r="B2" s="78"/>
      <c r="C2" s="78"/>
      <c r="D2" s="123"/>
      <c r="E2" s="123"/>
      <c r="F2" s="123"/>
      <c r="G2" s="123"/>
      <c r="H2" s="123"/>
      <c r="I2" s="123"/>
      <c r="J2" s="123"/>
      <c r="K2" s="123"/>
      <c r="L2" s="123"/>
      <c r="M2" s="123"/>
      <c r="N2" s="123"/>
      <c r="O2" s="123"/>
      <c r="P2" s="123"/>
      <c r="Q2" s="123"/>
      <c r="R2" s="123"/>
      <c r="S2" s="123"/>
      <c r="T2" s="123"/>
      <c r="U2" s="123"/>
      <c r="V2" s="123"/>
      <c r="W2" s="123"/>
      <c r="X2" s="123"/>
      <c r="Y2" s="123"/>
      <c r="Z2" s="123"/>
      <c r="AA2" s="123"/>
      <c r="AB2" s="123"/>
    </row>
    <row r="3" spans="1:28" ht="37.25" customHeight="1">
      <c r="A3" s="498" t="s">
        <v>984</v>
      </c>
      <c r="B3" s="499"/>
      <c r="C3" s="499"/>
      <c r="D3" s="334"/>
      <c r="E3" s="334"/>
      <c r="F3" s="334"/>
      <c r="G3" s="334"/>
      <c r="H3" s="334"/>
      <c r="I3" s="334"/>
      <c r="J3" s="334"/>
      <c r="K3" s="334"/>
      <c r="L3" s="334"/>
      <c r="M3" s="334"/>
      <c r="N3" s="334"/>
      <c r="O3" s="334"/>
      <c r="P3" s="334"/>
      <c r="Q3" s="334"/>
      <c r="R3" s="334"/>
      <c r="S3" s="334"/>
      <c r="T3" s="334"/>
      <c r="U3" s="334"/>
      <c r="V3" s="334"/>
      <c r="W3" s="334"/>
      <c r="X3" s="334"/>
      <c r="Y3" s="334"/>
      <c r="Z3" s="334"/>
      <c r="AA3" s="334"/>
      <c r="AB3" s="334"/>
    </row>
    <row r="4" spans="1:28" ht="13">
      <c r="A4" s="77" t="s">
        <v>2</v>
      </c>
      <c r="B4" s="78"/>
      <c r="C4" s="78"/>
      <c r="D4" s="123"/>
      <c r="E4" s="123"/>
      <c r="F4" s="123"/>
      <c r="G4" s="123"/>
      <c r="H4" s="123"/>
      <c r="I4" s="123"/>
      <c r="J4" s="123"/>
      <c r="K4" s="123"/>
      <c r="L4" s="123"/>
      <c r="M4" s="123"/>
      <c r="N4" s="123"/>
      <c r="O4" s="123"/>
      <c r="P4" s="123"/>
      <c r="Q4" s="123"/>
      <c r="R4" s="123"/>
      <c r="S4" s="123"/>
      <c r="T4" s="123"/>
      <c r="U4" s="123"/>
      <c r="V4" s="123"/>
      <c r="W4" s="123"/>
      <c r="X4" s="123"/>
      <c r="Y4" s="123"/>
      <c r="Z4" s="123"/>
      <c r="AA4" s="123"/>
      <c r="AB4" s="123"/>
    </row>
    <row r="5" spans="1:28" ht="30" customHeight="1">
      <c r="A5" s="523" t="s">
        <v>626</v>
      </c>
      <c r="B5" s="523"/>
      <c r="C5" s="5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row>
    <row r="6" spans="1:28" ht="31.75" customHeight="1">
      <c r="A6" s="480" t="s">
        <v>3</v>
      </c>
      <c r="B6" s="480"/>
      <c r="C6" s="146" t="s">
        <v>627</v>
      </c>
      <c r="D6" s="125"/>
      <c r="E6" s="125"/>
      <c r="F6" s="125"/>
      <c r="G6" s="125"/>
      <c r="H6" s="125"/>
      <c r="I6" s="125"/>
      <c r="J6" s="125"/>
      <c r="K6" s="125"/>
      <c r="L6" s="125"/>
      <c r="M6" s="125"/>
      <c r="N6" s="125"/>
      <c r="O6" s="125"/>
      <c r="P6" s="125"/>
      <c r="Q6" s="516"/>
      <c r="R6" s="516"/>
      <c r="S6" s="516"/>
      <c r="T6" s="516"/>
      <c r="U6" s="516"/>
      <c r="V6" s="516"/>
      <c r="W6" s="516"/>
      <c r="X6" s="516"/>
      <c r="Y6" s="516"/>
      <c r="Z6" s="516"/>
      <c r="AA6" s="516"/>
      <c r="AB6" s="516"/>
    </row>
    <row r="7" spans="1:28" ht="38.4" customHeight="1">
      <c r="A7" s="480" t="s">
        <v>5</v>
      </c>
      <c r="B7" s="480"/>
      <c r="C7" s="366" t="s">
        <v>36</v>
      </c>
      <c r="D7" s="126"/>
      <c r="E7" s="126"/>
      <c r="F7" s="126"/>
      <c r="G7" s="126"/>
      <c r="H7" s="126"/>
      <c r="I7" s="126"/>
      <c r="J7" s="126"/>
      <c r="K7" s="126"/>
      <c r="L7" s="126"/>
      <c r="M7" s="126"/>
      <c r="N7" s="126"/>
      <c r="O7" s="126"/>
      <c r="P7" s="126"/>
      <c r="Q7" s="127"/>
      <c r="R7" s="127"/>
      <c r="S7" s="127"/>
      <c r="T7" s="127"/>
      <c r="U7" s="127"/>
      <c r="V7" s="127"/>
      <c r="W7" s="127"/>
      <c r="X7" s="127"/>
      <c r="Y7" s="127"/>
      <c r="Z7" s="127"/>
      <c r="AA7" s="127"/>
      <c r="AB7" s="127"/>
    </row>
    <row r="8" spans="1:28" ht="14.4" customHeight="1">
      <c r="A8" s="525" t="s">
        <v>6</v>
      </c>
      <c r="B8" s="525"/>
      <c r="C8" s="515" t="s">
        <v>760</v>
      </c>
      <c r="D8" s="129" t="s">
        <v>7</v>
      </c>
      <c r="E8" s="128"/>
      <c r="F8" s="128"/>
      <c r="G8" s="128"/>
      <c r="H8" s="129"/>
      <c r="I8" s="129" t="s">
        <v>7</v>
      </c>
      <c r="J8" s="128"/>
      <c r="K8" s="128"/>
      <c r="L8" s="128"/>
      <c r="M8" s="128"/>
      <c r="N8" s="128"/>
      <c r="O8" s="128"/>
      <c r="P8" s="128"/>
      <c r="Q8" s="128"/>
      <c r="R8" s="128"/>
      <c r="S8" s="129"/>
      <c r="T8" s="129"/>
      <c r="U8" s="129" t="s">
        <v>7</v>
      </c>
      <c r="V8" s="128"/>
      <c r="W8" s="128"/>
      <c r="X8" s="128"/>
      <c r="Y8" s="128"/>
      <c r="Z8" s="128"/>
      <c r="AA8" s="128"/>
      <c r="AB8" s="128"/>
    </row>
    <row r="9" spans="1:28" s="37" customFormat="1" ht="22.25" customHeight="1">
      <c r="A9" s="480"/>
      <c r="B9" s="480"/>
      <c r="C9" s="526"/>
      <c r="D9" s="130" t="s">
        <v>930</v>
      </c>
      <c r="E9" s="130" t="s">
        <v>1176</v>
      </c>
      <c r="F9" s="130" t="s">
        <v>1190</v>
      </c>
      <c r="G9" s="130" t="s">
        <v>939</v>
      </c>
      <c r="H9" s="131" t="s">
        <v>2390</v>
      </c>
      <c r="I9" s="130" t="s">
        <v>950</v>
      </c>
      <c r="J9" s="130" t="s">
        <v>951</v>
      </c>
      <c r="K9" s="130" t="s">
        <v>997</v>
      </c>
      <c r="L9" s="130" t="s">
        <v>1245</v>
      </c>
      <c r="M9" s="130" t="s">
        <v>1267</v>
      </c>
      <c r="N9" s="130" t="s">
        <v>952</v>
      </c>
      <c r="O9" s="130" t="s">
        <v>956</v>
      </c>
      <c r="P9" s="130" t="s">
        <v>1205</v>
      </c>
      <c r="Q9" s="130" t="s">
        <v>957</v>
      </c>
      <c r="R9" s="130" t="s">
        <v>959</v>
      </c>
      <c r="S9" s="690" t="s">
        <v>2175</v>
      </c>
      <c r="T9" s="690" t="s">
        <v>2176</v>
      </c>
      <c r="U9" s="131" t="s">
        <v>965</v>
      </c>
      <c r="V9" s="130" t="s">
        <v>968</v>
      </c>
      <c r="W9" s="130" t="s">
        <v>969</v>
      </c>
      <c r="X9" s="130" t="s">
        <v>970</v>
      </c>
      <c r="Y9" s="130" t="s">
        <v>977</v>
      </c>
      <c r="Z9" s="130" t="s">
        <v>983</v>
      </c>
      <c r="AA9" s="130" t="s">
        <v>2183</v>
      </c>
      <c r="AB9" s="130" t="s">
        <v>2128</v>
      </c>
    </row>
    <row r="10" spans="1:28" s="6" customFormat="1" ht="43.75" customHeight="1">
      <c r="A10" s="476" t="s">
        <v>4</v>
      </c>
      <c r="B10" s="477"/>
      <c r="C10" s="478"/>
      <c r="D10" s="79" t="s">
        <v>2441</v>
      </c>
      <c r="E10" s="4" t="s">
        <v>1186</v>
      </c>
      <c r="F10" s="4" t="s">
        <v>1195</v>
      </c>
      <c r="G10" s="79" t="s">
        <v>2442</v>
      </c>
      <c r="H10" s="79" t="s">
        <v>2439</v>
      </c>
      <c r="I10" s="79" t="s">
        <v>2443</v>
      </c>
      <c r="J10" s="79" t="s">
        <v>2429</v>
      </c>
      <c r="K10" s="79" t="s">
        <v>2429</v>
      </c>
      <c r="L10" s="79" t="s">
        <v>36</v>
      </c>
      <c r="M10" s="4" t="s">
        <v>1215</v>
      </c>
      <c r="N10" s="4" t="s">
        <v>1195</v>
      </c>
      <c r="O10" s="79" t="s">
        <v>2422</v>
      </c>
      <c r="P10" s="4" t="s">
        <v>1215</v>
      </c>
      <c r="Q10" s="79" t="s">
        <v>2422</v>
      </c>
      <c r="R10" s="79" t="s">
        <v>2422</v>
      </c>
      <c r="S10" s="79" t="s">
        <v>2712</v>
      </c>
      <c r="T10" s="79" t="s">
        <v>2712</v>
      </c>
      <c r="U10" s="79" t="s">
        <v>2444</v>
      </c>
      <c r="V10" s="79" t="s">
        <v>2444</v>
      </c>
      <c r="W10" s="79" t="s">
        <v>2444</v>
      </c>
      <c r="X10" s="79" t="s">
        <v>2444</v>
      </c>
      <c r="Y10" s="79" t="s">
        <v>2445</v>
      </c>
      <c r="Z10" s="79" t="s">
        <v>2447</v>
      </c>
      <c r="AA10" s="79" t="s">
        <v>2279</v>
      </c>
      <c r="AB10" s="79" t="s">
        <v>2144</v>
      </c>
    </row>
    <row r="11" spans="1:28" s="6" customFormat="1" ht="36.65" customHeight="1">
      <c r="A11" s="476" t="s">
        <v>634</v>
      </c>
      <c r="B11" s="477"/>
      <c r="C11" s="478"/>
      <c r="D11" s="79" t="s">
        <v>1888</v>
      </c>
      <c r="E11" s="4" t="s">
        <v>1679</v>
      </c>
      <c r="F11" s="4" t="s">
        <v>1679</v>
      </c>
      <c r="G11" s="79" t="s">
        <v>1679</v>
      </c>
      <c r="H11" s="79" t="s">
        <v>1679</v>
      </c>
      <c r="I11" s="79" t="s">
        <v>1233</v>
      </c>
      <c r="J11" s="79" t="s">
        <v>1233</v>
      </c>
      <c r="K11" s="79" t="s">
        <v>1233</v>
      </c>
      <c r="L11" s="79" t="s">
        <v>1246</v>
      </c>
      <c r="M11" s="4" t="s">
        <v>1234</v>
      </c>
      <c r="N11" s="4" t="s">
        <v>1679</v>
      </c>
      <c r="O11" s="79" t="s">
        <v>1246</v>
      </c>
      <c r="P11" s="4" t="s">
        <v>1234</v>
      </c>
      <c r="Q11" s="79" t="s">
        <v>1680</v>
      </c>
      <c r="R11" s="79" t="s">
        <v>1246</v>
      </c>
      <c r="S11" s="79"/>
      <c r="T11" s="79"/>
      <c r="U11" s="79" t="s">
        <v>1823</v>
      </c>
      <c r="V11" s="79" t="s">
        <v>1823</v>
      </c>
      <c r="W11" s="79" t="s">
        <v>1823</v>
      </c>
      <c r="X11" s="79" t="s">
        <v>1679</v>
      </c>
      <c r="Y11" s="79" t="s">
        <v>36</v>
      </c>
      <c r="Z11" s="79" t="s">
        <v>1233</v>
      </c>
      <c r="AA11" s="79" t="s">
        <v>36</v>
      </c>
      <c r="AB11" s="79" t="s">
        <v>2279</v>
      </c>
    </row>
    <row r="12" spans="1:28" s="6" customFormat="1" ht="45" customHeight="1">
      <c r="A12" s="517" t="s">
        <v>50</v>
      </c>
      <c r="B12" s="518"/>
      <c r="C12" s="519"/>
      <c r="D12" s="115" t="s">
        <v>2204</v>
      </c>
      <c r="E12" s="115" t="s">
        <v>2204</v>
      </c>
      <c r="F12" s="115" t="s">
        <v>2204</v>
      </c>
      <c r="G12" s="4" t="s">
        <v>932</v>
      </c>
      <c r="H12" s="4" t="s">
        <v>932</v>
      </c>
      <c r="I12" s="4" t="s">
        <v>932</v>
      </c>
      <c r="J12" s="4" t="s">
        <v>932</v>
      </c>
      <c r="K12" s="4" t="s">
        <v>932</v>
      </c>
      <c r="L12" s="4" t="s">
        <v>932</v>
      </c>
      <c r="M12" s="115" t="s">
        <v>2204</v>
      </c>
      <c r="N12" s="115" t="s">
        <v>2472</v>
      </c>
      <c r="O12" s="4" t="s">
        <v>932</v>
      </c>
      <c r="P12" s="115" t="s">
        <v>2204</v>
      </c>
      <c r="Q12" s="4" t="s">
        <v>932</v>
      </c>
      <c r="R12" s="4" t="s">
        <v>932</v>
      </c>
      <c r="S12" s="4" t="s">
        <v>932</v>
      </c>
      <c r="T12" s="4" t="s">
        <v>932</v>
      </c>
      <c r="U12" s="4" t="s">
        <v>932</v>
      </c>
      <c r="V12" s="4" t="s">
        <v>932</v>
      </c>
      <c r="W12" s="4" t="s">
        <v>932</v>
      </c>
      <c r="X12" s="115" t="s">
        <v>2204</v>
      </c>
      <c r="Y12" s="4" t="s">
        <v>932</v>
      </c>
      <c r="Z12" s="4" t="s">
        <v>932</v>
      </c>
      <c r="AA12" s="4" t="s">
        <v>932</v>
      </c>
      <c r="AB12" s="4" t="s">
        <v>932</v>
      </c>
    </row>
    <row r="13" spans="1:28" s="6" customFormat="1" ht="92.4" customHeight="1">
      <c r="A13" s="517" t="s">
        <v>579</v>
      </c>
      <c r="B13" s="518"/>
      <c r="C13" s="519"/>
      <c r="D13" s="79" t="s">
        <v>2690</v>
      </c>
      <c r="E13" s="4" t="s">
        <v>2706</v>
      </c>
      <c r="F13" s="4" t="s">
        <v>2705</v>
      </c>
      <c r="G13" s="79" t="s">
        <v>2389</v>
      </c>
      <c r="H13" s="79" t="s">
        <v>2391</v>
      </c>
      <c r="I13" s="4" t="s">
        <v>955</v>
      </c>
      <c r="J13" s="4" t="s">
        <v>1987</v>
      </c>
      <c r="K13" s="4" t="s">
        <v>998</v>
      </c>
      <c r="L13" s="4" t="s">
        <v>1986</v>
      </c>
      <c r="M13" s="4" t="s">
        <v>2704</v>
      </c>
      <c r="N13" s="4" t="s">
        <v>1878</v>
      </c>
      <c r="O13" s="79" t="s">
        <v>1296</v>
      </c>
      <c r="P13" s="4" t="s">
        <v>2703</v>
      </c>
      <c r="Q13" s="4" t="s">
        <v>963</v>
      </c>
      <c r="R13" s="4" t="s">
        <v>964</v>
      </c>
      <c r="S13" s="4" t="s">
        <v>2178</v>
      </c>
      <c r="T13" s="4" t="s">
        <v>2177</v>
      </c>
      <c r="U13" s="5" t="s">
        <v>1824</v>
      </c>
      <c r="V13" s="4" t="s">
        <v>1825</v>
      </c>
      <c r="W13" s="4" t="s">
        <v>974</v>
      </c>
      <c r="X13" s="79" t="s">
        <v>2693</v>
      </c>
      <c r="Y13" s="79" t="s">
        <v>2714</v>
      </c>
      <c r="Z13" s="5" t="s">
        <v>1313</v>
      </c>
      <c r="AA13" s="5" t="s">
        <v>2184</v>
      </c>
      <c r="AB13" s="5" t="s">
        <v>2226</v>
      </c>
    </row>
    <row r="14" spans="1:28" s="6" customFormat="1" ht="27" customHeight="1">
      <c r="A14" s="517" t="s">
        <v>628</v>
      </c>
      <c r="B14" s="518"/>
      <c r="C14" s="519"/>
      <c r="D14" s="79" t="s">
        <v>991</v>
      </c>
      <c r="E14" s="5" t="s">
        <v>1912</v>
      </c>
      <c r="F14" s="5" t="s">
        <v>1920</v>
      </c>
      <c r="G14" s="79" t="s">
        <v>993</v>
      </c>
      <c r="H14" s="5" t="s">
        <v>2392</v>
      </c>
      <c r="I14" s="79" t="s">
        <v>995</v>
      </c>
      <c r="J14" s="79" t="s">
        <v>996</v>
      </c>
      <c r="K14" s="79" t="s">
        <v>999</v>
      </c>
      <c r="L14" s="79" t="s">
        <v>1983</v>
      </c>
      <c r="M14" s="5" t="s">
        <v>1941</v>
      </c>
      <c r="N14" s="5" t="s">
        <v>1920</v>
      </c>
      <c r="O14" s="79" t="s">
        <v>1001</v>
      </c>
      <c r="P14" s="5" t="s">
        <v>1938</v>
      </c>
      <c r="Q14" s="79" t="s">
        <v>1003</v>
      </c>
      <c r="R14" s="79" t="s">
        <v>1002</v>
      </c>
      <c r="S14" s="79" t="s">
        <v>2179</v>
      </c>
      <c r="T14" s="79" t="s">
        <v>2180</v>
      </c>
      <c r="U14" s="79" t="s">
        <v>1004</v>
      </c>
      <c r="V14" s="79" t="s">
        <v>1004</v>
      </c>
      <c r="W14" s="79" t="s">
        <v>1006</v>
      </c>
      <c r="X14" s="79" t="s">
        <v>1005</v>
      </c>
      <c r="Y14" s="79" t="s">
        <v>1007</v>
      </c>
      <c r="Z14" s="79" t="s">
        <v>1010</v>
      </c>
      <c r="AA14" s="79" t="s">
        <v>2185</v>
      </c>
      <c r="AB14" s="79" t="s">
        <v>2148</v>
      </c>
    </row>
    <row r="15" spans="1:28" ht="16.25" customHeight="1">
      <c r="A15" s="77" t="s">
        <v>8</v>
      </c>
      <c r="B15" s="78"/>
      <c r="C15" s="78"/>
      <c r="D15" s="7"/>
      <c r="E15" s="7"/>
      <c r="F15" s="7"/>
      <c r="G15" s="7"/>
      <c r="H15" s="7"/>
      <c r="I15" s="7"/>
      <c r="J15" s="7"/>
      <c r="K15" s="7"/>
      <c r="L15" s="7"/>
      <c r="M15" s="7"/>
      <c r="N15" s="7"/>
      <c r="O15" s="7"/>
      <c r="P15" s="7"/>
      <c r="Q15" s="7"/>
      <c r="R15" s="7"/>
      <c r="S15" s="7"/>
      <c r="T15" s="7"/>
      <c r="U15" s="7"/>
      <c r="V15" s="7"/>
      <c r="W15" s="7"/>
      <c r="X15" s="7"/>
      <c r="Y15" s="7"/>
      <c r="Z15" s="7"/>
      <c r="AA15" s="7"/>
      <c r="AB15" s="7"/>
    </row>
    <row r="16" spans="1:28" ht="97.25" customHeight="1">
      <c r="A16" s="80" t="s">
        <v>10</v>
      </c>
      <c r="B16" s="522" t="s">
        <v>2684</v>
      </c>
      <c r="C16" s="522"/>
      <c r="D16" s="4" t="s">
        <v>1889</v>
      </c>
      <c r="E16" s="15" t="s">
        <v>861</v>
      </c>
      <c r="F16" s="15" t="s">
        <v>861</v>
      </c>
      <c r="G16" s="15" t="s">
        <v>943</v>
      </c>
      <c r="H16" s="4" t="s">
        <v>2393</v>
      </c>
      <c r="I16" s="4" t="s">
        <v>953</v>
      </c>
      <c r="J16" s="4" t="s">
        <v>1264</v>
      </c>
      <c r="K16" s="4" t="s">
        <v>862</v>
      </c>
      <c r="L16" s="4" t="s">
        <v>1248</v>
      </c>
      <c r="M16" s="4" t="s">
        <v>2211</v>
      </c>
      <c r="N16" s="4" t="s">
        <v>2404</v>
      </c>
      <c r="O16" s="4" t="s">
        <v>1297</v>
      </c>
      <c r="P16" s="4" t="s">
        <v>2213</v>
      </c>
      <c r="Q16" s="4" t="s">
        <v>1816</v>
      </c>
      <c r="R16" s="4" t="s">
        <v>1301</v>
      </c>
      <c r="S16" s="4" t="s">
        <v>862</v>
      </c>
      <c r="T16" s="4" t="s">
        <v>862</v>
      </c>
      <c r="U16" s="5" t="s">
        <v>1828</v>
      </c>
      <c r="V16" s="4" t="s">
        <v>1826</v>
      </c>
      <c r="W16" s="4" t="s">
        <v>971</v>
      </c>
      <c r="X16" s="4" t="s">
        <v>971</v>
      </c>
      <c r="Y16" s="4" t="s">
        <v>978</v>
      </c>
      <c r="Z16" s="4" t="s">
        <v>862</v>
      </c>
      <c r="AA16" s="4" t="s">
        <v>2278</v>
      </c>
      <c r="AB16" s="4" t="s">
        <v>2227</v>
      </c>
    </row>
    <row r="17" spans="1:29" ht="70.75" customHeight="1">
      <c r="A17" s="80" t="s">
        <v>11</v>
      </c>
      <c r="B17" s="522" t="s">
        <v>12</v>
      </c>
      <c r="C17" s="522"/>
      <c r="D17" s="4" t="s">
        <v>1890</v>
      </c>
      <c r="E17" s="4" t="s">
        <v>944</v>
      </c>
      <c r="F17" s="4" t="s">
        <v>944</v>
      </c>
      <c r="G17" s="4" t="s">
        <v>944</v>
      </c>
      <c r="H17" s="4" t="s">
        <v>944</v>
      </c>
      <c r="I17" s="4" t="s">
        <v>944</v>
      </c>
      <c r="J17" s="4" t="s">
        <v>1263</v>
      </c>
      <c r="K17" s="4" t="s">
        <v>1000</v>
      </c>
      <c r="L17" s="4" t="s">
        <v>1139</v>
      </c>
      <c r="M17" s="4" t="s">
        <v>934</v>
      </c>
      <c r="N17" s="4" t="s">
        <v>1298</v>
      </c>
      <c r="O17" s="4" t="s">
        <v>1298</v>
      </c>
      <c r="P17" s="4" t="s">
        <v>2214</v>
      </c>
      <c r="Q17" s="4" t="s">
        <v>960</v>
      </c>
      <c r="R17" s="4" t="s">
        <v>960</v>
      </c>
      <c r="S17" s="4" t="s">
        <v>960</v>
      </c>
      <c r="T17" s="5" t="s">
        <v>944</v>
      </c>
      <c r="U17" s="5" t="s">
        <v>944</v>
      </c>
      <c r="V17" s="4" t="s">
        <v>944</v>
      </c>
      <c r="W17" s="4" t="s">
        <v>944</v>
      </c>
      <c r="X17" s="4" t="s">
        <v>944</v>
      </c>
      <c r="Y17" s="4" t="s">
        <v>979</v>
      </c>
      <c r="Z17" s="4" t="s">
        <v>862</v>
      </c>
      <c r="AA17" s="4" t="s">
        <v>1000</v>
      </c>
      <c r="AB17" s="4" t="s">
        <v>2228</v>
      </c>
    </row>
    <row r="18" spans="1:29" ht="57.65" customHeight="1">
      <c r="A18" s="80" t="s">
        <v>13</v>
      </c>
      <c r="B18" s="522" t="s">
        <v>2685</v>
      </c>
      <c r="C18" s="522"/>
      <c r="D18" s="4" t="s">
        <v>1845</v>
      </c>
      <c r="E18" s="15" t="s">
        <v>935</v>
      </c>
      <c r="F18" s="15" t="s">
        <v>935</v>
      </c>
      <c r="G18" s="4" t="s">
        <v>945</v>
      </c>
      <c r="H18" s="5" t="s">
        <v>861</v>
      </c>
      <c r="I18" s="5" t="s">
        <v>935</v>
      </c>
      <c r="J18" s="15" t="s">
        <v>861</v>
      </c>
      <c r="K18" s="15" t="s">
        <v>862</v>
      </c>
      <c r="L18" s="15" t="s">
        <v>861</v>
      </c>
      <c r="M18" s="15" t="s">
        <v>1845</v>
      </c>
      <c r="N18" s="4" t="s">
        <v>935</v>
      </c>
      <c r="O18" s="4" t="s">
        <v>861</v>
      </c>
      <c r="P18" s="4" t="s">
        <v>945</v>
      </c>
      <c r="Q18" s="4" t="s">
        <v>861</v>
      </c>
      <c r="R18" s="4" t="s">
        <v>949</v>
      </c>
      <c r="S18" s="4" t="s">
        <v>862</v>
      </c>
      <c r="T18" s="4" t="s">
        <v>862</v>
      </c>
      <c r="U18" s="5" t="s">
        <v>935</v>
      </c>
      <c r="V18" s="4" t="s">
        <v>935</v>
      </c>
      <c r="W18" s="4" t="s">
        <v>972</v>
      </c>
      <c r="X18" s="4" t="s">
        <v>972</v>
      </c>
      <c r="Y18" s="4" t="s">
        <v>978</v>
      </c>
      <c r="Z18" s="4" t="s">
        <v>862</v>
      </c>
      <c r="AA18" s="4" t="s">
        <v>1845</v>
      </c>
      <c r="AB18" s="4" t="s">
        <v>2143</v>
      </c>
    </row>
    <row r="19" spans="1:29" ht="63" customHeight="1">
      <c r="A19" s="80" t="s">
        <v>14</v>
      </c>
      <c r="B19" s="522" t="s">
        <v>2686</v>
      </c>
      <c r="C19" s="522"/>
      <c r="D19" s="15" t="s">
        <v>861</v>
      </c>
      <c r="E19" s="15" t="s">
        <v>861</v>
      </c>
      <c r="F19" s="15" t="s">
        <v>861</v>
      </c>
      <c r="G19" s="4" t="s">
        <v>946</v>
      </c>
      <c r="H19" s="15" t="s">
        <v>2394</v>
      </c>
      <c r="I19" s="15" t="s">
        <v>1260</v>
      </c>
      <c r="J19" s="15" t="s">
        <v>861</v>
      </c>
      <c r="K19" s="15" t="s">
        <v>861</v>
      </c>
      <c r="L19" s="15" t="s">
        <v>861</v>
      </c>
      <c r="M19" s="15" t="s">
        <v>861</v>
      </c>
      <c r="N19" s="15" t="s">
        <v>2198</v>
      </c>
      <c r="O19" s="4" t="s">
        <v>961</v>
      </c>
      <c r="P19" s="4" t="s">
        <v>2215</v>
      </c>
      <c r="Q19" s="4" t="s">
        <v>861</v>
      </c>
      <c r="R19" s="4" t="s">
        <v>861</v>
      </c>
      <c r="S19" s="4" t="s">
        <v>861</v>
      </c>
      <c r="T19" s="4" t="s">
        <v>861</v>
      </c>
      <c r="U19" s="5" t="s">
        <v>966</v>
      </c>
      <c r="V19" s="4" t="s">
        <v>966</v>
      </c>
      <c r="W19" s="4" t="s">
        <v>861</v>
      </c>
      <c r="X19" s="4" t="s">
        <v>861</v>
      </c>
      <c r="Y19" s="4" t="s">
        <v>980</v>
      </c>
      <c r="Z19" s="4" t="s">
        <v>986</v>
      </c>
      <c r="AA19" s="4" t="s">
        <v>861</v>
      </c>
      <c r="AB19" s="4" t="s">
        <v>2229</v>
      </c>
    </row>
    <row r="20" spans="1:29" ht="141.65" customHeight="1">
      <c r="A20" s="80" t="s">
        <v>15</v>
      </c>
      <c r="B20" s="522" t="s">
        <v>2687</v>
      </c>
      <c r="C20" s="522"/>
      <c r="D20" s="15" t="s">
        <v>1891</v>
      </c>
      <c r="E20" s="4" t="s">
        <v>949</v>
      </c>
      <c r="F20" s="4" t="s">
        <v>861</v>
      </c>
      <c r="G20" s="4" t="s">
        <v>949</v>
      </c>
      <c r="H20" s="4" t="s">
        <v>2395</v>
      </c>
      <c r="I20" s="4" t="s">
        <v>948</v>
      </c>
      <c r="J20" s="4" t="s">
        <v>861</v>
      </c>
      <c r="K20" s="4" t="s">
        <v>862</v>
      </c>
      <c r="L20" s="4" t="s">
        <v>861</v>
      </c>
      <c r="M20" s="4" t="s">
        <v>861</v>
      </c>
      <c r="N20" s="4" t="s">
        <v>2405</v>
      </c>
      <c r="O20" s="4" t="s">
        <v>962</v>
      </c>
      <c r="P20" s="4" t="s">
        <v>2216</v>
      </c>
      <c r="Q20" s="4" t="s">
        <v>936</v>
      </c>
      <c r="R20" s="4" t="s">
        <v>936</v>
      </c>
      <c r="S20" s="4" t="s">
        <v>862</v>
      </c>
      <c r="T20" s="4" t="s">
        <v>862</v>
      </c>
      <c r="U20" s="5" t="s">
        <v>967</v>
      </c>
      <c r="V20" s="4" t="s">
        <v>967</v>
      </c>
      <c r="W20" s="4" t="s">
        <v>937</v>
      </c>
      <c r="X20" s="5" t="s">
        <v>973</v>
      </c>
      <c r="Y20" s="4" t="s">
        <v>978</v>
      </c>
      <c r="Z20" s="4" t="s">
        <v>917</v>
      </c>
      <c r="AA20" s="4" t="s">
        <v>861</v>
      </c>
      <c r="AB20" s="4" t="s">
        <v>2230</v>
      </c>
    </row>
    <row r="21" spans="1:29" ht="13">
      <c r="A21" s="132" t="s">
        <v>16</v>
      </c>
      <c r="B21" s="132"/>
      <c r="C21" s="132"/>
      <c r="D21" s="133"/>
      <c r="E21" s="133"/>
      <c r="F21" s="133"/>
      <c r="G21" s="133"/>
      <c r="H21" s="133"/>
      <c r="I21" s="134"/>
      <c r="J21" s="133"/>
      <c r="K21" s="133"/>
      <c r="L21" s="133"/>
      <c r="M21" s="133"/>
      <c r="N21" s="133"/>
      <c r="O21" s="133"/>
      <c r="P21" s="133"/>
      <c r="Q21" s="133"/>
      <c r="R21" s="133"/>
      <c r="S21" s="133"/>
      <c r="T21" s="133"/>
      <c r="U21" s="133"/>
      <c r="V21" s="133"/>
      <c r="W21" s="133"/>
      <c r="X21" s="133"/>
      <c r="Y21" s="133"/>
      <c r="Z21" s="133"/>
      <c r="AA21" s="133"/>
      <c r="AB21" s="133"/>
    </row>
    <row r="22" spans="1:29" ht="105" customHeight="1">
      <c r="A22" s="80" t="s">
        <v>17</v>
      </c>
      <c r="B22" s="453" t="s">
        <v>2688</v>
      </c>
      <c r="C22" s="454"/>
      <c r="D22" s="5" t="s">
        <v>1788</v>
      </c>
      <c r="E22" s="5" t="s">
        <v>1687</v>
      </c>
      <c r="F22" s="5" t="s">
        <v>1687</v>
      </c>
      <c r="G22" s="5" t="s">
        <v>1687</v>
      </c>
      <c r="H22" s="5" t="s">
        <v>862</v>
      </c>
      <c r="I22" s="5" t="s">
        <v>1261</v>
      </c>
      <c r="J22" s="5" t="s">
        <v>1265</v>
      </c>
      <c r="K22" s="5" t="s">
        <v>1262</v>
      </c>
      <c r="L22" s="5" t="s">
        <v>1247</v>
      </c>
      <c r="M22" s="5" t="s">
        <v>2212</v>
      </c>
      <c r="N22" s="5" t="s">
        <v>861</v>
      </c>
      <c r="O22" s="5" t="s">
        <v>1299</v>
      </c>
      <c r="P22" s="5" t="s">
        <v>1303</v>
      </c>
      <c r="Q22" s="5" t="s">
        <v>1817</v>
      </c>
      <c r="R22" s="5" t="s">
        <v>1300</v>
      </c>
      <c r="S22" s="5" t="s">
        <v>862</v>
      </c>
      <c r="T22" s="5" t="s">
        <v>862</v>
      </c>
      <c r="U22" s="5" t="s">
        <v>1827</v>
      </c>
      <c r="V22" s="5" t="s">
        <v>1827</v>
      </c>
      <c r="W22" s="5" t="s">
        <v>1822</v>
      </c>
      <c r="X22" s="5" t="s">
        <v>1790</v>
      </c>
      <c r="Y22" s="5" t="s">
        <v>978</v>
      </c>
      <c r="Z22" s="5" t="s">
        <v>987</v>
      </c>
      <c r="AA22" s="5" t="s">
        <v>862</v>
      </c>
      <c r="AB22" s="5" t="s">
        <v>2231</v>
      </c>
      <c r="AC22" s="367"/>
    </row>
    <row r="23" spans="1:29">
      <c r="A23" s="368"/>
      <c r="B23" s="369"/>
      <c r="C23" s="369"/>
      <c r="D23" s="135"/>
      <c r="E23" s="135"/>
      <c r="F23" s="135"/>
      <c r="G23" s="135"/>
      <c r="H23" s="135"/>
      <c r="I23" s="135"/>
      <c r="J23" s="135"/>
      <c r="K23" s="135"/>
      <c r="L23" s="135"/>
      <c r="M23" s="135"/>
      <c r="N23" s="135"/>
      <c r="O23" s="135"/>
      <c r="P23" s="135"/>
      <c r="Q23" s="135"/>
      <c r="R23" s="135"/>
      <c r="S23" s="135"/>
      <c r="T23" s="135"/>
      <c r="U23" s="135"/>
      <c r="V23" s="135"/>
      <c r="W23" s="135"/>
      <c r="X23" s="135"/>
      <c r="Y23" s="135"/>
      <c r="Z23" s="135"/>
      <c r="AA23" s="135"/>
      <c r="AB23" s="135"/>
    </row>
    <row r="24" spans="1:29" ht="40.25" customHeight="1">
      <c r="A24" s="520" t="s">
        <v>18</v>
      </c>
      <c r="B24" s="521"/>
      <c r="C24" s="521"/>
      <c r="D24" s="15" t="s">
        <v>1147</v>
      </c>
      <c r="E24" s="15" t="s">
        <v>864</v>
      </c>
      <c r="F24" s="15" t="s">
        <v>864</v>
      </c>
      <c r="G24" s="15" t="s">
        <v>864</v>
      </c>
      <c r="H24" s="15" t="s">
        <v>864</v>
      </c>
      <c r="I24" s="15" t="s">
        <v>864</v>
      </c>
      <c r="J24" s="15" t="s">
        <v>1147</v>
      </c>
      <c r="K24" s="15" t="s">
        <v>1147</v>
      </c>
      <c r="L24" s="15" t="s">
        <v>1147</v>
      </c>
      <c r="M24" s="15" t="s">
        <v>1147</v>
      </c>
      <c r="N24" s="15" t="s">
        <v>864</v>
      </c>
      <c r="O24" s="15" t="s">
        <v>1147</v>
      </c>
      <c r="P24" s="15" t="s">
        <v>1147</v>
      </c>
      <c r="Q24" s="15" t="s">
        <v>864</v>
      </c>
      <c r="R24" s="15" t="s">
        <v>864</v>
      </c>
      <c r="S24" s="15" t="s">
        <v>864</v>
      </c>
      <c r="T24" s="15" t="s">
        <v>864</v>
      </c>
      <c r="U24" s="15" t="s">
        <v>1147</v>
      </c>
      <c r="V24" s="15" t="s">
        <v>1147</v>
      </c>
      <c r="W24" s="15" t="s">
        <v>1147</v>
      </c>
      <c r="X24" s="15" t="s">
        <v>1147</v>
      </c>
      <c r="Y24" s="15" t="s">
        <v>864</v>
      </c>
      <c r="Z24" s="15" t="s">
        <v>864</v>
      </c>
      <c r="AA24" s="15" t="s">
        <v>864</v>
      </c>
      <c r="AB24" s="15" t="s">
        <v>1147</v>
      </c>
    </row>
    <row r="25" spans="1:29" ht="16.75" customHeight="1">
      <c r="A25" s="458" t="s">
        <v>19</v>
      </c>
      <c r="B25" s="459"/>
      <c r="C25" s="459"/>
      <c r="D25" s="15">
        <v>5</v>
      </c>
      <c r="E25" s="15">
        <v>3</v>
      </c>
      <c r="F25" s="15">
        <v>4</v>
      </c>
      <c r="G25" s="15">
        <v>2</v>
      </c>
      <c r="H25" s="15">
        <v>3</v>
      </c>
      <c r="I25" s="15">
        <v>2</v>
      </c>
      <c r="J25" s="15">
        <v>3</v>
      </c>
      <c r="K25" s="15">
        <v>4</v>
      </c>
      <c r="L25" s="15">
        <v>3</v>
      </c>
      <c r="M25" s="15">
        <v>4</v>
      </c>
      <c r="N25" s="15">
        <v>3</v>
      </c>
      <c r="O25" s="15">
        <v>3</v>
      </c>
      <c r="P25" s="15">
        <v>1</v>
      </c>
      <c r="Q25" s="15">
        <v>5</v>
      </c>
      <c r="R25" s="15">
        <v>4</v>
      </c>
      <c r="S25" s="15">
        <v>5</v>
      </c>
      <c r="T25" s="15">
        <v>5</v>
      </c>
      <c r="U25" s="15">
        <v>0</v>
      </c>
      <c r="V25" s="15">
        <v>0</v>
      </c>
      <c r="W25" s="15">
        <v>1</v>
      </c>
      <c r="X25" s="15">
        <v>1</v>
      </c>
      <c r="Y25" s="15">
        <v>4</v>
      </c>
      <c r="Z25" s="15">
        <v>4</v>
      </c>
      <c r="AA25" s="15">
        <v>5</v>
      </c>
      <c r="AB25" s="15">
        <v>3</v>
      </c>
    </row>
    <row r="26" spans="1:29" ht="14.4" customHeight="1">
      <c r="A26" s="466" t="s">
        <v>20</v>
      </c>
      <c r="B26" s="468"/>
      <c r="C26" s="82" t="s">
        <v>21</v>
      </c>
      <c r="D26" s="107"/>
      <c r="E26" s="107"/>
      <c r="F26" s="107"/>
      <c r="G26" s="107"/>
      <c r="H26" s="107"/>
      <c r="I26" s="136"/>
      <c r="J26" s="107"/>
      <c r="K26" s="107"/>
      <c r="L26" s="107"/>
      <c r="M26" s="107"/>
      <c r="N26" s="107"/>
      <c r="O26" s="107"/>
      <c r="P26" s="107"/>
      <c r="Q26" s="107"/>
      <c r="R26" s="107"/>
      <c r="S26" s="107"/>
      <c r="T26" s="107"/>
      <c r="U26" s="107"/>
      <c r="V26" s="107"/>
      <c r="W26" s="107"/>
      <c r="X26" s="107"/>
      <c r="Y26" s="107"/>
      <c r="Z26" s="107"/>
      <c r="AA26" s="107"/>
      <c r="AB26" s="107"/>
    </row>
    <row r="27" spans="1:29" ht="13">
      <c r="A27" s="370" t="s">
        <v>29</v>
      </c>
      <c r="B27" s="371"/>
      <c r="C27" s="371"/>
      <c r="D27" s="56"/>
      <c r="E27" s="56"/>
      <c r="F27" s="56"/>
      <c r="G27" s="56"/>
      <c r="H27" s="56"/>
      <c r="I27" s="56"/>
      <c r="J27" s="56"/>
      <c r="K27" s="56"/>
      <c r="L27" s="56"/>
      <c r="M27" s="56"/>
      <c r="N27" s="56"/>
      <c r="O27" s="56"/>
      <c r="P27" s="56"/>
      <c r="Q27" s="56"/>
      <c r="R27" s="56"/>
      <c r="S27" s="56"/>
      <c r="T27" s="56"/>
      <c r="U27" s="56"/>
      <c r="V27" s="56"/>
      <c r="W27" s="56"/>
      <c r="X27" s="56"/>
      <c r="Y27" s="56"/>
      <c r="Z27" s="56"/>
      <c r="AA27" s="56"/>
      <c r="AB27" s="56"/>
    </row>
    <row r="28" spans="1:29" ht="49.75" customHeight="1">
      <c r="A28" s="453" t="s">
        <v>30</v>
      </c>
      <c r="B28" s="454"/>
      <c r="C28" s="80" t="s">
        <v>24</v>
      </c>
      <c r="D28" s="15"/>
      <c r="E28" s="15"/>
      <c r="F28" s="15"/>
      <c r="G28" s="15"/>
      <c r="H28" s="15"/>
      <c r="I28" s="15"/>
      <c r="J28" s="15"/>
      <c r="K28" s="15"/>
      <c r="L28" s="15"/>
      <c r="M28" s="15"/>
      <c r="N28" s="15"/>
      <c r="O28" s="15"/>
      <c r="P28" s="15"/>
      <c r="Q28" s="15" t="s">
        <v>52</v>
      </c>
      <c r="R28" s="15"/>
      <c r="S28" s="15" t="s">
        <v>2713</v>
      </c>
      <c r="T28" s="15" t="s">
        <v>2713</v>
      </c>
      <c r="U28" s="15"/>
      <c r="V28" s="15"/>
      <c r="W28" s="15"/>
      <c r="X28" s="15"/>
      <c r="Y28" s="15"/>
      <c r="Z28" s="15"/>
      <c r="AA28" s="15" t="s">
        <v>52</v>
      </c>
      <c r="AB28" s="15"/>
    </row>
    <row r="29" spans="1:29" ht="49.75" customHeight="1">
      <c r="A29" s="453" t="s">
        <v>31</v>
      </c>
      <c r="B29" s="454"/>
      <c r="C29" s="80" t="s">
        <v>26</v>
      </c>
      <c r="D29" s="15" t="s">
        <v>1892</v>
      </c>
      <c r="E29" s="15" t="s">
        <v>53</v>
      </c>
      <c r="F29" s="15" t="s">
        <v>53</v>
      </c>
      <c r="G29" s="15"/>
      <c r="H29" s="15" t="s">
        <v>53</v>
      </c>
      <c r="I29" s="15"/>
      <c r="J29" s="15"/>
      <c r="K29" s="15" t="s">
        <v>53</v>
      </c>
      <c r="L29" s="15"/>
      <c r="M29" s="15" t="s">
        <v>53</v>
      </c>
      <c r="N29" s="15" t="s">
        <v>53</v>
      </c>
      <c r="O29" s="15" t="s">
        <v>53</v>
      </c>
      <c r="P29" s="15"/>
      <c r="Q29" s="15"/>
      <c r="R29" s="15" t="s">
        <v>53</v>
      </c>
      <c r="S29" s="15"/>
      <c r="T29" s="15"/>
      <c r="U29" s="15"/>
      <c r="V29" s="15"/>
      <c r="W29" s="15"/>
      <c r="X29" s="15"/>
      <c r="Y29" s="15" t="s">
        <v>53</v>
      </c>
      <c r="Z29" s="15" t="s">
        <v>53</v>
      </c>
      <c r="AA29" s="15"/>
      <c r="AB29" s="15" t="s">
        <v>53</v>
      </c>
    </row>
    <row r="30" spans="1:29" ht="69" customHeight="1">
      <c r="A30" s="453" t="s">
        <v>32</v>
      </c>
      <c r="B30" s="454"/>
      <c r="C30" s="80" t="s">
        <v>28</v>
      </c>
      <c r="D30" s="15"/>
      <c r="E30" s="15"/>
      <c r="F30" s="15"/>
      <c r="G30" s="15" t="s">
        <v>54</v>
      </c>
      <c r="H30" s="15"/>
      <c r="I30" s="15" t="s">
        <v>54</v>
      </c>
      <c r="J30" s="15" t="s">
        <v>54</v>
      </c>
      <c r="K30" s="15"/>
      <c r="L30" s="15" t="s">
        <v>54</v>
      </c>
      <c r="M30" s="15"/>
      <c r="N30" s="15"/>
      <c r="O30" s="15"/>
      <c r="P30" s="15" t="s">
        <v>54</v>
      </c>
      <c r="Q30" s="15"/>
      <c r="R30" s="15"/>
      <c r="S30" s="15"/>
      <c r="T30" s="15"/>
      <c r="U30" s="15" t="s">
        <v>54</v>
      </c>
      <c r="V30" s="15" t="s">
        <v>54</v>
      </c>
      <c r="W30" s="15" t="s">
        <v>54</v>
      </c>
      <c r="X30" s="15" t="s">
        <v>54</v>
      </c>
      <c r="Y30" s="15"/>
      <c r="Z30" s="15"/>
      <c r="AA30" s="15"/>
      <c r="AB30" s="15"/>
    </row>
    <row r="31" spans="1:29" ht="13.75" customHeight="1">
      <c r="A31" s="206" t="s">
        <v>33</v>
      </c>
      <c r="B31" s="372"/>
      <c r="C31" s="372"/>
      <c r="D31" s="372"/>
      <c r="E31" s="372"/>
      <c r="F31" s="372"/>
      <c r="G31" s="372"/>
      <c r="H31" s="372"/>
      <c r="I31" s="372"/>
      <c r="J31" s="372"/>
      <c r="K31" s="372"/>
      <c r="L31" s="372"/>
      <c r="M31" s="372"/>
      <c r="N31" s="372"/>
      <c r="O31" s="372"/>
      <c r="P31" s="372"/>
      <c r="Q31" s="372"/>
      <c r="R31" s="372"/>
      <c r="S31" s="372"/>
      <c r="T31" s="372"/>
      <c r="U31" s="372"/>
      <c r="V31" s="372"/>
      <c r="W31" s="372"/>
      <c r="X31" s="372"/>
      <c r="Y31" s="372"/>
      <c r="Z31" s="372"/>
      <c r="AA31" s="372"/>
      <c r="AB31" s="372"/>
    </row>
    <row r="32" spans="1:29" ht="68.400000000000006" customHeight="1">
      <c r="A32" s="358"/>
      <c r="B32" s="359"/>
      <c r="C32" s="359"/>
      <c r="D32" s="29"/>
      <c r="E32" s="29"/>
      <c r="F32" s="29"/>
      <c r="G32" s="29"/>
      <c r="H32" s="29"/>
      <c r="I32" s="29"/>
      <c r="J32" s="29"/>
      <c r="K32" s="29"/>
      <c r="L32" s="29"/>
      <c r="M32" s="29"/>
      <c r="N32" s="29"/>
      <c r="O32" s="29"/>
      <c r="P32" s="29"/>
      <c r="Q32" s="29"/>
      <c r="R32" s="29"/>
      <c r="S32" s="29"/>
      <c r="T32" s="29"/>
      <c r="U32" s="29"/>
      <c r="V32" s="29"/>
      <c r="W32" s="29"/>
      <c r="X32" s="29"/>
      <c r="Y32" s="29"/>
      <c r="Z32" s="29"/>
      <c r="AA32" s="29"/>
      <c r="AB32" s="29"/>
    </row>
    <row r="33" spans="1:28" ht="13">
      <c r="A33" s="77" t="s">
        <v>34</v>
      </c>
      <c r="B33" s="78"/>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row>
    <row r="34" spans="1:28" ht="151.75" customHeight="1">
      <c r="A34" s="498" t="s">
        <v>2689</v>
      </c>
      <c r="B34" s="499"/>
      <c r="C34" s="499"/>
      <c r="D34" s="499"/>
      <c r="E34" s="499"/>
      <c r="F34" s="499"/>
      <c r="G34" s="499"/>
      <c r="H34" s="499"/>
      <c r="I34" s="499"/>
      <c r="J34" s="499"/>
      <c r="K34" s="499"/>
      <c r="L34" s="499"/>
      <c r="M34" s="499"/>
      <c r="N34" s="499"/>
      <c r="O34" s="499"/>
      <c r="P34" s="499"/>
      <c r="Q34" s="499"/>
      <c r="R34" s="499"/>
      <c r="S34" s="499"/>
      <c r="T34" s="499"/>
      <c r="U34" s="499"/>
      <c r="V34" s="499"/>
      <c r="W34" s="499"/>
      <c r="X34" s="499"/>
      <c r="Y34" s="499"/>
      <c r="Z34" s="499"/>
      <c r="AA34" s="499"/>
      <c r="AB34" s="499"/>
    </row>
  </sheetData>
  <mergeCells count="25">
    <mergeCell ref="B19:C19"/>
    <mergeCell ref="B20:C20"/>
    <mergeCell ref="A3:C3"/>
    <mergeCell ref="A5:C5"/>
    <mergeCell ref="A6:B6"/>
    <mergeCell ref="A8:B9"/>
    <mergeCell ref="C8:C9"/>
    <mergeCell ref="A10:C10"/>
    <mergeCell ref="A11:C11"/>
    <mergeCell ref="Q6:AB6"/>
    <mergeCell ref="A7:B7"/>
    <mergeCell ref="A34:AB34"/>
    <mergeCell ref="A12:C12"/>
    <mergeCell ref="A13:C13"/>
    <mergeCell ref="A28:B28"/>
    <mergeCell ref="A29:B29"/>
    <mergeCell ref="A30:B30"/>
    <mergeCell ref="B22:C22"/>
    <mergeCell ref="A24:C24"/>
    <mergeCell ref="A25:C25"/>
    <mergeCell ref="A26:B26"/>
    <mergeCell ref="B16:C16"/>
    <mergeCell ref="B17:C17"/>
    <mergeCell ref="B18:C18"/>
    <mergeCell ref="A14:C14"/>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67C9B-E8F7-45EA-A3AE-7169005B55BF}">
  <dimension ref="A1:CH64"/>
  <sheetViews>
    <sheetView topLeftCell="A37" zoomScale="90" zoomScaleNormal="90" workbookViewId="0">
      <pane xSplit="5" topLeftCell="CG1" activePane="topRight" state="frozen"/>
      <selection activeCell="A7" sqref="A7"/>
      <selection pane="topRight" activeCell="CJ42" sqref="CJ42"/>
    </sheetView>
  </sheetViews>
  <sheetFormatPr defaultColWidth="8.81640625" defaultRowHeight="12.5"/>
  <cols>
    <col min="1" max="1" width="5.1796875" style="6" customWidth="1"/>
    <col min="2" max="2" width="11.36328125" style="6" customWidth="1"/>
    <col min="3" max="3" width="30.08984375" style="6" customWidth="1"/>
    <col min="4" max="4" width="40.453125" style="6" customWidth="1"/>
    <col min="5" max="5" width="13.453125" style="6" customWidth="1"/>
    <col min="6" max="62" width="26" style="13" customWidth="1"/>
    <col min="63" max="63" width="29.453125" style="13" customWidth="1"/>
    <col min="64" max="86" width="26" style="13" customWidth="1"/>
    <col min="87" max="16384" width="8.81640625" style="6"/>
  </cols>
  <sheetData>
    <row r="1" spans="1:86" ht="14" customHeight="1">
      <c r="A1" s="540" t="s">
        <v>1320</v>
      </c>
      <c r="B1" s="540"/>
      <c r="C1" s="540"/>
      <c r="D1" s="540"/>
      <c r="E1" s="540"/>
      <c r="F1" s="51"/>
      <c r="G1" s="51"/>
      <c r="H1" s="51"/>
      <c r="I1" s="51"/>
      <c r="J1" s="51"/>
      <c r="K1" s="51"/>
      <c r="L1" s="51"/>
      <c r="M1" s="51"/>
      <c r="N1" s="51"/>
      <c r="O1" s="51"/>
      <c r="P1" s="51"/>
      <c r="Q1" s="51"/>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row>
    <row r="2" spans="1:86" ht="14" customHeight="1">
      <c r="A2" s="556" t="s">
        <v>50</v>
      </c>
      <c r="B2" s="556"/>
      <c r="C2" s="556"/>
      <c r="D2" s="556"/>
      <c r="E2" s="556"/>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row>
    <row r="3" spans="1:86" ht="112.5" customHeight="1">
      <c r="A3" s="555" t="s">
        <v>1321</v>
      </c>
      <c r="B3" s="555"/>
      <c r="C3" s="555"/>
      <c r="D3" s="555"/>
      <c r="E3" s="555"/>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row>
    <row r="4" spans="1:86" ht="13">
      <c r="A4" s="554" t="s">
        <v>1322</v>
      </c>
      <c r="B4" s="554"/>
      <c r="C4" s="554"/>
      <c r="D4" s="554"/>
      <c r="E4" s="554"/>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row>
    <row r="5" spans="1:86" ht="15" customHeight="1">
      <c r="A5" s="553" t="s">
        <v>1323</v>
      </c>
      <c r="B5" s="553"/>
      <c r="C5" s="553"/>
      <c r="D5" s="553"/>
      <c r="E5" s="553"/>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86" ht="14.5" customHeight="1">
      <c r="A6" s="551" t="s">
        <v>1324</v>
      </c>
      <c r="B6" s="551"/>
      <c r="C6" s="551"/>
      <c r="D6" s="551"/>
      <c r="E6" s="551"/>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row>
    <row r="7" spans="1:86" ht="133.25" customHeight="1">
      <c r="A7" s="550" t="s">
        <v>1408</v>
      </c>
      <c r="B7" s="550"/>
      <c r="C7" s="550"/>
      <c r="D7" s="550"/>
      <c r="E7" s="550"/>
      <c r="F7" s="54"/>
      <c r="G7" s="54"/>
      <c r="H7" s="54"/>
      <c r="I7" s="54"/>
      <c r="J7" s="54"/>
      <c r="K7" s="54"/>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row>
    <row r="8" spans="1:86" ht="28" customHeight="1">
      <c r="A8" s="552" t="s">
        <v>3</v>
      </c>
      <c r="B8" s="552"/>
      <c r="C8" s="552"/>
      <c r="D8" s="548" t="s">
        <v>627</v>
      </c>
      <c r="E8" s="548"/>
      <c r="F8" s="51"/>
      <c r="G8" s="51"/>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row>
    <row r="9" spans="1:86" ht="42" customHeight="1">
      <c r="A9" s="547" t="s">
        <v>5</v>
      </c>
      <c r="B9" s="547"/>
      <c r="C9" s="547"/>
      <c r="D9" s="549" t="s">
        <v>36</v>
      </c>
      <c r="E9" s="549"/>
      <c r="F9" s="55"/>
      <c r="G9" s="55"/>
    </row>
    <row r="10" spans="1:86" ht="21.65" customHeight="1">
      <c r="A10" s="552" t="s">
        <v>6</v>
      </c>
      <c r="B10" s="552"/>
      <c r="C10" s="552"/>
      <c r="D10" s="555" t="s">
        <v>760</v>
      </c>
      <c r="E10" s="555"/>
      <c r="F10" s="50" t="s">
        <v>7</v>
      </c>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row>
    <row r="11" spans="1:86" s="37" customFormat="1" ht="30.5" customHeight="1">
      <c r="A11" s="552"/>
      <c r="B11" s="552"/>
      <c r="C11" s="552"/>
      <c r="D11" s="555"/>
      <c r="E11" s="555"/>
      <c r="F11" s="60" t="s">
        <v>1325</v>
      </c>
      <c r="G11" s="60" t="s">
        <v>1326</v>
      </c>
      <c r="H11" s="60" t="s">
        <v>1327</v>
      </c>
      <c r="I11" s="60" t="s">
        <v>1427</v>
      </c>
      <c r="J11" s="60" t="s">
        <v>1428</v>
      </c>
      <c r="K11" s="60" t="s">
        <v>1328</v>
      </c>
      <c r="L11" s="60" t="s">
        <v>1429</v>
      </c>
      <c r="M11" s="60" t="s">
        <v>1329</v>
      </c>
      <c r="N11" s="60" t="s">
        <v>1430</v>
      </c>
      <c r="O11" s="60" t="s">
        <v>1330</v>
      </c>
      <c r="P11" s="60" t="s">
        <v>1331</v>
      </c>
      <c r="Q11" s="60" t="s">
        <v>1332</v>
      </c>
      <c r="R11" s="60" t="s">
        <v>1333</v>
      </c>
      <c r="S11" s="60" t="s">
        <v>1334</v>
      </c>
      <c r="T11" s="60" t="s">
        <v>1513</v>
      </c>
      <c r="U11" s="60" t="s">
        <v>1335</v>
      </c>
      <c r="V11" s="60" t="s">
        <v>1336</v>
      </c>
      <c r="W11" s="60" t="s">
        <v>1514</v>
      </c>
      <c r="X11" s="60" t="s">
        <v>1337</v>
      </c>
      <c r="Y11" s="60" t="s">
        <v>1515</v>
      </c>
      <c r="Z11" s="60" t="s">
        <v>1338</v>
      </c>
      <c r="AA11" s="60" t="s">
        <v>1339</v>
      </c>
      <c r="AB11" s="60" t="s">
        <v>1340</v>
      </c>
      <c r="AC11" s="60" t="s">
        <v>1541</v>
      </c>
      <c r="AD11" s="60" t="s">
        <v>1341</v>
      </c>
      <c r="AE11" s="60" t="s">
        <v>1542</v>
      </c>
      <c r="AF11" s="60" t="s">
        <v>1543</v>
      </c>
      <c r="AG11" s="60" t="s">
        <v>1544</v>
      </c>
      <c r="AH11" s="60" t="s">
        <v>1558</v>
      </c>
      <c r="AI11" s="60" t="s">
        <v>1559</v>
      </c>
      <c r="AJ11" s="60" t="s">
        <v>1560</v>
      </c>
      <c r="AK11" s="60" t="s">
        <v>1561</v>
      </c>
      <c r="AL11" s="60" t="s">
        <v>1562</v>
      </c>
      <c r="AM11" s="60" t="s">
        <v>1563</v>
      </c>
      <c r="AN11" s="60" t="s">
        <v>1342</v>
      </c>
      <c r="AO11" s="60" t="s">
        <v>1343</v>
      </c>
      <c r="AP11" s="60" t="s">
        <v>1575</v>
      </c>
      <c r="AQ11" s="60" t="s">
        <v>1344</v>
      </c>
      <c r="AR11" s="60" t="s">
        <v>1345</v>
      </c>
      <c r="AS11" s="60" t="s">
        <v>1346</v>
      </c>
      <c r="AT11" s="60" t="s">
        <v>1585</v>
      </c>
      <c r="AU11" s="60" t="s">
        <v>1586</v>
      </c>
      <c r="AV11" s="60" t="s">
        <v>1587</v>
      </c>
      <c r="AW11" s="60" t="s">
        <v>1588</v>
      </c>
      <c r="AX11" s="60" t="s">
        <v>1589</v>
      </c>
      <c r="AY11" s="60" t="s">
        <v>1590</v>
      </c>
      <c r="AZ11" s="60" t="s">
        <v>1591</v>
      </c>
      <c r="BA11" s="60" t="s">
        <v>1592</v>
      </c>
      <c r="BB11" s="60" t="s">
        <v>1593</v>
      </c>
      <c r="BC11" s="60" t="s">
        <v>1594</v>
      </c>
      <c r="BD11" s="60" t="s">
        <v>1620</v>
      </c>
      <c r="BE11" s="60" t="s">
        <v>1621</v>
      </c>
      <c r="BF11" s="60" t="s">
        <v>1622</v>
      </c>
      <c r="BG11" s="60" t="s">
        <v>1623</v>
      </c>
      <c r="BH11" s="60" t="s">
        <v>1624</v>
      </c>
      <c r="BI11" s="60" t="s">
        <v>1625</v>
      </c>
      <c r="BJ11" s="60" t="s">
        <v>1626</v>
      </c>
      <c r="BK11" s="60" t="s">
        <v>1627</v>
      </c>
      <c r="BL11" s="60" t="s">
        <v>1628</v>
      </c>
      <c r="BM11" s="60" t="s">
        <v>1650</v>
      </c>
      <c r="BN11" s="60" t="s">
        <v>1651</v>
      </c>
      <c r="BO11" s="60" t="s">
        <v>1652</v>
      </c>
      <c r="BP11" s="60" t="s">
        <v>1653</v>
      </c>
      <c r="BQ11" s="60" t="s">
        <v>1654</v>
      </c>
      <c r="BR11" s="60" t="s">
        <v>1655</v>
      </c>
      <c r="BS11" s="60" t="s">
        <v>1656</v>
      </c>
      <c r="BT11" s="60" t="s">
        <v>1657</v>
      </c>
      <c r="BU11" s="60" t="s">
        <v>1468</v>
      </c>
      <c r="BV11" s="60" t="s">
        <v>1469</v>
      </c>
      <c r="BW11" s="60" t="s">
        <v>1470</v>
      </c>
      <c r="BX11" s="60" t="s">
        <v>1471</v>
      </c>
      <c r="BY11" s="60" t="s">
        <v>1472</v>
      </c>
      <c r="BZ11" s="60" t="s">
        <v>1473</v>
      </c>
      <c r="CA11" s="60" t="s">
        <v>1474</v>
      </c>
      <c r="CB11" s="60" t="s">
        <v>1475</v>
      </c>
      <c r="CC11" s="60" t="s">
        <v>1476</v>
      </c>
      <c r="CD11" s="60" t="s">
        <v>1477</v>
      </c>
      <c r="CE11" s="60" t="s">
        <v>1478</v>
      </c>
      <c r="CF11" s="60" t="s">
        <v>2303</v>
      </c>
      <c r="CG11" s="60" t="s">
        <v>2408</v>
      </c>
      <c r="CH11" s="60" t="s">
        <v>2409</v>
      </c>
    </row>
    <row r="12" spans="1:86" ht="30.5" customHeight="1">
      <c r="A12" s="476" t="s">
        <v>4</v>
      </c>
      <c r="B12" s="477"/>
      <c r="C12" s="477"/>
      <c r="D12" s="477"/>
      <c r="E12" s="478"/>
      <c r="F12" s="5" t="s">
        <v>1433</v>
      </c>
      <c r="G12" s="5" t="s">
        <v>1434</v>
      </c>
      <c r="H12" s="5" t="s">
        <v>1435</v>
      </c>
      <c r="I12" s="5" t="s">
        <v>1434</v>
      </c>
      <c r="J12" s="5" t="s">
        <v>1434</v>
      </c>
      <c r="K12" s="5" t="s">
        <v>1433</v>
      </c>
      <c r="L12" s="5" t="s">
        <v>1433</v>
      </c>
      <c r="M12" s="5" t="s">
        <v>1433</v>
      </c>
      <c r="N12" s="5" t="s">
        <v>1435</v>
      </c>
      <c r="O12" s="5" t="s">
        <v>1435</v>
      </c>
      <c r="P12" s="5" t="s">
        <v>1433</v>
      </c>
      <c r="Q12" s="5" t="s">
        <v>1433</v>
      </c>
      <c r="R12" s="5" t="s">
        <v>1433</v>
      </c>
      <c r="S12" s="5" t="s">
        <v>1516</v>
      </c>
      <c r="T12" s="5" t="s">
        <v>1517</v>
      </c>
      <c r="U12" s="5" t="s">
        <v>1486</v>
      </c>
      <c r="V12" s="5" t="s">
        <v>1486</v>
      </c>
      <c r="W12" s="5" t="s">
        <v>1517</v>
      </c>
      <c r="X12" s="5" t="s">
        <v>1517</v>
      </c>
      <c r="Y12" s="5" t="s">
        <v>1486</v>
      </c>
      <c r="Z12" s="5" t="s">
        <v>1481</v>
      </c>
      <c r="AA12" s="5" t="s">
        <v>1481</v>
      </c>
      <c r="AB12" s="5" t="s">
        <v>1481</v>
      </c>
      <c r="AC12" s="5" t="s">
        <v>1481</v>
      </c>
      <c r="AD12" s="5" t="s">
        <v>1481</v>
      </c>
      <c r="AE12" s="5" t="s">
        <v>1486</v>
      </c>
      <c r="AF12" s="5" t="s">
        <v>1545</v>
      </c>
      <c r="AG12" s="5" t="s">
        <v>1545</v>
      </c>
      <c r="AH12" s="5" t="s">
        <v>1518</v>
      </c>
      <c r="AI12" s="5" t="s">
        <v>1486</v>
      </c>
      <c r="AJ12" s="5" t="s">
        <v>1545</v>
      </c>
      <c r="AK12" s="5" t="s">
        <v>1486</v>
      </c>
      <c r="AL12" s="5" t="s">
        <v>1486</v>
      </c>
      <c r="AM12" s="5" t="s">
        <v>1486</v>
      </c>
      <c r="AN12" s="5" t="s">
        <v>1433</v>
      </c>
      <c r="AO12" s="5" t="s">
        <v>1485</v>
      </c>
      <c r="AP12" s="5" t="s">
        <v>1485</v>
      </c>
      <c r="AQ12" s="5" t="s">
        <v>1576</v>
      </c>
      <c r="AR12" s="5" t="s">
        <v>1576</v>
      </c>
      <c r="AS12" s="5" t="s">
        <v>1595</v>
      </c>
      <c r="AT12" s="5" t="s">
        <v>1576</v>
      </c>
      <c r="AU12" s="5" t="s">
        <v>1576</v>
      </c>
      <c r="AV12" s="5" t="s">
        <v>1576</v>
      </c>
      <c r="AW12" s="5" t="s">
        <v>1576</v>
      </c>
      <c r="AX12" s="5" t="s">
        <v>1596</v>
      </c>
      <c r="AY12" s="5" t="s">
        <v>1482</v>
      </c>
      <c r="AZ12" s="5" t="s">
        <v>1482</v>
      </c>
      <c r="BA12" s="5" t="s">
        <v>1482</v>
      </c>
      <c r="BB12" s="5" t="s">
        <v>1482</v>
      </c>
      <c r="BC12" s="5" t="s">
        <v>1597</v>
      </c>
      <c r="BD12" s="5" t="s">
        <v>1597</v>
      </c>
      <c r="BE12" s="5" t="s">
        <v>1482</v>
      </c>
      <c r="BF12" s="5" t="s">
        <v>1597</v>
      </c>
      <c r="BG12" s="5" t="s">
        <v>1630</v>
      </c>
      <c r="BH12" s="5" t="s">
        <v>1516</v>
      </c>
      <c r="BI12" s="5" t="s">
        <v>1516</v>
      </c>
      <c r="BJ12" s="5" t="s">
        <v>1516</v>
      </c>
      <c r="BK12" s="5" t="s">
        <v>1516</v>
      </c>
      <c r="BL12" s="5" t="s">
        <v>1516</v>
      </c>
      <c r="BM12" s="5" t="s">
        <v>1516</v>
      </c>
      <c r="BN12" s="5" t="s">
        <v>1516</v>
      </c>
      <c r="BO12" s="5" t="s">
        <v>1516</v>
      </c>
      <c r="BP12" s="5" t="s">
        <v>1516</v>
      </c>
      <c r="BQ12" s="5" t="s">
        <v>1516</v>
      </c>
      <c r="BR12" s="5" t="s">
        <v>1481</v>
      </c>
      <c r="BS12" s="5" t="s">
        <v>1481</v>
      </c>
      <c r="BT12" s="5" t="s">
        <v>1516</v>
      </c>
      <c r="BU12" s="5" t="s">
        <v>1481</v>
      </c>
      <c r="BV12" s="5" t="s">
        <v>1482</v>
      </c>
      <c r="BW12" s="5" t="s">
        <v>1483</v>
      </c>
      <c r="BX12" s="5" t="s">
        <v>1483</v>
      </c>
      <c r="BY12" s="5" t="s">
        <v>1482</v>
      </c>
      <c r="BZ12" s="5" t="s">
        <v>1486</v>
      </c>
      <c r="CA12" s="5" t="s">
        <v>1486</v>
      </c>
      <c r="CB12" s="5" t="s">
        <v>1484</v>
      </c>
      <c r="CC12" s="5" t="s">
        <v>1485</v>
      </c>
      <c r="CD12" s="5" t="s">
        <v>1485</v>
      </c>
      <c r="CE12" s="5" t="s">
        <v>1485</v>
      </c>
      <c r="CF12" s="5" t="s">
        <v>2290</v>
      </c>
      <c r="CG12" s="5" t="s">
        <v>2290</v>
      </c>
      <c r="CH12" s="5" t="s">
        <v>2290</v>
      </c>
    </row>
    <row r="13" spans="1:86" ht="30.5" customHeight="1">
      <c r="A13" s="476" t="s">
        <v>634</v>
      </c>
      <c r="B13" s="477"/>
      <c r="C13" s="477"/>
      <c r="D13" s="477"/>
      <c r="E13" s="478"/>
      <c r="F13" s="211" t="s">
        <v>1681</v>
      </c>
      <c r="G13" s="211" t="s">
        <v>1681</v>
      </c>
      <c r="H13" s="211" t="s">
        <v>1681</v>
      </c>
      <c r="I13" s="211" t="s">
        <v>1681</v>
      </c>
      <c r="J13" s="211" t="s">
        <v>1681</v>
      </c>
      <c r="K13" s="211" t="s">
        <v>1681</v>
      </c>
      <c r="L13" s="211" t="s">
        <v>1681</v>
      </c>
      <c r="M13" s="211" t="s">
        <v>1681</v>
      </c>
      <c r="N13" s="211" t="s">
        <v>1681</v>
      </c>
      <c r="O13" s="211" t="s">
        <v>1681</v>
      </c>
      <c r="P13" s="211" t="s">
        <v>1681</v>
      </c>
      <c r="Q13" s="211" t="s">
        <v>1681</v>
      </c>
      <c r="R13" s="211" t="s">
        <v>1681</v>
      </c>
      <c r="S13" s="15" t="s">
        <v>1233</v>
      </c>
      <c r="T13" s="211" t="s">
        <v>1681</v>
      </c>
      <c r="U13" s="211" t="s">
        <v>1681</v>
      </c>
      <c r="V13" s="211" t="s">
        <v>1681</v>
      </c>
      <c r="W13" s="211" t="s">
        <v>1681</v>
      </c>
      <c r="X13" s="15"/>
      <c r="Y13" s="15" t="s">
        <v>1679</v>
      </c>
      <c r="Z13" s="15" t="s">
        <v>1679</v>
      </c>
      <c r="AA13" s="15" t="s">
        <v>1679</v>
      </c>
      <c r="AB13" s="15" t="s">
        <v>1679</v>
      </c>
      <c r="AC13" s="15" t="s">
        <v>1679</v>
      </c>
      <c r="AD13" s="15" t="s">
        <v>1679</v>
      </c>
      <c r="AE13" s="15" t="s">
        <v>1679</v>
      </c>
      <c r="AF13" s="15" t="s">
        <v>1679</v>
      </c>
      <c r="AG13" s="15" t="s">
        <v>1679</v>
      </c>
      <c r="AH13" s="15" t="s">
        <v>1679</v>
      </c>
      <c r="AI13" s="15" t="s">
        <v>1679</v>
      </c>
      <c r="AJ13" s="15" t="s">
        <v>1679</v>
      </c>
      <c r="AK13" s="211" t="s">
        <v>1681</v>
      </c>
      <c r="AL13" s="211" t="s">
        <v>1681</v>
      </c>
      <c r="AM13" s="211" t="s">
        <v>1681</v>
      </c>
      <c r="AN13" s="211" t="s">
        <v>1681</v>
      </c>
      <c r="AO13" s="15" t="s">
        <v>1234</v>
      </c>
      <c r="AP13" s="15" t="s">
        <v>1234</v>
      </c>
      <c r="AQ13" s="15" t="s">
        <v>1234</v>
      </c>
      <c r="AR13" s="15" t="s">
        <v>1234</v>
      </c>
      <c r="AS13" s="15" t="s">
        <v>1234</v>
      </c>
      <c r="AT13" s="15" t="s">
        <v>1234</v>
      </c>
      <c r="AU13" s="15" t="s">
        <v>1234</v>
      </c>
      <c r="AV13" s="15" t="s">
        <v>1234</v>
      </c>
      <c r="AW13" s="15" t="s">
        <v>1234</v>
      </c>
      <c r="AX13" s="15" t="s">
        <v>1680</v>
      </c>
      <c r="AY13" s="15" t="s">
        <v>1680</v>
      </c>
      <c r="AZ13" s="15" t="s">
        <v>1680</v>
      </c>
      <c r="BA13" s="15" t="s">
        <v>1680</v>
      </c>
      <c r="BB13" s="15" t="s">
        <v>1680</v>
      </c>
      <c r="BC13" s="15" t="s">
        <v>1233</v>
      </c>
      <c r="BD13" s="15" t="s">
        <v>1233</v>
      </c>
      <c r="BE13" s="15" t="s">
        <v>1680</v>
      </c>
      <c r="BF13" s="15" t="s">
        <v>1233</v>
      </c>
      <c r="BG13" s="15" t="s">
        <v>1233</v>
      </c>
      <c r="BH13" s="15" t="s">
        <v>1233</v>
      </c>
      <c r="BI13" s="15" t="s">
        <v>1233</v>
      </c>
      <c r="BJ13" s="15" t="s">
        <v>1233</v>
      </c>
      <c r="BK13" s="15" t="s">
        <v>1233</v>
      </c>
      <c r="BL13" s="15" t="s">
        <v>1233</v>
      </c>
      <c r="BM13" s="15" t="s">
        <v>1233</v>
      </c>
      <c r="BN13" s="15" t="s">
        <v>1233</v>
      </c>
      <c r="BO13" s="15" t="s">
        <v>1233</v>
      </c>
      <c r="BP13" s="15" t="s">
        <v>1233</v>
      </c>
      <c r="BQ13" s="15" t="s">
        <v>1233</v>
      </c>
      <c r="BR13" s="15" t="s">
        <v>1679</v>
      </c>
      <c r="BS13" s="15" t="s">
        <v>1679</v>
      </c>
      <c r="BT13" s="15" t="s">
        <v>1233</v>
      </c>
      <c r="BU13" s="15" t="s">
        <v>1679</v>
      </c>
      <c r="BV13" s="15" t="s">
        <v>1234</v>
      </c>
      <c r="BW13" s="15" t="s">
        <v>1233</v>
      </c>
      <c r="BX13" s="15" t="s">
        <v>1233</v>
      </c>
      <c r="BY13" s="15" t="s">
        <v>1233</v>
      </c>
      <c r="BZ13" s="15" t="s">
        <v>1679</v>
      </c>
      <c r="CA13" s="15" t="s">
        <v>1679</v>
      </c>
      <c r="CB13" s="15" t="s">
        <v>1234</v>
      </c>
      <c r="CC13" s="15" t="s">
        <v>1233</v>
      </c>
      <c r="CD13" s="15" t="s">
        <v>1233</v>
      </c>
      <c r="CE13" s="15" t="s">
        <v>1233</v>
      </c>
      <c r="CF13" s="211" t="s">
        <v>36</v>
      </c>
      <c r="CG13" s="15" t="s">
        <v>36</v>
      </c>
      <c r="CH13" s="211" t="s">
        <v>36</v>
      </c>
    </row>
    <row r="14" spans="1:86" ht="45" customHeight="1">
      <c r="A14" s="476" t="s">
        <v>50</v>
      </c>
      <c r="B14" s="477"/>
      <c r="C14" s="477"/>
      <c r="D14" s="477"/>
      <c r="E14" s="478"/>
      <c r="F14" s="5" t="s">
        <v>555</v>
      </c>
      <c r="G14" s="5" t="s">
        <v>555</v>
      </c>
      <c r="H14" s="5" t="s">
        <v>1431</v>
      </c>
      <c r="I14" s="5" t="s">
        <v>1432</v>
      </c>
      <c r="J14" s="5" t="s">
        <v>1431</v>
      </c>
      <c r="K14" s="5" t="s">
        <v>1432</v>
      </c>
      <c r="L14" s="5" t="s">
        <v>1431</v>
      </c>
      <c r="M14" s="5" t="s">
        <v>555</v>
      </c>
      <c r="N14" s="5" t="s">
        <v>555</v>
      </c>
      <c r="O14" s="5" t="s">
        <v>557</v>
      </c>
      <c r="P14" s="5" t="s">
        <v>1431</v>
      </c>
      <c r="Q14" s="5" t="s">
        <v>1431</v>
      </c>
      <c r="R14" s="5" t="s">
        <v>1431</v>
      </c>
      <c r="S14" s="5" t="s">
        <v>558</v>
      </c>
      <c r="T14" s="5" t="s">
        <v>1479</v>
      </c>
      <c r="U14" s="5" t="s">
        <v>555</v>
      </c>
      <c r="V14" s="5" t="s">
        <v>556</v>
      </c>
      <c r="W14" s="5" t="s">
        <v>1432</v>
      </c>
      <c r="X14" s="5" t="s">
        <v>555</v>
      </c>
      <c r="Y14" s="5" t="s">
        <v>1431</v>
      </c>
      <c r="Z14" s="5" t="s">
        <v>1431</v>
      </c>
      <c r="AA14" s="5" t="s">
        <v>1431</v>
      </c>
      <c r="AB14" s="5" t="s">
        <v>555</v>
      </c>
      <c r="AC14" s="5" t="s">
        <v>558</v>
      </c>
      <c r="AD14" s="5" t="s">
        <v>1480</v>
      </c>
      <c r="AE14" s="5" t="s">
        <v>555</v>
      </c>
      <c r="AF14" s="5" t="s">
        <v>1431</v>
      </c>
      <c r="AG14" s="5" t="s">
        <v>555</v>
      </c>
      <c r="AH14" s="5" t="s">
        <v>557</v>
      </c>
      <c r="AI14" s="5" t="s">
        <v>555</v>
      </c>
      <c r="AJ14" s="5" t="s">
        <v>555</v>
      </c>
      <c r="AK14" s="5" t="s">
        <v>557</v>
      </c>
      <c r="AL14" s="5" t="s">
        <v>555</v>
      </c>
      <c r="AM14" s="5" t="s">
        <v>1564</v>
      </c>
      <c r="AN14" s="5" t="s">
        <v>1431</v>
      </c>
      <c r="AO14" s="5" t="s">
        <v>555</v>
      </c>
      <c r="AP14" s="5" t="s">
        <v>555</v>
      </c>
      <c r="AQ14" s="5" t="s">
        <v>557</v>
      </c>
      <c r="AR14" s="5" t="s">
        <v>1432</v>
      </c>
      <c r="AS14" s="5" t="s">
        <v>1431</v>
      </c>
      <c r="AT14" s="5" t="s">
        <v>1629</v>
      </c>
      <c r="AU14" s="5" t="s">
        <v>558</v>
      </c>
      <c r="AV14" s="5" t="s">
        <v>1431</v>
      </c>
      <c r="AW14" s="5" t="s">
        <v>558</v>
      </c>
      <c r="AX14" s="5" t="s">
        <v>556</v>
      </c>
      <c r="AY14" s="5" t="s">
        <v>555</v>
      </c>
      <c r="AZ14" s="5" t="s">
        <v>1431</v>
      </c>
      <c r="BA14" s="5" t="s">
        <v>557</v>
      </c>
      <c r="BB14" s="5" t="s">
        <v>558</v>
      </c>
      <c r="BC14" s="5" t="s">
        <v>555</v>
      </c>
      <c r="BD14" s="5" t="s">
        <v>555</v>
      </c>
      <c r="BE14" s="5" t="s">
        <v>1431</v>
      </c>
      <c r="BF14" s="5" t="s">
        <v>1432</v>
      </c>
      <c r="BG14" s="5" t="s">
        <v>1431</v>
      </c>
      <c r="BH14" s="5" t="s">
        <v>555</v>
      </c>
      <c r="BI14" s="5" t="s">
        <v>551</v>
      </c>
      <c r="BJ14" s="5" t="s">
        <v>1629</v>
      </c>
      <c r="BK14" s="5" t="s">
        <v>1432</v>
      </c>
      <c r="BL14" s="5" t="s">
        <v>557</v>
      </c>
      <c r="BM14" s="5" t="s">
        <v>555</v>
      </c>
      <c r="BN14" s="5" t="s">
        <v>558</v>
      </c>
      <c r="BO14" s="5" t="s">
        <v>555</v>
      </c>
      <c r="BP14" s="5" t="s">
        <v>555</v>
      </c>
      <c r="BQ14" s="5" t="s">
        <v>558</v>
      </c>
      <c r="BR14" s="5" t="s">
        <v>1658</v>
      </c>
      <c r="BS14" s="5" t="s">
        <v>555</v>
      </c>
      <c r="BT14" s="5" t="s">
        <v>1431</v>
      </c>
      <c r="BU14" s="5" t="s">
        <v>555</v>
      </c>
      <c r="BV14" s="5" t="s">
        <v>1479</v>
      </c>
      <c r="BW14" s="5" t="s">
        <v>557</v>
      </c>
      <c r="BX14" s="5" t="s">
        <v>1431</v>
      </c>
      <c r="BY14" s="5" t="s">
        <v>556</v>
      </c>
      <c r="BZ14" s="5" t="s">
        <v>555</v>
      </c>
      <c r="CA14" s="5" t="s">
        <v>1480</v>
      </c>
      <c r="CB14" s="5" t="s">
        <v>1479</v>
      </c>
      <c r="CC14" s="5" t="s">
        <v>558</v>
      </c>
      <c r="CD14" s="5" t="s">
        <v>1432</v>
      </c>
      <c r="CE14" s="5" t="s">
        <v>1432</v>
      </c>
      <c r="CF14" s="5" t="s">
        <v>558</v>
      </c>
      <c r="CG14" s="5" t="s">
        <v>558</v>
      </c>
      <c r="CH14" s="5" t="s">
        <v>1480</v>
      </c>
    </row>
    <row r="15" spans="1:86" ht="82" customHeight="1">
      <c r="A15" s="476" t="s">
        <v>2</v>
      </c>
      <c r="B15" s="477"/>
      <c r="C15" s="477"/>
      <c r="D15" s="477"/>
      <c r="E15" s="478"/>
      <c r="F15" s="5" t="s">
        <v>1456</v>
      </c>
      <c r="G15" s="5" t="s">
        <v>1457</v>
      </c>
      <c r="H15" s="5" t="s">
        <v>1458</v>
      </c>
      <c r="I15" s="5" t="s">
        <v>1459</v>
      </c>
      <c r="J15" s="5" t="s">
        <v>1460</v>
      </c>
      <c r="K15" s="5" t="s">
        <v>1461</v>
      </c>
      <c r="L15" s="5" t="s">
        <v>1462</v>
      </c>
      <c r="M15" s="5" t="s">
        <v>1463</v>
      </c>
      <c r="N15" s="5" t="s">
        <v>1464</v>
      </c>
      <c r="O15" s="5" t="s">
        <v>1465</v>
      </c>
      <c r="P15" s="5" t="s">
        <v>1467</v>
      </c>
      <c r="Q15" s="5" t="s">
        <v>1511</v>
      </c>
      <c r="R15" s="5" t="s">
        <v>1533</v>
      </c>
      <c r="S15" s="5" t="s">
        <v>1539</v>
      </c>
      <c r="T15" s="5" t="s">
        <v>1534</v>
      </c>
      <c r="U15" s="5" t="s">
        <v>1535</v>
      </c>
      <c r="V15" s="5" t="s">
        <v>1540</v>
      </c>
      <c r="W15" s="5" t="s">
        <v>1536</v>
      </c>
      <c r="X15" s="5" t="s">
        <v>1537</v>
      </c>
      <c r="Y15" s="5" t="s">
        <v>1538</v>
      </c>
      <c r="Z15" s="5" t="s">
        <v>1682</v>
      </c>
      <c r="AA15" s="5" t="s">
        <v>1552</v>
      </c>
      <c r="AB15" s="5" t="s">
        <v>1553</v>
      </c>
      <c r="AC15" s="5" t="s">
        <v>1554</v>
      </c>
      <c r="AD15" s="5" t="s">
        <v>1555</v>
      </c>
      <c r="AE15" s="5" t="s">
        <v>2027</v>
      </c>
      <c r="AF15" s="5" t="s">
        <v>1556</v>
      </c>
      <c r="AG15" s="5" t="s">
        <v>1557</v>
      </c>
      <c r="AH15" s="5" t="s">
        <v>1574</v>
      </c>
      <c r="AI15" s="5" t="s">
        <v>1570</v>
      </c>
      <c r="AJ15" s="5" t="s">
        <v>2028</v>
      </c>
      <c r="AK15" s="5" t="s">
        <v>1571</v>
      </c>
      <c r="AL15" s="5" t="s">
        <v>1572</v>
      </c>
      <c r="AM15" s="5" t="s">
        <v>1573</v>
      </c>
      <c r="AN15" s="5" t="s">
        <v>1580</v>
      </c>
      <c r="AO15" s="5" t="s">
        <v>1581</v>
      </c>
      <c r="AP15" s="5" t="s">
        <v>1582</v>
      </c>
      <c r="AQ15" s="5" t="s">
        <v>1583</v>
      </c>
      <c r="AR15" s="5" t="s">
        <v>1584</v>
      </c>
      <c r="AS15" s="5" t="s">
        <v>1612</v>
      </c>
      <c r="AT15" s="5" t="s">
        <v>1616</v>
      </c>
      <c r="AU15" s="5" t="s">
        <v>2032</v>
      </c>
      <c r="AV15" s="5" t="s">
        <v>2031</v>
      </c>
      <c r="AW15" s="5" t="s">
        <v>1617</v>
      </c>
      <c r="AX15" s="5" t="s">
        <v>2355</v>
      </c>
      <c r="AY15" s="5" t="s">
        <v>1613</v>
      </c>
      <c r="AZ15" s="62" t="s">
        <v>1618</v>
      </c>
      <c r="BA15" s="5" t="s">
        <v>1614</v>
      </c>
      <c r="BB15" s="5" t="s">
        <v>1615</v>
      </c>
      <c r="BC15" s="5" t="s">
        <v>1619</v>
      </c>
      <c r="BD15" s="5" t="s">
        <v>1648</v>
      </c>
      <c r="BE15" s="118"/>
      <c r="BF15" s="118"/>
      <c r="BG15" s="118"/>
      <c r="BH15" s="5" t="s">
        <v>1644</v>
      </c>
      <c r="BI15" s="5" t="s">
        <v>1645</v>
      </c>
      <c r="BJ15" s="5" t="s">
        <v>1646</v>
      </c>
      <c r="BK15" s="5" t="s">
        <v>1647</v>
      </c>
      <c r="BL15" s="5" t="s">
        <v>1649</v>
      </c>
      <c r="BM15" s="5" t="s">
        <v>1677</v>
      </c>
      <c r="BN15" s="5" t="s">
        <v>1671</v>
      </c>
      <c r="BO15" s="5" t="s">
        <v>1672</v>
      </c>
      <c r="BP15" s="5" t="s">
        <v>1673</v>
      </c>
      <c r="BQ15" s="5" t="s">
        <v>1674</v>
      </c>
      <c r="BR15" s="5" t="s">
        <v>1678</v>
      </c>
      <c r="BS15" s="5" t="s">
        <v>1675</v>
      </c>
      <c r="BT15" s="5" t="s">
        <v>1676</v>
      </c>
      <c r="BU15" s="5" t="s">
        <v>1466</v>
      </c>
      <c r="BV15" s="5" t="s">
        <v>1507</v>
      </c>
      <c r="BW15" s="5" t="s">
        <v>1506</v>
      </c>
      <c r="BX15" s="5" t="s">
        <v>1502</v>
      </c>
      <c r="BY15" s="5" t="s">
        <v>1508</v>
      </c>
      <c r="BZ15" s="5" t="s">
        <v>1503</v>
      </c>
      <c r="CA15" s="5" t="s">
        <v>1509</v>
      </c>
      <c r="CB15" s="5" t="s">
        <v>1504</v>
      </c>
      <c r="CC15" s="5" t="s">
        <v>1510</v>
      </c>
      <c r="CD15" s="5" t="s">
        <v>1505</v>
      </c>
      <c r="CE15" s="5" t="s">
        <v>1505</v>
      </c>
      <c r="CF15" s="4" t="s">
        <v>2302</v>
      </c>
      <c r="CG15" s="5" t="s">
        <v>2410</v>
      </c>
      <c r="CH15" s="5" t="s">
        <v>2410</v>
      </c>
    </row>
    <row r="16" spans="1:86" ht="32.4" customHeight="1">
      <c r="A16" s="541" t="s">
        <v>628</v>
      </c>
      <c r="B16" s="542"/>
      <c r="C16" s="542"/>
      <c r="D16" s="542"/>
      <c r="E16" s="543"/>
      <c r="F16" s="5" t="s">
        <v>2532</v>
      </c>
      <c r="G16" s="5" t="s">
        <v>2538</v>
      </c>
      <c r="H16" s="5" t="s">
        <v>2540</v>
      </c>
      <c r="I16" s="5" t="s">
        <v>2539</v>
      </c>
      <c r="J16" s="5" t="s">
        <v>2537</v>
      </c>
      <c r="K16" s="5" t="s">
        <v>2536</v>
      </c>
      <c r="L16" s="5" t="s">
        <v>2535</v>
      </c>
      <c r="M16" s="5" t="s">
        <v>2531</v>
      </c>
      <c r="N16" s="5" t="s">
        <v>2533</v>
      </c>
      <c r="O16" s="5" t="s">
        <v>2534</v>
      </c>
      <c r="P16" s="5" t="s">
        <v>2531</v>
      </c>
      <c r="Q16" s="5" t="s">
        <v>2529</v>
      </c>
      <c r="R16" s="5" t="s">
        <v>2528</v>
      </c>
      <c r="S16" s="5" t="s">
        <v>2491</v>
      </c>
      <c r="T16" s="5" t="s">
        <v>2527</v>
      </c>
      <c r="U16" s="5" t="s">
        <v>2525</v>
      </c>
      <c r="V16" s="5" t="s">
        <v>2523</v>
      </c>
      <c r="W16" s="5" t="s">
        <v>2524</v>
      </c>
      <c r="X16" s="5" t="s">
        <v>2526</v>
      </c>
      <c r="Y16" s="5" t="s">
        <v>2522</v>
      </c>
      <c r="Z16" s="5" t="s">
        <v>2516</v>
      </c>
      <c r="AA16" s="5" t="s">
        <v>2515</v>
      </c>
      <c r="AB16" s="5" t="s">
        <v>2514</v>
      </c>
      <c r="AC16" s="5" t="s">
        <v>2541</v>
      </c>
      <c r="AD16" s="5" t="s">
        <v>2542</v>
      </c>
      <c r="AE16" s="5" t="s">
        <v>2545</v>
      </c>
      <c r="AF16" s="5" t="s">
        <v>2518</v>
      </c>
      <c r="AG16" s="5" t="s">
        <v>2517</v>
      </c>
      <c r="AH16" s="5" t="s">
        <v>2517</v>
      </c>
      <c r="AI16" s="5" t="s">
        <v>2519</v>
      </c>
      <c r="AJ16" s="5" t="s">
        <v>2521</v>
      </c>
      <c r="AK16" s="5" t="s">
        <v>2547</v>
      </c>
      <c r="AL16" s="5" t="s">
        <v>2548</v>
      </c>
      <c r="AM16" s="5" t="s">
        <v>2546</v>
      </c>
      <c r="AN16" s="5" t="s">
        <v>2530</v>
      </c>
      <c r="AO16" s="5" t="s">
        <v>2507</v>
      </c>
      <c r="AP16" s="5" t="s">
        <v>2507</v>
      </c>
      <c r="AQ16" s="5" t="s">
        <v>2508</v>
      </c>
      <c r="AR16" s="5" t="s">
        <v>2509</v>
      </c>
      <c r="AS16" s="5" t="s">
        <v>2500</v>
      </c>
      <c r="AT16" s="5" t="s">
        <v>2510</v>
      </c>
      <c r="AU16" s="5" t="s">
        <v>2510</v>
      </c>
      <c r="AV16" s="5" t="s">
        <v>2511</v>
      </c>
      <c r="AW16" s="5" t="s">
        <v>2499</v>
      </c>
      <c r="AX16" s="5" t="s">
        <v>2513</v>
      </c>
      <c r="AY16" s="5" t="s">
        <v>2549</v>
      </c>
      <c r="AZ16" s="62" t="s">
        <v>2504</v>
      </c>
      <c r="BA16" s="5" t="s">
        <v>2503</v>
      </c>
      <c r="BB16" s="5" t="s">
        <v>2502</v>
      </c>
      <c r="BC16" s="5" t="s">
        <v>2488</v>
      </c>
      <c r="BD16" s="5" t="s">
        <v>2489</v>
      </c>
      <c r="BE16" s="5" t="s">
        <v>2502</v>
      </c>
      <c r="BF16" s="5" t="s">
        <v>2487</v>
      </c>
      <c r="BG16" s="5" t="s">
        <v>2490</v>
      </c>
      <c r="BH16" s="5" t="s">
        <v>2506</v>
      </c>
      <c r="BI16" s="5" t="s">
        <v>2486</v>
      </c>
      <c r="BJ16" s="5" t="s">
        <v>2493</v>
      </c>
      <c r="BK16" s="5" t="s">
        <v>2494</v>
      </c>
      <c r="BL16" s="5" t="s">
        <v>2495</v>
      </c>
      <c r="BM16" s="5" t="s">
        <v>2492</v>
      </c>
      <c r="BN16" s="5" t="s">
        <v>2496</v>
      </c>
      <c r="BO16" s="5" t="s">
        <v>2497</v>
      </c>
      <c r="BP16" s="5" t="s">
        <v>2497</v>
      </c>
      <c r="BQ16" s="5" t="s">
        <v>2497</v>
      </c>
      <c r="BR16" s="5" t="s">
        <v>2544</v>
      </c>
      <c r="BS16" s="5" t="s">
        <v>2550</v>
      </c>
      <c r="BT16" s="5" t="s">
        <v>2512</v>
      </c>
      <c r="BU16" s="5" t="s">
        <v>2543</v>
      </c>
      <c r="BV16" s="5" t="s">
        <v>2510</v>
      </c>
      <c r="BW16" s="5" t="s">
        <v>2498</v>
      </c>
      <c r="BX16" s="5" t="s">
        <v>2490</v>
      </c>
      <c r="BY16" s="5" t="s">
        <v>2505</v>
      </c>
      <c r="BZ16" s="5" t="s">
        <v>2520</v>
      </c>
      <c r="CA16" s="5" t="s">
        <v>2556</v>
      </c>
      <c r="CB16" s="5" t="s">
        <v>2501</v>
      </c>
      <c r="CC16" s="5" t="s">
        <v>2551</v>
      </c>
      <c r="CD16" s="5" t="s">
        <v>2552</v>
      </c>
      <c r="CE16" s="5" t="s">
        <v>2553</v>
      </c>
      <c r="CF16" s="5" t="s">
        <v>2308</v>
      </c>
      <c r="CG16" s="5" t="s">
        <v>2554</v>
      </c>
      <c r="CH16" s="5" t="s">
        <v>2555</v>
      </c>
    </row>
    <row r="17" spans="1:86" ht="13.75" customHeight="1">
      <c r="A17" s="544" t="s">
        <v>1347</v>
      </c>
      <c r="B17" s="545"/>
      <c r="C17" s="545"/>
      <c r="D17" s="545"/>
      <c r="E17" s="546"/>
      <c r="F17" s="17"/>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row>
    <row r="18" spans="1:86" ht="53.4" customHeight="1">
      <c r="A18" s="576" t="s">
        <v>1348</v>
      </c>
      <c r="B18" s="576"/>
      <c r="C18" s="44" t="s">
        <v>1349</v>
      </c>
      <c r="D18" s="577" t="s">
        <v>1350</v>
      </c>
      <c r="E18" s="577"/>
      <c r="F18" s="19"/>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row>
    <row r="19" spans="1:86" ht="15" customHeight="1">
      <c r="A19" s="554" t="s">
        <v>1351</v>
      </c>
      <c r="B19" s="554"/>
      <c r="C19" s="554"/>
      <c r="D19" s="554"/>
      <c r="E19" s="554"/>
      <c r="F19" s="119" t="s">
        <v>9</v>
      </c>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2"/>
      <c r="AG19" s="122"/>
      <c r="AH19" s="122"/>
      <c r="AI19" s="122"/>
      <c r="AJ19" s="122"/>
      <c r="AK19" s="122"/>
      <c r="AL19" s="122"/>
      <c r="AM19" s="122"/>
      <c r="AN19" s="122"/>
      <c r="AO19" s="122"/>
      <c r="AP19" s="122"/>
      <c r="AQ19" s="122"/>
      <c r="AR19" s="122"/>
      <c r="AS19" s="122"/>
      <c r="AT19" s="122"/>
      <c r="AU19" s="122"/>
      <c r="AV19" s="122"/>
      <c r="AW19" s="122"/>
      <c r="AX19" s="122"/>
      <c r="AY19" s="122"/>
      <c r="AZ19" s="122"/>
      <c r="BA19" s="122"/>
      <c r="BB19" s="122"/>
      <c r="BC19" s="122"/>
      <c r="BD19" s="122"/>
      <c r="BE19" s="122"/>
      <c r="BF19" s="122"/>
      <c r="BG19" s="122"/>
      <c r="BH19" s="122"/>
      <c r="BI19" s="122"/>
      <c r="BJ19" s="122"/>
      <c r="BK19" s="122"/>
      <c r="BL19" s="122"/>
      <c r="BM19" s="122"/>
      <c r="BN19" s="122"/>
      <c r="BO19" s="122"/>
      <c r="BP19" s="122"/>
      <c r="BQ19" s="122"/>
      <c r="BR19" s="122"/>
      <c r="BS19" s="122"/>
      <c r="BT19" s="122"/>
      <c r="BU19" s="122"/>
      <c r="BV19" s="122"/>
      <c r="BW19" s="122"/>
      <c r="BX19" s="122"/>
      <c r="BY19" s="122"/>
      <c r="BZ19" s="122"/>
      <c r="CA19" s="122"/>
      <c r="CB19" s="122"/>
      <c r="CC19" s="122"/>
      <c r="CD19" s="122"/>
      <c r="CE19" s="122"/>
      <c r="CF19" s="122"/>
      <c r="CG19" s="122"/>
      <c r="CH19" s="122"/>
    </row>
    <row r="20" spans="1:86" ht="144" customHeight="1">
      <c r="A20" s="45" t="s">
        <v>1352</v>
      </c>
      <c r="B20" s="46" t="s">
        <v>1353</v>
      </c>
      <c r="C20" s="46" t="s">
        <v>1354</v>
      </c>
      <c r="D20" s="578" t="s">
        <v>1355</v>
      </c>
      <c r="E20" s="579"/>
      <c r="F20" s="121" t="s">
        <v>861</v>
      </c>
      <c r="G20" s="121" t="s">
        <v>861</v>
      </c>
      <c r="H20" s="121" t="s">
        <v>861</v>
      </c>
      <c r="I20" s="121" t="s">
        <v>861</v>
      </c>
      <c r="J20" s="121" t="s">
        <v>861</v>
      </c>
      <c r="K20" s="121" t="s">
        <v>861</v>
      </c>
      <c r="L20" s="121" t="s">
        <v>861</v>
      </c>
      <c r="M20" s="121" t="s">
        <v>861</v>
      </c>
      <c r="N20" s="121" t="s">
        <v>861</v>
      </c>
      <c r="O20" s="121" t="s">
        <v>861</v>
      </c>
      <c r="P20" s="121" t="s">
        <v>861</v>
      </c>
      <c r="Q20" s="121" t="s">
        <v>861</v>
      </c>
      <c r="R20" s="121" t="s">
        <v>861</v>
      </c>
      <c r="S20" s="121" t="s">
        <v>861</v>
      </c>
      <c r="T20" s="121" t="s">
        <v>861</v>
      </c>
      <c r="U20" s="121" t="s">
        <v>911</v>
      </c>
      <c r="V20" s="121" t="s">
        <v>1525</v>
      </c>
      <c r="W20" s="121" t="s">
        <v>861</v>
      </c>
      <c r="X20" s="121" t="s">
        <v>911</v>
      </c>
      <c r="Y20" s="121" t="s">
        <v>861</v>
      </c>
      <c r="Z20" s="121" t="s">
        <v>861</v>
      </c>
      <c r="AA20" s="121" t="s">
        <v>861</v>
      </c>
      <c r="AB20" s="121" t="s">
        <v>861</v>
      </c>
      <c r="AC20" s="121" t="s">
        <v>861</v>
      </c>
      <c r="AD20" s="121" t="s">
        <v>861</v>
      </c>
      <c r="AE20" s="121" t="s">
        <v>861</v>
      </c>
      <c r="AF20" s="121" t="s">
        <v>861</v>
      </c>
      <c r="AG20" s="121" t="s">
        <v>861</v>
      </c>
      <c r="AH20" s="121" t="s">
        <v>1565</v>
      </c>
      <c r="AI20" s="121" t="s">
        <v>861</v>
      </c>
      <c r="AJ20" s="121" t="s">
        <v>861</v>
      </c>
      <c r="AK20" s="121" t="s">
        <v>861</v>
      </c>
      <c r="AL20" s="121" t="s">
        <v>861</v>
      </c>
      <c r="AM20" s="121" t="s">
        <v>861</v>
      </c>
      <c r="AN20" s="121" t="s">
        <v>861</v>
      </c>
      <c r="AO20" s="121" t="s">
        <v>861</v>
      </c>
      <c r="AP20" s="121" t="s">
        <v>861</v>
      </c>
      <c r="AQ20" s="121" t="s">
        <v>861</v>
      </c>
      <c r="AR20" s="121" t="s">
        <v>861</v>
      </c>
      <c r="AS20" s="121" t="s">
        <v>861</v>
      </c>
      <c r="AT20" s="121" t="s">
        <v>861</v>
      </c>
      <c r="AU20" s="121" t="s">
        <v>861</v>
      </c>
      <c r="AV20" s="121" t="s">
        <v>861</v>
      </c>
      <c r="AW20" s="121" t="s">
        <v>911</v>
      </c>
      <c r="AX20" s="121" t="s">
        <v>861</v>
      </c>
      <c r="AY20" s="121" t="s">
        <v>861</v>
      </c>
      <c r="AZ20" s="121" t="s">
        <v>1598</v>
      </c>
      <c r="BA20" s="121" t="s">
        <v>911</v>
      </c>
      <c r="BB20" s="121" t="s">
        <v>861</v>
      </c>
      <c r="BC20" s="121" t="s">
        <v>861</v>
      </c>
      <c r="BD20" s="121" t="s">
        <v>861</v>
      </c>
      <c r="BE20" s="121" t="s">
        <v>861</v>
      </c>
      <c r="BF20" s="121" t="s">
        <v>861</v>
      </c>
      <c r="BG20" s="121" t="s">
        <v>861</v>
      </c>
      <c r="BH20" s="121" t="s">
        <v>861</v>
      </c>
      <c r="BI20" s="121" t="s">
        <v>1631</v>
      </c>
      <c r="BJ20" s="121" t="s">
        <v>861</v>
      </c>
      <c r="BK20" s="121" t="s">
        <v>1632</v>
      </c>
      <c r="BL20" s="121" t="s">
        <v>1498</v>
      </c>
      <c r="BM20" s="121" t="s">
        <v>861</v>
      </c>
      <c r="BN20" s="121" t="s">
        <v>861</v>
      </c>
      <c r="BO20" s="121" t="s">
        <v>1659</v>
      </c>
      <c r="BP20" s="121" t="s">
        <v>861</v>
      </c>
      <c r="BQ20" s="121" t="s">
        <v>861</v>
      </c>
      <c r="BR20" s="121" t="s">
        <v>861</v>
      </c>
      <c r="BS20" s="121" t="s">
        <v>861</v>
      </c>
      <c r="BT20" s="121" t="s">
        <v>861</v>
      </c>
      <c r="BU20" s="121" t="s">
        <v>861</v>
      </c>
      <c r="BV20" s="121" t="s">
        <v>861</v>
      </c>
      <c r="BW20" s="121" t="s">
        <v>861</v>
      </c>
      <c r="BX20" s="121" t="s">
        <v>861</v>
      </c>
      <c r="BY20" s="121" t="s">
        <v>911</v>
      </c>
      <c r="BZ20" s="121" t="s">
        <v>861</v>
      </c>
      <c r="CA20" s="121" t="s">
        <v>861</v>
      </c>
      <c r="CB20" s="121" t="s">
        <v>861</v>
      </c>
      <c r="CC20" s="121" t="s">
        <v>861</v>
      </c>
      <c r="CD20" s="121" t="s">
        <v>861</v>
      </c>
      <c r="CE20" s="121" t="s">
        <v>861</v>
      </c>
      <c r="CF20" s="121" t="s">
        <v>861</v>
      </c>
      <c r="CG20" s="121" t="s">
        <v>861</v>
      </c>
      <c r="CH20" s="121" t="s">
        <v>861</v>
      </c>
    </row>
    <row r="21" spans="1:86" ht="154.25" customHeight="1" thickBot="1">
      <c r="A21" s="23" t="s">
        <v>1357</v>
      </c>
      <c r="B21" s="24" t="s">
        <v>1358</v>
      </c>
      <c r="C21" s="24" t="s">
        <v>1354</v>
      </c>
      <c r="D21" s="580" t="s">
        <v>1409</v>
      </c>
      <c r="E21" s="580"/>
      <c r="F21" s="66" t="s">
        <v>911</v>
      </c>
      <c r="G21" s="66" t="s">
        <v>861</v>
      </c>
      <c r="H21" s="66" t="s">
        <v>861</v>
      </c>
      <c r="I21" s="66" t="s">
        <v>861</v>
      </c>
      <c r="J21" s="66" t="s">
        <v>861</v>
      </c>
      <c r="K21" s="66" t="s">
        <v>861</v>
      </c>
      <c r="L21" s="66" t="s">
        <v>911</v>
      </c>
      <c r="M21" s="66" t="s">
        <v>861</v>
      </c>
      <c r="N21" s="66" t="s">
        <v>861</v>
      </c>
      <c r="O21" s="66" t="s">
        <v>861</v>
      </c>
      <c r="P21" s="66" t="s">
        <v>861</v>
      </c>
      <c r="Q21" s="66" t="s">
        <v>1512</v>
      </c>
      <c r="R21" s="66" t="s">
        <v>861</v>
      </c>
      <c r="S21" s="66" t="s">
        <v>861</v>
      </c>
      <c r="T21" s="66" t="s">
        <v>861</v>
      </c>
      <c r="U21" s="66" t="s">
        <v>861</v>
      </c>
      <c r="V21" s="66" t="s">
        <v>1526</v>
      </c>
      <c r="W21" s="66" t="s">
        <v>861</v>
      </c>
      <c r="X21" s="66" t="s">
        <v>861</v>
      </c>
      <c r="Y21" s="66" t="s">
        <v>861</v>
      </c>
      <c r="Z21" s="66" t="s">
        <v>861</v>
      </c>
      <c r="AA21" s="66" t="s">
        <v>861</v>
      </c>
      <c r="AB21" s="66" t="s">
        <v>861</v>
      </c>
      <c r="AC21" s="66" t="s">
        <v>861</v>
      </c>
      <c r="AD21" s="66" t="s">
        <v>861</v>
      </c>
      <c r="AE21" s="66" t="s">
        <v>861</v>
      </c>
      <c r="AF21" s="66" t="s">
        <v>861</v>
      </c>
      <c r="AG21" s="66" t="s">
        <v>861</v>
      </c>
      <c r="AH21" s="66" t="s">
        <v>1565</v>
      </c>
      <c r="AI21" s="66" t="s">
        <v>861</v>
      </c>
      <c r="AJ21" s="66" t="s">
        <v>861</v>
      </c>
      <c r="AK21" s="66" t="s">
        <v>1488</v>
      </c>
      <c r="AL21" s="66" t="s">
        <v>861</v>
      </c>
      <c r="AM21" s="66" t="s">
        <v>861</v>
      </c>
      <c r="AN21" s="66" t="s">
        <v>861</v>
      </c>
      <c r="AO21" s="66" t="s">
        <v>861</v>
      </c>
      <c r="AP21" s="66" t="s">
        <v>861</v>
      </c>
      <c r="AQ21" s="66" t="s">
        <v>861</v>
      </c>
      <c r="AR21" s="66" t="s">
        <v>861</v>
      </c>
      <c r="AS21" s="66" t="s">
        <v>911</v>
      </c>
      <c r="AT21" s="66" t="s">
        <v>861</v>
      </c>
      <c r="AU21" s="66" t="s">
        <v>861</v>
      </c>
      <c r="AV21" s="66" t="s">
        <v>861</v>
      </c>
      <c r="AW21" s="66" t="s">
        <v>911</v>
      </c>
      <c r="AX21" s="66" t="s">
        <v>861</v>
      </c>
      <c r="AY21" s="66" t="s">
        <v>861</v>
      </c>
      <c r="AZ21" s="66" t="s">
        <v>1598</v>
      </c>
      <c r="BA21" s="66" t="s">
        <v>861</v>
      </c>
      <c r="BB21" s="66" t="s">
        <v>861</v>
      </c>
      <c r="BC21" s="66" t="s">
        <v>861</v>
      </c>
      <c r="BD21" s="66" t="s">
        <v>911</v>
      </c>
      <c r="BE21" s="66" t="s">
        <v>1356</v>
      </c>
      <c r="BF21" s="66" t="s">
        <v>861</v>
      </c>
      <c r="BG21" s="66" t="s">
        <v>861</v>
      </c>
      <c r="BH21" s="66" t="s">
        <v>861</v>
      </c>
      <c r="BI21" s="66" t="s">
        <v>1633</v>
      </c>
      <c r="BJ21" s="66" t="s">
        <v>861</v>
      </c>
      <c r="BK21" s="66" t="s">
        <v>1634</v>
      </c>
      <c r="BL21" s="66" t="s">
        <v>861</v>
      </c>
      <c r="BM21" s="66" t="s">
        <v>861</v>
      </c>
      <c r="BN21" s="66" t="s">
        <v>861</v>
      </c>
      <c r="BO21" s="66" t="s">
        <v>1659</v>
      </c>
      <c r="BP21" s="66" t="s">
        <v>861</v>
      </c>
      <c r="BQ21" s="66" t="s">
        <v>861</v>
      </c>
      <c r="BR21" s="66" t="s">
        <v>861</v>
      </c>
      <c r="BS21" s="66" t="s">
        <v>861</v>
      </c>
      <c r="BT21" s="66" t="s">
        <v>861</v>
      </c>
      <c r="BU21" s="66" t="s">
        <v>861</v>
      </c>
      <c r="BV21" s="66" t="s">
        <v>861</v>
      </c>
      <c r="BW21" s="66" t="s">
        <v>1487</v>
      </c>
      <c r="BX21" s="66" t="s">
        <v>861</v>
      </c>
      <c r="BY21" s="66" t="s">
        <v>911</v>
      </c>
      <c r="BZ21" s="66" t="s">
        <v>861</v>
      </c>
      <c r="CA21" s="66" t="s">
        <v>1488</v>
      </c>
      <c r="CB21" s="66" t="s">
        <v>911</v>
      </c>
      <c r="CC21" s="66" t="s">
        <v>861</v>
      </c>
      <c r="CD21" s="66" t="s">
        <v>861</v>
      </c>
      <c r="CE21" s="66" t="s">
        <v>861</v>
      </c>
      <c r="CF21" s="66" t="s">
        <v>861</v>
      </c>
      <c r="CG21" s="66" t="s">
        <v>861</v>
      </c>
      <c r="CH21" s="66" t="s">
        <v>861</v>
      </c>
    </row>
    <row r="22" spans="1:86" ht="102" customHeight="1">
      <c r="A22" s="25" t="s">
        <v>1359</v>
      </c>
      <c r="B22" s="26" t="s">
        <v>1360</v>
      </c>
      <c r="C22" s="26" t="s">
        <v>1361</v>
      </c>
      <c r="D22" s="575" t="s">
        <v>1362</v>
      </c>
      <c r="E22" s="575"/>
      <c r="F22" s="5" t="s">
        <v>861</v>
      </c>
      <c r="G22" s="5" t="s">
        <v>861</v>
      </c>
      <c r="H22" s="5" t="s">
        <v>861</v>
      </c>
      <c r="I22" s="5" t="s">
        <v>1436</v>
      </c>
      <c r="J22" s="5" t="s">
        <v>861</v>
      </c>
      <c r="K22" s="5" t="s">
        <v>861</v>
      </c>
      <c r="L22" s="5" t="s">
        <v>861</v>
      </c>
      <c r="M22" s="5" t="s">
        <v>861</v>
      </c>
      <c r="N22" s="5" t="s">
        <v>861</v>
      </c>
      <c r="O22" s="5" t="s">
        <v>861</v>
      </c>
      <c r="P22" s="5" t="s">
        <v>861</v>
      </c>
      <c r="Q22" s="5" t="s">
        <v>861</v>
      </c>
      <c r="R22" s="5" t="s">
        <v>1519</v>
      </c>
      <c r="S22" s="5" t="s">
        <v>861</v>
      </c>
      <c r="T22" s="5" t="s">
        <v>861</v>
      </c>
      <c r="U22" s="5" t="s">
        <v>861</v>
      </c>
      <c r="V22" s="5" t="s">
        <v>861</v>
      </c>
      <c r="W22" s="5" t="s">
        <v>861</v>
      </c>
      <c r="X22" s="5" t="s">
        <v>861</v>
      </c>
      <c r="Y22" s="5" t="s">
        <v>1527</v>
      </c>
      <c r="Z22" s="5" t="s">
        <v>861</v>
      </c>
      <c r="AA22" s="5" t="s">
        <v>1363</v>
      </c>
      <c r="AB22" s="5" t="s">
        <v>1363</v>
      </c>
      <c r="AC22" s="5" t="s">
        <v>1546</v>
      </c>
      <c r="AD22" s="5" t="s">
        <v>861</v>
      </c>
      <c r="AE22" s="5" t="s">
        <v>861</v>
      </c>
      <c r="AF22" s="5" t="s">
        <v>861</v>
      </c>
      <c r="AG22" s="5" t="s">
        <v>911</v>
      </c>
      <c r="AH22" s="5" t="s">
        <v>1565</v>
      </c>
      <c r="AI22" s="5" t="s">
        <v>861</v>
      </c>
      <c r="AJ22" s="5" t="s">
        <v>1566</v>
      </c>
      <c r="AK22" s="5" t="s">
        <v>1363</v>
      </c>
      <c r="AL22" s="5" t="s">
        <v>861</v>
      </c>
      <c r="AM22" s="5" t="s">
        <v>861</v>
      </c>
      <c r="AN22" s="5" t="s">
        <v>911</v>
      </c>
      <c r="AO22" s="5" t="s">
        <v>861</v>
      </c>
      <c r="AP22" s="5" t="s">
        <v>861</v>
      </c>
      <c r="AQ22" s="5" t="s">
        <v>861</v>
      </c>
      <c r="AR22" s="5" t="s">
        <v>861</v>
      </c>
      <c r="AS22" s="5" t="s">
        <v>861</v>
      </c>
      <c r="AT22" s="5" t="s">
        <v>861</v>
      </c>
      <c r="AU22" s="5" t="s">
        <v>1599</v>
      </c>
      <c r="AV22" s="5" t="s">
        <v>1600</v>
      </c>
      <c r="AW22" s="5" t="s">
        <v>911</v>
      </c>
      <c r="AX22" s="5" t="s">
        <v>861</v>
      </c>
      <c r="AY22" s="5" t="s">
        <v>861</v>
      </c>
      <c r="AZ22" s="5" t="s">
        <v>861</v>
      </c>
      <c r="BA22" s="5" t="s">
        <v>861</v>
      </c>
      <c r="BB22" s="5" t="s">
        <v>861</v>
      </c>
      <c r="BC22" s="5" t="s">
        <v>861</v>
      </c>
      <c r="BD22" s="5" t="s">
        <v>911</v>
      </c>
      <c r="BE22" s="5" t="s">
        <v>1356</v>
      </c>
      <c r="BF22" s="5" t="s">
        <v>861</v>
      </c>
      <c r="BG22" s="5" t="s">
        <v>861</v>
      </c>
      <c r="BH22" s="5" t="s">
        <v>1363</v>
      </c>
      <c r="BI22" s="5" t="s">
        <v>1363</v>
      </c>
      <c r="BJ22" s="5" t="s">
        <v>861</v>
      </c>
      <c r="BK22" s="5" t="s">
        <v>1363</v>
      </c>
      <c r="BL22" s="5" t="s">
        <v>861</v>
      </c>
      <c r="BM22" s="5" t="s">
        <v>861</v>
      </c>
      <c r="BN22" s="5" t="s">
        <v>861</v>
      </c>
      <c r="BO22" s="5" t="s">
        <v>1660</v>
      </c>
      <c r="BP22" s="5" t="s">
        <v>861</v>
      </c>
      <c r="BQ22" s="5" t="s">
        <v>861</v>
      </c>
      <c r="BR22" s="5" t="s">
        <v>861</v>
      </c>
      <c r="BS22" s="5" t="s">
        <v>861</v>
      </c>
      <c r="BT22" s="5" t="s">
        <v>1661</v>
      </c>
      <c r="BU22" s="5" t="s">
        <v>1363</v>
      </c>
      <c r="BV22" s="5" t="s">
        <v>861</v>
      </c>
      <c r="BW22" s="5" t="s">
        <v>911</v>
      </c>
      <c r="BX22" s="5" t="s">
        <v>861</v>
      </c>
      <c r="BY22" s="5" t="s">
        <v>911</v>
      </c>
      <c r="BZ22" s="5" t="s">
        <v>861</v>
      </c>
      <c r="CA22" s="5" t="s">
        <v>1363</v>
      </c>
      <c r="CB22" s="5" t="s">
        <v>1363</v>
      </c>
      <c r="CC22" s="5" t="s">
        <v>1363</v>
      </c>
      <c r="CD22" s="5" t="s">
        <v>861</v>
      </c>
      <c r="CE22" s="5" t="s">
        <v>861</v>
      </c>
      <c r="CF22" s="5" t="s">
        <v>861</v>
      </c>
      <c r="CG22" s="5" t="s">
        <v>861</v>
      </c>
      <c r="CH22" s="5" t="s">
        <v>861</v>
      </c>
    </row>
    <row r="23" spans="1:86" ht="103.25" customHeight="1">
      <c r="A23" s="27" t="s">
        <v>1364</v>
      </c>
      <c r="B23" s="28" t="s">
        <v>1365</v>
      </c>
      <c r="C23" s="28" t="s">
        <v>1366</v>
      </c>
      <c r="D23" s="581" t="s">
        <v>1367</v>
      </c>
      <c r="E23" s="581"/>
      <c r="F23" s="5" t="s">
        <v>861</v>
      </c>
      <c r="G23" s="5" t="s">
        <v>1437</v>
      </c>
      <c r="H23" s="5" t="s">
        <v>1438</v>
      </c>
      <c r="I23" s="5" t="s">
        <v>1439</v>
      </c>
      <c r="J23" s="5" t="s">
        <v>1440</v>
      </c>
      <c r="K23" s="5" t="s">
        <v>1370</v>
      </c>
      <c r="L23" s="5" t="s">
        <v>1368</v>
      </c>
      <c r="M23" s="5" t="s">
        <v>861</v>
      </c>
      <c r="N23" s="5" t="s">
        <v>861</v>
      </c>
      <c r="O23" s="5" t="s">
        <v>861</v>
      </c>
      <c r="P23" s="5" t="s">
        <v>911</v>
      </c>
      <c r="Q23" s="5" t="s">
        <v>861</v>
      </c>
      <c r="R23" s="5" t="s">
        <v>861</v>
      </c>
      <c r="S23" s="5" t="s">
        <v>1520</v>
      </c>
      <c r="T23" s="5" t="s">
        <v>861</v>
      </c>
      <c r="U23" s="5" t="s">
        <v>1491</v>
      </c>
      <c r="V23" s="5" t="s">
        <v>1368</v>
      </c>
      <c r="W23" s="5" t="s">
        <v>1528</v>
      </c>
      <c r="X23" s="5" t="s">
        <v>1529</v>
      </c>
      <c r="Y23" s="5" t="s">
        <v>1491</v>
      </c>
      <c r="Z23" s="5" t="s">
        <v>1530</v>
      </c>
      <c r="AA23" s="5" t="s">
        <v>1547</v>
      </c>
      <c r="AB23" s="5" t="s">
        <v>861</v>
      </c>
      <c r="AC23" s="5" t="s">
        <v>1548</v>
      </c>
      <c r="AD23" s="5" t="s">
        <v>1489</v>
      </c>
      <c r="AE23" s="5" t="s">
        <v>1491</v>
      </c>
      <c r="AF23" s="5" t="s">
        <v>1369</v>
      </c>
      <c r="AG23" s="5" t="s">
        <v>1369</v>
      </c>
      <c r="AH23" s="5" t="s">
        <v>1369</v>
      </c>
      <c r="AI23" s="5" t="s">
        <v>1567</v>
      </c>
      <c r="AJ23" s="5" t="s">
        <v>1566</v>
      </c>
      <c r="AK23" s="5" t="s">
        <v>1491</v>
      </c>
      <c r="AL23" s="5" t="s">
        <v>861</v>
      </c>
      <c r="AM23" s="5" t="s">
        <v>861</v>
      </c>
      <c r="AN23" s="5" t="s">
        <v>861</v>
      </c>
      <c r="AO23" s="5" t="s">
        <v>1577</v>
      </c>
      <c r="AP23" s="5" t="s">
        <v>1577</v>
      </c>
      <c r="AQ23" s="5" t="s">
        <v>1578</v>
      </c>
      <c r="AR23" s="5" t="s">
        <v>1369</v>
      </c>
      <c r="AS23" s="5" t="s">
        <v>861</v>
      </c>
      <c r="AT23" s="5" t="s">
        <v>861</v>
      </c>
      <c r="AU23" s="5" t="s">
        <v>1489</v>
      </c>
      <c r="AV23" s="5" t="s">
        <v>1369</v>
      </c>
      <c r="AW23" s="5" t="s">
        <v>911</v>
      </c>
      <c r="AX23" s="5" t="s">
        <v>861</v>
      </c>
      <c r="AY23" s="5" t="s">
        <v>1566</v>
      </c>
      <c r="AZ23" s="5" t="s">
        <v>1566</v>
      </c>
      <c r="BA23" s="5" t="s">
        <v>861</v>
      </c>
      <c r="BB23" s="5" t="s">
        <v>1601</v>
      </c>
      <c r="BC23" s="5" t="s">
        <v>1602</v>
      </c>
      <c r="BD23" s="5" t="s">
        <v>911</v>
      </c>
      <c r="BE23" s="5" t="s">
        <v>1635</v>
      </c>
      <c r="BF23" s="5" t="s">
        <v>861</v>
      </c>
      <c r="BG23" s="5" t="s">
        <v>1370</v>
      </c>
      <c r="BH23" s="5" t="s">
        <v>1636</v>
      </c>
      <c r="BI23" s="5" t="s">
        <v>1566</v>
      </c>
      <c r="BJ23" s="5" t="s">
        <v>1637</v>
      </c>
      <c r="BK23" s="5" t="s">
        <v>1566</v>
      </c>
      <c r="BL23" s="5" t="s">
        <v>861</v>
      </c>
      <c r="BM23" s="5" t="s">
        <v>1566</v>
      </c>
      <c r="BN23" s="5" t="s">
        <v>1631</v>
      </c>
      <c r="BO23" s="5" t="s">
        <v>892</v>
      </c>
      <c r="BP23" s="5" t="s">
        <v>1662</v>
      </c>
      <c r="BQ23" s="5" t="s">
        <v>1663</v>
      </c>
      <c r="BR23" s="5" t="s">
        <v>1664</v>
      </c>
      <c r="BS23" s="5" t="s">
        <v>1369</v>
      </c>
      <c r="BT23" s="5" t="s">
        <v>1566</v>
      </c>
      <c r="BU23" s="5" t="s">
        <v>1104</v>
      </c>
      <c r="BV23" s="5" t="s">
        <v>1369</v>
      </c>
      <c r="BW23" s="5" t="s">
        <v>911</v>
      </c>
      <c r="BX23" s="5" t="s">
        <v>1490</v>
      </c>
      <c r="BY23" s="5" t="s">
        <v>911</v>
      </c>
      <c r="BZ23" s="5" t="s">
        <v>1491</v>
      </c>
      <c r="CA23" s="5" t="s">
        <v>1491</v>
      </c>
      <c r="CB23" s="5" t="s">
        <v>1491</v>
      </c>
      <c r="CC23" s="5" t="s">
        <v>861</v>
      </c>
      <c r="CD23" s="5" t="s">
        <v>861</v>
      </c>
      <c r="CE23" s="5" t="s">
        <v>861</v>
      </c>
      <c r="CF23" s="5" t="s">
        <v>861</v>
      </c>
      <c r="CG23" s="5" t="s">
        <v>861</v>
      </c>
      <c r="CH23" s="5" t="s">
        <v>861</v>
      </c>
    </row>
    <row r="24" spans="1:86" ht="159.65" customHeight="1">
      <c r="A24" s="23" t="s">
        <v>1371</v>
      </c>
      <c r="B24" s="24" t="s">
        <v>1372</v>
      </c>
      <c r="C24" s="24" t="s">
        <v>1373</v>
      </c>
      <c r="D24" s="580" t="s">
        <v>1374</v>
      </c>
      <c r="E24" s="580"/>
      <c r="F24" s="66" t="s">
        <v>861</v>
      </c>
      <c r="G24" s="66" t="s">
        <v>1441</v>
      </c>
      <c r="H24" s="66" t="s">
        <v>861</v>
      </c>
      <c r="I24" s="66" t="s">
        <v>1442</v>
      </c>
      <c r="J24" s="66" t="s">
        <v>1442</v>
      </c>
      <c r="K24" s="66" t="s">
        <v>861</v>
      </c>
      <c r="L24" s="66" t="s">
        <v>861</v>
      </c>
      <c r="M24" s="66" t="s">
        <v>861</v>
      </c>
      <c r="N24" s="66" t="s">
        <v>861</v>
      </c>
      <c r="O24" s="66" t="s">
        <v>861</v>
      </c>
      <c r="P24" s="66" t="s">
        <v>861</v>
      </c>
      <c r="Q24" s="66" t="s">
        <v>861</v>
      </c>
      <c r="R24" s="66" t="s">
        <v>861</v>
      </c>
      <c r="S24" s="66" t="s">
        <v>861</v>
      </c>
      <c r="T24" s="66" t="s">
        <v>861</v>
      </c>
      <c r="U24" s="66" t="s">
        <v>1522</v>
      </c>
      <c r="V24" s="66" t="s">
        <v>1521</v>
      </c>
      <c r="W24" s="66" t="s">
        <v>861</v>
      </c>
      <c r="X24" s="66" t="s">
        <v>861</v>
      </c>
      <c r="Y24" s="66" t="s">
        <v>1531</v>
      </c>
      <c r="Z24" s="66" t="s">
        <v>861</v>
      </c>
      <c r="AA24" s="66" t="s">
        <v>861</v>
      </c>
      <c r="AB24" s="66" t="s">
        <v>861</v>
      </c>
      <c r="AC24" s="66" t="s">
        <v>861</v>
      </c>
      <c r="AD24" s="66" t="s">
        <v>861</v>
      </c>
      <c r="AE24" s="66" t="s">
        <v>1494</v>
      </c>
      <c r="AF24" s="66" t="s">
        <v>1549</v>
      </c>
      <c r="AG24" s="66" t="s">
        <v>861</v>
      </c>
      <c r="AH24" s="66" t="s">
        <v>861</v>
      </c>
      <c r="AI24" s="66" t="s">
        <v>1568</v>
      </c>
      <c r="AJ24" s="66" t="s">
        <v>1493</v>
      </c>
      <c r="AK24" s="66" t="s">
        <v>861</v>
      </c>
      <c r="AL24" s="66" t="s">
        <v>861</v>
      </c>
      <c r="AM24" s="66" t="s">
        <v>1375</v>
      </c>
      <c r="AN24" s="66" t="s">
        <v>861</v>
      </c>
      <c r="AO24" s="66" t="s">
        <v>861</v>
      </c>
      <c r="AP24" s="66" t="s">
        <v>861</v>
      </c>
      <c r="AQ24" s="66" t="s">
        <v>1579</v>
      </c>
      <c r="AR24" s="66" t="s">
        <v>1579</v>
      </c>
      <c r="AS24" s="66" t="s">
        <v>1603</v>
      </c>
      <c r="AT24" s="66" t="s">
        <v>1604</v>
      </c>
      <c r="AU24" s="66" t="s">
        <v>861</v>
      </c>
      <c r="AV24" s="66" t="s">
        <v>1605</v>
      </c>
      <c r="AW24" s="66" t="s">
        <v>861</v>
      </c>
      <c r="AX24" s="66" t="s">
        <v>1606</v>
      </c>
      <c r="AY24" s="66" t="s">
        <v>1607</v>
      </c>
      <c r="AZ24" s="66" t="s">
        <v>1608</v>
      </c>
      <c r="BA24" s="66" t="s">
        <v>1609</v>
      </c>
      <c r="BB24" s="66" t="s">
        <v>1610</v>
      </c>
      <c r="BC24" s="66" t="s">
        <v>861</v>
      </c>
      <c r="BD24" s="66" t="s">
        <v>861</v>
      </c>
      <c r="BE24" s="66" t="s">
        <v>1610</v>
      </c>
      <c r="BF24" s="66" t="s">
        <v>861</v>
      </c>
      <c r="BG24" s="66" t="s">
        <v>1638</v>
      </c>
      <c r="BH24" s="66" t="s">
        <v>861</v>
      </c>
      <c r="BI24" s="66" t="s">
        <v>861</v>
      </c>
      <c r="BJ24" s="66" t="s">
        <v>861</v>
      </c>
      <c r="BK24" s="66" t="s">
        <v>861</v>
      </c>
      <c r="BL24" s="66" t="s">
        <v>861</v>
      </c>
      <c r="BM24" s="66" t="s">
        <v>861</v>
      </c>
      <c r="BN24" s="66" t="s">
        <v>861</v>
      </c>
      <c r="BO24" s="66" t="s">
        <v>861</v>
      </c>
      <c r="BP24" s="66" t="s">
        <v>861</v>
      </c>
      <c r="BQ24" s="66" t="s">
        <v>861</v>
      </c>
      <c r="BR24" s="66" t="s">
        <v>861</v>
      </c>
      <c r="BS24" s="66" t="s">
        <v>861</v>
      </c>
      <c r="BT24" s="66" t="s">
        <v>861</v>
      </c>
      <c r="BU24" s="66" t="s">
        <v>861</v>
      </c>
      <c r="BV24" s="66" t="s">
        <v>1492</v>
      </c>
      <c r="BW24" s="66" t="s">
        <v>861</v>
      </c>
      <c r="BX24" s="66" t="s">
        <v>861</v>
      </c>
      <c r="BY24" s="66" t="s">
        <v>861</v>
      </c>
      <c r="BZ24" s="66" t="s">
        <v>1493</v>
      </c>
      <c r="CA24" s="66" t="s">
        <v>1494</v>
      </c>
      <c r="CB24" s="66" t="s">
        <v>861</v>
      </c>
      <c r="CC24" s="66" t="s">
        <v>1495</v>
      </c>
      <c r="CD24" s="66" t="s">
        <v>861</v>
      </c>
      <c r="CE24" s="66" t="s">
        <v>861</v>
      </c>
      <c r="CF24" s="66" t="s">
        <v>861</v>
      </c>
      <c r="CG24" s="66" t="s">
        <v>861</v>
      </c>
      <c r="CH24" s="66" t="s">
        <v>861</v>
      </c>
    </row>
    <row r="25" spans="1:86" ht="71.400000000000006" customHeight="1" thickBot="1">
      <c r="A25" s="30" t="s">
        <v>1376</v>
      </c>
      <c r="B25" s="31" t="s">
        <v>1377</v>
      </c>
      <c r="C25" s="31" t="s">
        <v>1378</v>
      </c>
      <c r="D25" s="580" t="s">
        <v>1410</v>
      </c>
      <c r="E25" s="580"/>
      <c r="F25" s="66" t="s">
        <v>911</v>
      </c>
      <c r="G25" s="66" t="s">
        <v>1104</v>
      </c>
      <c r="H25" s="66" t="s">
        <v>1443</v>
      </c>
      <c r="I25" s="66" t="s">
        <v>911</v>
      </c>
      <c r="J25" s="66" t="s">
        <v>1443</v>
      </c>
      <c r="K25" s="66" t="s">
        <v>911</v>
      </c>
      <c r="L25" s="66" t="s">
        <v>911</v>
      </c>
      <c r="M25" s="66" t="s">
        <v>911</v>
      </c>
      <c r="N25" s="66" t="s">
        <v>861</v>
      </c>
      <c r="O25" s="66" t="s">
        <v>861</v>
      </c>
      <c r="P25" s="66" t="s">
        <v>911</v>
      </c>
      <c r="Q25" s="66" t="s">
        <v>911</v>
      </c>
      <c r="R25" s="66" t="s">
        <v>911</v>
      </c>
      <c r="S25" s="66" t="s">
        <v>1523</v>
      </c>
      <c r="T25" s="66" t="s">
        <v>861</v>
      </c>
      <c r="U25" s="66" t="s">
        <v>1497</v>
      </c>
      <c r="V25" s="66" t="s">
        <v>1497</v>
      </c>
      <c r="W25" s="66" t="s">
        <v>1532</v>
      </c>
      <c r="X25" s="66" t="s">
        <v>861</v>
      </c>
      <c r="Y25" s="66" t="s">
        <v>861</v>
      </c>
      <c r="Z25" s="66" t="s">
        <v>1496</v>
      </c>
      <c r="AA25" s="66" t="s">
        <v>1496</v>
      </c>
      <c r="AB25" s="66" t="s">
        <v>1496</v>
      </c>
      <c r="AC25" s="66" t="s">
        <v>1496</v>
      </c>
      <c r="AD25" s="66" t="s">
        <v>1496</v>
      </c>
      <c r="AE25" s="66" t="s">
        <v>1497</v>
      </c>
      <c r="AF25" s="66" t="s">
        <v>911</v>
      </c>
      <c r="AG25" s="66" t="s">
        <v>1104</v>
      </c>
      <c r="AH25" s="66" t="s">
        <v>861</v>
      </c>
      <c r="AI25" s="66" t="s">
        <v>1497</v>
      </c>
      <c r="AJ25" s="66" t="s">
        <v>911</v>
      </c>
      <c r="AK25" s="66" t="s">
        <v>1497</v>
      </c>
      <c r="AL25" s="66" t="s">
        <v>1497</v>
      </c>
      <c r="AM25" s="66" t="s">
        <v>1497</v>
      </c>
      <c r="AN25" s="66" t="s">
        <v>911</v>
      </c>
      <c r="AO25" s="66" t="s">
        <v>861</v>
      </c>
      <c r="AP25" s="66" t="s">
        <v>861</v>
      </c>
      <c r="AQ25" s="66" t="s">
        <v>911</v>
      </c>
      <c r="AR25" s="66" t="s">
        <v>861</v>
      </c>
      <c r="AS25" s="66" t="s">
        <v>911</v>
      </c>
      <c r="AT25" s="66" t="s">
        <v>861</v>
      </c>
      <c r="AU25" s="66" t="s">
        <v>1379</v>
      </c>
      <c r="AV25" s="66" t="s">
        <v>911</v>
      </c>
      <c r="AW25" s="66" t="s">
        <v>911</v>
      </c>
      <c r="AX25" s="66" t="s">
        <v>911</v>
      </c>
      <c r="AY25" s="66" t="s">
        <v>911</v>
      </c>
      <c r="AZ25" s="66" t="s">
        <v>911</v>
      </c>
      <c r="BA25" s="66" t="s">
        <v>911</v>
      </c>
      <c r="BB25" s="66" t="s">
        <v>911</v>
      </c>
      <c r="BC25" s="66" t="s">
        <v>911</v>
      </c>
      <c r="BD25" s="66" t="s">
        <v>911</v>
      </c>
      <c r="BE25" s="66" t="s">
        <v>911</v>
      </c>
      <c r="BF25" s="66" t="s">
        <v>911</v>
      </c>
      <c r="BG25" s="66" t="s">
        <v>911</v>
      </c>
      <c r="BH25" s="66" t="s">
        <v>1523</v>
      </c>
      <c r="BI25" s="66" t="s">
        <v>1523</v>
      </c>
      <c r="BJ25" s="66" t="s">
        <v>1639</v>
      </c>
      <c r="BK25" s="66" t="s">
        <v>1639</v>
      </c>
      <c r="BL25" s="66" t="s">
        <v>1639</v>
      </c>
      <c r="BM25" s="66" t="s">
        <v>1523</v>
      </c>
      <c r="BN25" s="66" t="s">
        <v>1639</v>
      </c>
      <c r="BO25" s="66" t="s">
        <v>1523</v>
      </c>
      <c r="BP25" s="66" t="s">
        <v>1523</v>
      </c>
      <c r="BQ25" s="66" t="s">
        <v>1523</v>
      </c>
      <c r="BR25" s="66" t="s">
        <v>1496</v>
      </c>
      <c r="BS25" s="66" t="s">
        <v>1496</v>
      </c>
      <c r="BT25" s="66" t="s">
        <v>1523</v>
      </c>
      <c r="BU25" s="66" t="s">
        <v>1496</v>
      </c>
      <c r="BV25" s="66" t="s">
        <v>861</v>
      </c>
      <c r="BW25" s="66" t="s">
        <v>911</v>
      </c>
      <c r="BX25" s="66" t="s">
        <v>911</v>
      </c>
      <c r="BY25" s="66" t="s">
        <v>911</v>
      </c>
      <c r="BZ25" s="66" t="s">
        <v>1497</v>
      </c>
      <c r="CA25" s="66" t="s">
        <v>1497</v>
      </c>
      <c r="CB25" s="66" t="s">
        <v>1497</v>
      </c>
      <c r="CC25" s="66" t="s">
        <v>861</v>
      </c>
      <c r="CD25" s="66" t="s">
        <v>861</v>
      </c>
      <c r="CE25" s="66" t="s">
        <v>861</v>
      </c>
      <c r="CF25" s="66" t="s">
        <v>2304</v>
      </c>
      <c r="CG25" s="66" t="s">
        <v>2304</v>
      </c>
      <c r="CH25" s="66" t="s">
        <v>2304</v>
      </c>
    </row>
    <row r="26" spans="1:86" ht="111" customHeight="1">
      <c r="A26" s="32" t="s">
        <v>1380</v>
      </c>
      <c r="B26" s="33" t="s">
        <v>1381</v>
      </c>
      <c r="C26" s="33" t="s">
        <v>1411</v>
      </c>
      <c r="D26" s="582" t="s">
        <v>1412</v>
      </c>
      <c r="E26" s="582"/>
      <c r="F26" s="5" t="s">
        <v>861</v>
      </c>
      <c r="G26" s="5" t="s">
        <v>1086</v>
      </c>
      <c r="H26" s="5" t="s">
        <v>1444</v>
      </c>
      <c r="I26" s="5" t="s">
        <v>861</v>
      </c>
      <c r="J26" s="5" t="s">
        <v>861</v>
      </c>
      <c r="K26" s="5" t="s">
        <v>861</v>
      </c>
      <c r="L26" s="5" t="s">
        <v>861</v>
      </c>
      <c r="M26" s="5" t="s">
        <v>861</v>
      </c>
      <c r="N26" s="5" t="s">
        <v>861</v>
      </c>
      <c r="O26" s="5" t="s">
        <v>861</v>
      </c>
      <c r="P26" s="5" t="s">
        <v>861</v>
      </c>
      <c r="Q26" s="5" t="s">
        <v>861</v>
      </c>
      <c r="R26" s="5" t="s">
        <v>861</v>
      </c>
      <c r="S26" s="5" t="s">
        <v>861</v>
      </c>
      <c r="T26" s="5" t="s">
        <v>1524</v>
      </c>
      <c r="U26" s="5" t="s">
        <v>861</v>
      </c>
      <c r="V26" s="5" t="s">
        <v>861</v>
      </c>
      <c r="W26" s="5" t="s">
        <v>861</v>
      </c>
      <c r="X26" s="5" t="s">
        <v>861</v>
      </c>
      <c r="Y26" s="5" t="s">
        <v>861</v>
      </c>
      <c r="Z26" s="5" t="s">
        <v>861</v>
      </c>
      <c r="AA26" s="5" t="s">
        <v>861</v>
      </c>
      <c r="AB26" s="5" t="s">
        <v>861</v>
      </c>
      <c r="AC26" s="5" t="s">
        <v>861</v>
      </c>
      <c r="AD26" s="5" t="s">
        <v>861</v>
      </c>
      <c r="AE26" s="5" t="s">
        <v>861</v>
      </c>
      <c r="AF26" s="5" t="s">
        <v>861</v>
      </c>
      <c r="AG26" s="5" t="s">
        <v>861</v>
      </c>
      <c r="AH26" s="5" t="s">
        <v>861</v>
      </c>
      <c r="AI26" s="5" t="s">
        <v>861</v>
      </c>
      <c r="AJ26" s="5" t="s">
        <v>861</v>
      </c>
      <c r="AK26" s="5" t="s">
        <v>861</v>
      </c>
      <c r="AL26" s="5" t="s">
        <v>861</v>
      </c>
      <c r="AM26" s="5" t="s">
        <v>861</v>
      </c>
      <c r="AN26" s="5" t="s">
        <v>861</v>
      </c>
      <c r="AO26" s="5" t="s">
        <v>861</v>
      </c>
      <c r="AP26" s="5" t="s">
        <v>861</v>
      </c>
      <c r="AQ26" s="5" t="s">
        <v>861</v>
      </c>
      <c r="AR26" s="5" t="s">
        <v>861</v>
      </c>
      <c r="AS26" s="5" t="s">
        <v>861</v>
      </c>
      <c r="AT26" s="5" t="s">
        <v>861</v>
      </c>
      <c r="AU26" s="5" t="s">
        <v>861</v>
      </c>
      <c r="AV26" s="5" t="s">
        <v>861</v>
      </c>
      <c r="AW26" s="5" t="s">
        <v>861</v>
      </c>
      <c r="AX26" s="5" t="s">
        <v>861</v>
      </c>
      <c r="AY26" s="5" t="s">
        <v>861</v>
      </c>
      <c r="AZ26" s="5" t="s">
        <v>861</v>
      </c>
      <c r="BA26" s="5" t="s">
        <v>861</v>
      </c>
      <c r="BB26" s="5" t="s">
        <v>861</v>
      </c>
      <c r="BC26" s="5" t="s">
        <v>861</v>
      </c>
      <c r="BD26" s="5" t="s">
        <v>861</v>
      </c>
      <c r="BE26" s="5" t="s">
        <v>861</v>
      </c>
      <c r="BF26" s="5" t="s">
        <v>861</v>
      </c>
      <c r="BG26" s="5" t="s">
        <v>861</v>
      </c>
      <c r="BH26" s="5" t="s">
        <v>1640</v>
      </c>
      <c r="BI26" s="5" t="s">
        <v>861</v>
      </c>
      <c r="BJ26" s="5" t="s">
        <v>861</v>
      </c>
      <c r="BK26" s="5" t="s">
        <v>861</v>
      </c>
      <c r="BL26" s="5" t="s">
        <v>861</v>
      </c>
      <c r="BM26" s="5" t="s">
        <v>1665</v>
      </c>
      <c r="BN26" s="5" t="s">
        <v>1666</v>
      </c>
      <c r="BO26" s="5" t="s">
        <v>861</v>
      </c>
      <c r="BP26" s="5" t="s">
        <v>861</v>
      </c>
      <c r="BQ26" s="5" t="s">
        <v>1667</v>
      </c>
      <c r="BR26" s="5" t="s">
        <v>861</v>
      </c>
      <c r="BS26" s="5" t="s">
        <v>861</v>
      </c>
      <c r="BT26" s="5" t="s">
        <v>861</v>
      </c>
      <c r="BU26" s="5" t="s">
        <v>861</v>
      </c>
      <c r="BV26" s="5" t="s">
        <v>861</v>
      </c>
      <c r="BW26" s="5" t="s">
        <v>861</v>
      </c>
      <c r="BX26" s="5" t="s">
        <v>861</v>
      </c>
      <c r="BY26" s="5" t="s">
        <v>861</v>
      </c>
      <c r="BZ26" s="5" t="s">
        <v>861</v>
      </c>
      <c r="CA26" s="5" t="s">
        <v>861</v>
      </c>
      <c r="CB26" s="5" t="s">
        <v>861</v>
      </c>
      <c r="CC26" s="5" t="s">
        <v>861</v>
      </c>
      <c r="CD26" s="5" t="s">
        <v>861</v>
      </c>
      <c r="CE26" s="5" t="s">
        <v>861</v>
      </c>
      <c r="CF26" s="5" t="s">
        <v>911</v>
      </c>
      <c r="CG26" s="5" t="s">
        <v>911</v>
      </c>
      <c r="CH26" s="5" t="s">
        <v>911</v>
      </c>
    </row>
    <row r="27" spans="1:86" ht="92.4" customHeight="1" thickBot="1">
      <c r="A27" s="34" t="s">
        <v>1382</v>
      </c>
      <c r="B27" s="35" t="s">
        <v>1383</v>
      </c>
      <c r="C27" s="35" t="s">
        <v>1384</v>
      </c>
      <c r="D27" s="583" t="s">
        <v>1385</v>
      </c>
      <c r="E27" s="583"/>
      <c r="F27" s="5" t="s">
        <v>861</v>
      </c>
      <c r="G27" s="5" t="s">
        <v>1445</v>
      </c>
      <c r="H27" s="5" t="s">
        <v>1445</v>
      </c>
      <c r="I27" s="5" t="s">
        <v>1445</v>
      </c>
      <c r="J27" s="5" t="s">
        <v>1445</v>
      </c>
      <c r="K27" s="5" t="s">
        <v>861</v>
      </c>
      <c r="L27" s="5" t="s">
        <v>861</v>
      </c>
      <c r="M27" s="5" t="s">
        <v>861</v>
      </c>
      <c r="N27" s="5" t="s">
        <v>861</v>
      </c>
      <c r="O27" s="5" t="s">
        <v>861</v>
      </c>
      <c r="P27" s="5" t="s">
        <v>861</v>
      </c>
      <c r="Q27" s="5" t="s">
        <v>861</v>
      </c>
      <c r="R27" s="5" t="s">
        <v>861</v>
      </c>
      <c r="S27" s="5" t="s">
        <v>861</v>
      </c>
      <c r="T27" s="5" t="s">
        <v>861</v>
      </c>
      <c r="U27" s="5" t="s">
        <v>861</v>
      </c>
      <c r="V27" s="5" t="s">
        <v>861</v>
      </c>
      <c r="W27" s="5" t="s">
        <v>861</v>
      </c>
      <c r="X27" s="5" t="s">
        <v>861</v>
      </c>
      <c r="Y27" s="5" t="s">
        <v>861</v>
      </c>
      <c r="Z27" s="5" t="s">
        <v>861</v>
      </c>
      <c r="AA27" s="5" t="s">
        <v>861</v>
      </c>
      <c r="AB27" s="5" t="s">
        <v>861</v>
      </c>
      <c r="AC27" s="5" t="s">
        <v>861</v>
      </c>
      <c r="AD27" s="5" t="s">
        <v>861</v>
      </c>
      <c r="AE27" s="5" t="s">
        <v>861</v>
      </c>
      <c r="AF27" s="5" t="s">
        <v>861</v>
      </c>
      <c r="AG27" s="5" t="s">
        <v>861</v>
      </c>
      <c r="AH27" s="5" t="s">
        <v>861</v>
      </c>
      <c r="AI27" s="5" t="s">
        <v>861</v>
      </c>
      <c r="AJ27" s="5" t="s">
        <v>861</v>
      </c>
      <c r="AK27" s="5" t="s">
        <v>861</v>
      </c>
      <c r="AL27" s="5" t="s">
        <v>1498</v>
      </c>
      <c r="AM27" s="5" t="s">
        <v>861</v>
      </c>
      <c r="AN27" s="5" t="s">
        <v>861</v>
      </c>
      <c r="AO27" s="5" t="s">
        <v>861</v>
      </c>
      <c r="AP27" s="5" t="s">
        <v>861</v>
      </c>
      <c r="AQ27" s="5" t="s">
        <v>861</v>
      </c>
      <c r="AR27" s="5" t="s">
        <v>861</v>
      </c>
      <c r="AS27" s="5" t="s">
        <v>861</v>
      </c>
      <c r="AT27" s="5" t="s">
        <v>861</v>
      </c>
      <c r="AU27" s="5" t="s">
        <v>861</v>
      </c>
      <c r="AV27" s="5" t="s">
        <v>861</v>
      </c>
      <c r="AW27" s="5" t="s">
        <v>861</v>
      </c>
      <c r="AX27" s="5" t="s">
        <v>1611</v>
      </c>
      <c r="AY27" s="5" t="s">
        <v>861</v>
      </c>
      <c r="AZ27" s="5" t="s">
        <v>861</v>
      </c>
      <c r="BA27" s="5" t="s">
        <v>1498</v>
      </c>
      <c r="BB27" s="5" t="s">
        <v>861</v>
      </c>
      <c r="BC27" s="5" t="s">
        <v>861</v>
      </c>
      <c r="BD27" s="5" t="s">
        <v>861</v>
      </c>
      <c r="BE27" s="5" t="s">
        <v>861</v>
      </c>
      <c r="BF27" s="5" t="s">
        <v>861</v>
      </c>
      <c r="BG27" s="5" t="s">
        <v>861</v>
      </c>
      <c r="BH27" s="5" t="s">
        <v>861</v>
      </c>
      <c r="BI27" s="5" t="s">
        <v>1498</v>
      </c>
      <c r="BJ27" s="5" t="s">
        <v>861</v>
      </c>
      <c r="BK27" s="5" t="s">
        <v>1611</v>
      </c>
      <c r="BL27" s="5" t="s">
        <v>1498</v>
      </c>
      <c r="BM27" s="5" t="s">
        <v>861</v>
      </c>
      <c r="BN27" s="5" t="s">
        <v>861</v>
      </c>
      <c r="BO27" s="5" t="s">
        <v>861</v>
      </c>
      <c r="BP27" s="5" t="s">
        <v>861</v>
      </c>
      <c r="BQ27" s="5" t="s">
        <v>861</v>
      </c>
      <c r="BR27" s="5" t="s">
        <v>861</v>
      </c>
      <c r="BS27" s="5" t="s">
        <v>861</v>
      </c>
      <c r="BT27" s="5" t="s">
        <v>861</v>
      </c>
      <c r="BU27" s="5" t="s">
        <v>861</v>
      </c>
      <c r="BV27" s="5" t="s">
        <v>861</v>
      </c>
      <c r="BW27" s="5" t="s">
        <v>1498</v>
      </c>
      <c r="BX27" s="5" t="s">
        <v>861</v>
      </c>
      <c r="BY27" s="5" t="s">
        <v>861</v>
      </c>
      <c r="BZ27" s="5" t="s">
        <v>861</v>
      </c>
      <c r="CA27" s="5" t="s">
        <v>861</v>
      </c>
      <c r="CB27" s="5" t="s">
        <v>861</v>
      </c>
      <c r="CC27" s="5" t="s">
        <v>861</v>
      </c>
      <c r="CD27" s="5" t="s">
        <v>861</v>
      </c>
      <c r="CE27" s="5" t="s">
        <v>861</v>
      </c>
      <c r="CF27" s="5" t="s">
        <v>911</v>
      </c>
      <c r="CG27" s="5" t="s">
        <v>911</v>
      </c>
      <c r="CH27" s="5" t="s">
        <v>911</v>
      </c>
    </row>
    <row r="28" spans="1:86" ht="13.5" thickBot="1">
      <c r="A28" s="36" t="s">
        <v>1386</v>
      </c>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row>
    <row r="29" spans="1:86" ht="105" customHeight="1">
      <c r="A29" s="21" t="s">
        <v>1387</v>
      </c>
      <c r="B29" s="22" t="s">
        <v>1388</v>
      </c>
      <c r="C29" s="22" t="s">
        <v>1413</v>
      </c>
      <c r="D29" s="584" t="s">
        <v>1389</v>
      </c>
      <c r="E29" s="585"/>
      <c r="F29" s="66" t="s">
        <v>861</v>
      </c>
      <c r="G29" s="66" t="s">
        <v>1446</v>
      </c>
      <c r="H29" s="66" t="s">
        <v>1447</v>
      </c>
      <c r="I29" s="66" t="s">
        <v>1448</v>
      </c>
      <c r="J29" s="66" t="s">
        <v>1449</v>
      </c>
      <c r="K29" s="66" t="s">
        <v>861</v>
      </c>
      <c r="L29" s="66" t="s">
        <v>1450</v>
      </c>
      <c r="M29" s="66" t="s">
        <v>861</v>
      </c>
      <c r="N29" s="66" t="s">
        <v>1451</v>
      </c>
      <c r="O29" s="66" t="s">
        <v>36</v>
      </c>
      <c r="P29" s="66" t="s">
        <v>861</v>
      </c>
      <c r="Q29" s="66" t="s">
        <v>861</v>
      </c>
      <c r="R29" s="66" t="s">
        <v>861</v>
      </c>
      <c r="S29" s="66" t="s">
        <v>1448</v>
      </c>
      <c r="T29" s="66" t="s">
        <v>861</v>
      </c>
      <c r="U29" s="66" t="s">
        <v>861</v>
      </c>
      <c r="V29" s="66" t="s">
        <v>36</v>
      </c>
      <c r="W29" s="66" t="s">
        <v>861</v>
      </c>
      <c r="X29" s="66" t="s">
        <v>861</v>
      </c>
      <c r="Y29" s="66" t="s">
        <v>861</v>
      </c>
      <c r="Z29" s="66" t="s">
        <v>861</v>
      </c>
      <c r="AA29" s="66" t="s">
        <v>861</v>
      </c>
      <c r="AB29" s="66" t="s">
        <v>861</v>
      </c>
      <c r="AC29" s="66" t="s">
        <v>861</v>
      </c>
      <c r="AD29" s="66" t="s">
        <v>36</v>
      </c>
      <c r="AE29" s="66" t="s">
        <v>861</v>
      </c>
      <c r="AF29" s="66" t="s">
        <v>861</v>
      </c>
      <c r="AG29" s="66" t="s">
        <v>1550</v>
      </c>
      <c r="AH29" s="66" t="s">
        <v>36</v>
      </c>
      <c r="AI29" s="66" t="s">
        <v>861</v>
      </c>
      <c r="AJ29" s="66" t="s">
        <v>2029</v>
      </c>
      <c r="AK29" s="66" t="s">
        <v>36</v>
      </c>
      <c r="AL29" s="66" t="s">
        <v>1569</v>
      </c>
      <c r="AM29" s="66" t="s">
        <v>861</v>
      </c>
      <c r="AN29" s="66" t="s">
        <v>861</v>
      </c>
      <c r="AO29" s="66" t="s">
        <v>861</v>
      </c>
      <c r="AP29" s="66" t="s">
        <v>861</v>
      </c>
      <c r="AQ29" s="66" t="s">
        <v>36</v>
      </c>
      <c r="AR29" s="66" t="s">
        <v>861</v>
      </c>
      <c r="AS29" s="66" t="s">
        <v>861</v>
      </c>
      <c r="AT29" s="66" t="s">
        <v>861</v>
      </c>
      <c r="AU29" s="66" t="s">
        <v>861</v>
      </c>
      <c r="AV29" s="66" t="s">
        <v>861</v>
      </c>
      <c r="AW29" s="66" t="s">
        <v>911</v>
      </c>
      <c r="AX29" s="66" t="s">
        <v>36</v>
      </c>
      <c r="AY29" s="66" t="s">
        <v>1451</v>
      </c>
      <c r="AZ29" s="66" t="s">
        <v>861</v>
      </c>
      <c r="BA29" s="66" t="s">
        <v>36</v>
      </c>
      <c r="BB29" s="66" t="s">
        <v>861</v>
      </c>
      <c r="BC29" s="66" t="s">
        <v>861</v>
      </c>
      <c r="BD29" s="66" t="s">
        <v>861</v>
      </c>
      <c r="BE29" s="66" t="s">
        <v>861</v>
      </c>
      <c r="BF29" s="66" t="s">
        <v>861</v>
      </c>
      <c r="BG29" s="66" t="s">
        <v>1641</v>
      </c>
      <c r="BH29" s="66" t="s">
        <v>1642</v>
      </c>
      <c r="BI29" s="66" t="s">
        <v>1643</v>
      </c>
      <c r="BJ29" s="66" t="s">
        <v>861</v>
      </c>
      <c r="BK29" s="66" t="s">
        <v>861</v>
      </c>
      <c r="BL29" s="66" t="s">
        <v>36</v>
      </c>
      <c r="BM29" s="66" t="s">
        <v>1642</v>
      </c>
      <c r="BN29" s="66" t="s">
        <v>1668</v>
      </c>
      <c r="BO29" s="66" t="s">
        <v>1669</v>
      </c>
      <c r="BP29" s="66" t="s">
        <v>1668</v>
      </c>
      <c r="BQ29" s="66" t="s">
        <v>861</v>
      </c>
      <c r="BR29" s="66" t="s">
        <v>1670</v>
      </c>
      <c r="BS29" s="66" t="s">
        <v>861</v>
      </c>
      <c r="BT29" s="66" t="s">
        <v>1451</v>
      </c>
      <c r="BU29" s="66" t="s">
        <v>1499</v>
      </c>
      <c r="BV29" s="66" t="s">
        <v>36</v>
      </c>
      <c r="BW29" s="66" t="s">
        <v>36</v>
      </c>
      <c r="BX29" s="66" t="s">
        <v>861</v>
      </c>
      <c r="BY29" s="66" t="s">
        <v>36</v>
      </c>
      <c r="BZ29" s="66" t="s">
        <v>861</v>
      </c>
      <c r="CA29" s="66" t="s">
        <v>36</v>
      </c>
      <c r="CB29" s="66" t="s">
        <v>36</v>
      </c>
      <c r="CC29" s="66" t="s">
        <v>861</v>
      </c>
      <c r="CD29" s="66" t="s">
        <v>861</v>
      </c>
      <c r="CE29" s="66" t="s">
        <v>861</v>
      </c>
      <c r="CF29" s="66" t="s">
        <v>2305</v>
      </c>
      <c r="CG29" s="66" t="s">
        <v>861</v>
      </c>
      <c r="CH29" s="66" t="s">
        <v>36</v>
      </c>
    </row>
    <row r="30" spans="1:86" ht="125.4" customHeight="1">
      <c r="A30" s="23" t="s">
        <v>1390</v>
      </c>
      <c r="B30" s="24" t="s">
        <v>51</v>
      </c>
      <c r="C30" s="24" t="s">
        <v>1391</v>
      </c>
      <c r="D30" s="580" t="s">
        <v>1392</v>
      </c>
      <c r="E30" s="580"/>
      <c r="F30" s="66" t="s">
        <v>861</v>
      </c>
      <c r="G30" s="66" t="s">
        <v>1452</v>
      </c>
      <c r="H30" s="66" t="s">
        <v>1453</v>
      </c>
      <c r="I30" s="66" t="s">
        <v>1454</v>
      </c>
      <c r="J30" s="66" t="s">
        <v>911</v>
      </c>
      <c r="K30" s="66" t="s">
        <v>1455</v>
      </c>
      <c r="L30" s="66" t="s">
        <v>861</v>
      </c>
      <c r="M30" s="66" t="s">
        <v>861</v>
      </c>
      <c r="N30" s="66" t="s">
        <v>861</v>
      </c>
      <c r="O30" s="66" t="s">
        <v>36</v>
      </c>
      <c r="P30" s="66" t="s">
        <v>861</v>
      </c>
      <c r="Q30" s="66" t="s">
        <v>861</v>
      </c>
      <c r="R30" s="66" t="s">
        <v>861</v>
      </c>
      <c r="S30" s="66" t="s">
        <v>861</v>
      </c>
      <c r="T30" s="66" t="s">
        <v>861</v>
      </c>
      <c r="U30" s="66" t="s">
        <v>861</v>
      </c>
      <c r="V30" s="66" t="s">
        <v>36</v>
      </c>
      <c r="W30" s="66" t="s">
        <v>861</v>
      </c>
      <c r="X30" s="66" t="s">
        <v>861</v>
      </c>
      <c r="Y30" s="66" t="s">
        <v>861</v>
      </c>
      <c r="Z30" s="66" t="s">
        <v>1683</v>
      </c>
      <c r="AA30" s="66" t="s">
        <v>1683</v>
      </c>
      <c r="AB30" s="66" t="s">
        <v>861</v>
      </c>
      <c r="AC30" s="66" t="s">
        <v>1683</v>
      </c>
      <c r="AD30" s="66" t="s">
        <v>36</v>
      </c>
      <c r="AE30" s="66" t="s">
        <v>1501</v>
      </c>
      <c r="AF30" s="66" t="s">
        <v>1551</v>
      </c>
      <c r="AG30" s="66" t="s">
        <v>861</v>
      </c>
      <c r="AH30" s="66" t="s">
        <v>36</v>
      </c>
      <c r="AI30" s="66" t="s">
        <v>861</v>
      </c>
      <c r="AJ30" s="66" t="s">
        <v>861</v>
      </c>
      <c r="AK30" s="66" t="s">
        <v>36</v>
      </c>
      <c r="AL30" s="66" t="s">
        <v>861</v>
      </c>
      <c r="AM30" s="66" t="s">
        <v>861</v>
      </c>
      <c r="AN30" s="66" t="s">
        <v>861</v>
      </c>
      <c r="AO30" s="66" t="s">
        <v>861</v>
      </c>
      <c r="AP30" s="66" t="s">
        <v>861</v>
      </c>
      <c r="AQ30" s="66" t="s">
        <v>36</v>
      </c>
      <c r="AR30" s="66" t="s">
        <v>861</v>
      </c>
      <c r="AS30" s="66" t="s">
        <v>861</v>
      </c>
      <c r="AT30" s="66" t="s">
        <v>861</v>
      </c>
      <c r="AU30" s="66" t="s">
        <v>861</v>
      </c>
      <c r="AV30" s="66" t="s">
        <v>861</v>
      </c>
      <c r="AW30" s="66" t="s">
        <v>861</v>
      </c>
      <c r="AX30" s="67" t="s">
        <v>36</v>
      </c>
      <c r="AY30" s="67" t="s">
        <v>861</v>
      </c>
      <c r="AZ30" s="68" t="s">
        <v>861</v>
      </c>
      <c r="BA30" s="66" t="s">
        <v>36</v>
      </c>
      <c r="BB30" s="66" t="s">
        <v>861</v>
      </c>
      <c r="BC30" s="66" t="s">
        <v>861</v>
      </c>
      <c r="BD30" s="66" t="s">
        <v>861</v>
      </c>
      <c r="BE30" s="66" t="s">
        <v>861</v>
      </c>
      <c r="BF30" s="66" t="s">
        <v>861</v>
      </c>
      <c r="BG30" s="66" t="s">
        <v>861</v>
      </c>
      <c r="BH30" s="66" t="s">
        <v>861</v>
      </c>
      <c r="BI30" s="66" t="s">
        <v>861</v>
      </c>
      <c r="BJ30" s="66" t="s">
        <v>861</v>
      </c>
      <c r="BK30" s="66" t="s">
        <v>861</v>
      </c>
      <c r="BL30" s="66" t="s">
        <v>36</v>
      </c>
      <c r="BM30" s="66" t="s">
        <v>861</v>
      </c>
      <c r="BN30" s="66" t="s">
        <v>861</v>
      </c>
      <c r="BO30" s="66" t="s">
        <v>861</v>
      </c>
      <c r="BP30" s="66" t="s">
        <v>861</v>
      </c>
      <c r="BQ30" s="66" t="s">
        <v>861</v>
      </c>
      <c r="BR30" s="66" t="s">
        <v>861</v>
      </c>
      <c r="BS30" s="66" t="s">
        <v>861</v>
      </c>
      <c r="BT30" s="66" t="s">
        <v>861</v>
      </c>
      <c r="BU30" s="66" t="s">
        <v>1500</v>
      </c>
      <c r="BV30" s="66" t="s">
        <v>36</v>
      </c>
      <c r="BW30" s="66" t="s">
        <v>36</v>
      </c>
      <c r="BX30" s="66" t="s">
        <v>861</v>
      </c>
      <c r="BY30" s="66" t="s">
        <v>36</v>
      </c>
      <c r="BZ30" s="66" t="s">
        <v>861</v>
      </c>
      <c r="CA30" s="66" t="s">
        <v>36</v>
      </c>
      <c r="CB30" s="66" t="s">
        <v>36</v>
      </c>
      <c r="CC30" s="66" t="s">
        <v>861</v>
      </c>
      <c r="CD30" s="66" t="s">
        <v>861</v>
      </c>
      <c r="CE30" s="66" t="s">
        <v>861</v>
      </c>
      <c r="CF30" s="66" t="s">
        <v>861</v>
      </c>
      <c r="CG30" s="66" t="s">
        <v>861</v>
      </c>
      <c r="CH30" s="66" t="s">
        <v>36</v>
      </c>
    </row>
    <row r="31" spans="1:86" ht="38.4" customHeight="1" thickBot="1">
      <c r="A31" s="469" t="s">
        <v>1394</v>
      </c>
      <c r="B31" s="470"/>
      <c r="C31" s="470"/>
      <c r="D31" s="470"/>
      <c r="E31" s="470"/>
      <c r="F31" s="64"/>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205"/>
      <c r="BZ31" s="69"/>
      <c r="CA31" s="69"/>
      <c r="CB31" s="69"/>
      <c r="CC31" s="69"/>
      <c r="CD31" s="69"/>
      <c r="CE31" s="69"/>
      <c r="CF31" s="70"/>
      <c r="CG31" s="69"/>
      <c r="CH31" s="70"/>
    </row>
    <row r="32" spans="1:86" ht="14.4" customHeight="1">
      <c r="A32" s="587" t="s">
        <v>1395</v>
      </c>
      <c r="B32" s="588"/>
      <c r="C32" s="588"/>
      <c r="D32" s="588"/>
      <c r="E32" s="589"/>
      <c r="F32" s="538" t="s">
        <v>2641</v>
      </c>
      <c r="G32" s="306"/>
      <c r="H32" s="306"/>
      <c r="I32" s="306"/>
      <c r="J32" s="306"/>
      <c r="K32" s="306"/>
      <c r="L32" s="306"/>
      <c r="M32" s="306"/>
      <c r="N32" s="306"/>
      <c r="O32" s="306"/>
      <c r="P32" s="306"/>
      <c r="Q32" s="306"/>
      <c r="R32" s="306"/>
      <c r="S32" s="306"/>
      <c r="T32" s="306"/>
      <c r="U32" s="306"/>
      <c r="V32" s="306"/>
      <c r="W32" s="306"/>
      <c r="X32" s="306"/>
      <c r="Y32" s="306"/>
      <c r="Z32" s="306"/>
      <c r="AA32" s="306"/>
      <c r="AB32" s="306"/>
      <c r="AC32" s="306"/>
      <c r="AD32" s="306"/>
      <c r="AE32" s="306"/>
      <c r="AF32" s="306"/>
      <c r="AG32" s="306"/>
      <c r="AH32" s="306"/>
      <c r="AI32" s="306"/>
      <c r="AJ32" s="306"/>
      <c r="AK32" s="306"/>
      <c r="AL32" s="306"/>
      <c r="AM32" s="207"/>
      <c r="AN32" s="207"/>
      <c r="AO32" s="207"/>
      <c r="AP32" s="207"/>
      <c r="AQ32" s="207"/>
      <c r="AR32" s="207"/>
      <c r="AS32" s="207"/>
      <c r="AT32" s="207"/>
      <c r="AU32" s="207"/>
      <c r="AV32" s="207"/>
      <c r="AW32" s="207"/>
      <c r="AX32" s="207"/>
      <c r="AY32" s="207"/>
      <c r="AZ32" s="207"/>
      <c r="BA32" s="207"/>
      <c r="BB32" s="207"/>
      <c r="BC32" s="207"/>
      <c r="BD32" s="207"/>
      <c r="BE32" s="207"/>
      <c r="BF32" s="207"/>
      <c r="BG32" s="207"/>
      <c r="BH32" s="207"/>
      <c r="BI32" s="207"/>
      <c r="BJ32" s="207"/>
      <c r="BK32" s="207"/>
      <c r="BL32" s="207"/>
      <c r="BM32" s="207"/>
      <c r="BN32" s="207"/>
      <c r="BO32" s="207"/>
      <c r="BP32" s="207"/>
      <c r="BQ32" s="207"/>
      <c r="BR32" s="207"/>
      <c r="BS32" s="207"/>
      <c r="BT32" s="315"/>
      <c r="BU32" s="315"/>
      <c r="BV32" s="315"/>
      <c r="BW32" s="315"/>
      <c r="BX32" s="315"/>
      <c r="BY32" s="315"/>
      <c r="BZ32" s="315"/>
      <c r="CA32" s="315"/>
      <c r="CB32" s="315"/>
      <c r="CC32" s="315"/>
      <c r="CD32" s="315"/>
      <c r="CE32" s="315"/>
      <c r="CF32" s="315"/>
      <c r="CG32" s="315"/>
      <c r="CH32" s="315"/>
    </row>
    <row r="33" spans="1:86" ht="13">
      <c r="A33" s="564" t="s">
        <v>1396</v>
      </c>
      <c r="B33" s="565"/>
      <c r="C33" s="586" t="s">
        <v>1397</v>
      </c>
      <c r="D33" s="565"/>
      <c r="E33" s="311" t="s">
        <v>1398</v>
      </c>
      <c r="F33" s="539"/>
      <c r="G33" s="307"/>
      <c r="H33" s="307"/>
      <c r="I33" s="307"/>
      <c r="J33" s="307"/>
      <c r="K33" s="307"/>
      <c r="L33" s="307"/>
      <c r="M33" s="307"/>
      <c r="N33" s="307"/>
      <c r="O33" s="307"/>
      <c r="P33" s="307"/>
      <c r="Q33" s="307"/>
      <c r="R33" s="307"/>
      <c r="S33" s="307"/>
      <c r="T33" s="307"/>
      <c r="U33" s="307"/>
      <c r="V33" s="307"/>
      <c r="W33" s="307"/>
      <c r="X33" s="307"/>
      <c r="Y33" s="307"/>
      <c r="Z33" s="307"/>
      <c r="AA33" s="307"/>
      <c r="AB33" s="307"/>
      <c r="AC33" s="307"/>
      <c r="AD33" s="307"/>
      <c r="AE33" s="307"/>
      <c r="AF33" s="307"/>
      <c r="AG33" s="307"/>
      <c r="AH33" s="307"/>
      <c r="AI33" s="307"/>
      <c r="AJ33" s="307"/>
      <c r="AK33" s="307"/>
      <c r="AL33" s="307"/>
      <c r="AM33" s="316"/>
      <c r="AN33" s="316"/>
      <c r="AO33" s="316"/>
      <c r="AP33" s="316"/>
      <c r="AQ33" s="316"/>
      <c r="AR33" s="316"/>
      <c r="AS33" s="316"/>
      <c r="AT33" s="316"/>
      <c r="AU33" s="316"/>
      <c r="AV33" s="316"/>
      <c r="AW33" s="316"/>
      <c r="AX33" s="316"/>
      <c r="AY33" s="316"/>
      <c r="AZ33" s="316"/>
      <c r="BA33" s="316"/>
      <c r="BB33" s="316"/>
      <c r="BC33" s="316"/>
      <c r="BD33" s="316"/>
      <c r="BE33" s="316"/>
      <c r="BF33" s="316"/>
      <c r="BG33" s="316"/>
      <c r="BH33" s="316"/>
      <c r="BI33" s="316"/>
      <c r="BJ33" s="316"/>
      <c r="BK33" s="316"/>
      <c r="BL33" s="316"/>
      <c r="BM33" s="316"/>
      <c r="BN33" s="316"/>
      <c r="BO33" s="316"/>
      <c r="BP33" s="316"/>
      <c r="BQ33" s="316"/>
      <c r="BR33" s="316"/>
      <c r="BS33" s="316"/>
      <c r="BT33" s="309"/>
      <c r="BU33" s="309"/>
      <c r="BV33" s="309"/>
      <c r="BW33" s="309"/>
      <c r="BX33" s="309"/>
      <c r="BY33" s="309"/>
      <c r="BZ33" s="309"/>
      <c r="CA33" s="309"/>
      <c r="CB33" s="309"/>
      <c r="CC33" s="309"/>
      <c r="CD33" s="309"/>
      <c r="CE33" s="309"/>
      <c r="CF33" s="309"/>
      <c r="CG33" s="309"/>
      <c r="CH33" s="309"/>
    </row>
    <row r="34" spans="1:86" ht="46.75" customHeight="1">
      <c r="A34" s="560" t="s">
        <v>52</v>
      </c>
      <c r="B34" s="561"/>
      <c r="C34" s="562" t="s">
        <v>1414</v>
      </c>
      <c r="D34" s="563"/>
      <c r="E34" s="39">
        <v>3</v>
      </c>
      <c r="F34" s="832" t="s">
        <v>36</v>
      </c>
      <c r="G34" s="832" t="s">
        <v>36</v>
      </c>
      <c r="H34" s="832" t="s">
        <v>36</v>
      </c>
      <c r="I34" s="832" t="s">
        <v>36</v>
      </c>
      <c r="J34" s="832" t="s">
        <v>36</v>
      </c>
      <c r="K34" s="832" t="s">
        <v>36</v>
      </c>
      <c r="L34" s="832" t="s">
        <v>36</v>
      </c>
      <c r="M34" s="832" t="s">
        <v>36</v>
      </c>
      <c r="N34" s="832" t="s">
        <v>36</v>
      </c>
      <c r="O34" s="833" t="s">
        <v>52</v>
      </c>
      <c r="P34" s="832" t="s">
        <v>36</v>
      </c>
      <c r="Q34" s="832" t="s">
        <v>36</v>
      </c>
      <c r="R34" s="832" t="s">
        <v>36</v>
      </c>
      <c r="S34" s="832" t="s">
        <v>36</v>
      </c>
      <c r="T34" s="832" t="s">
        <v>36</v>
      </c>
      <c r="U34" s="832" t="s">
        <v>36</v>
      </c>
      <c r="V34" s="833"/>
      <c r="W34" s="832" t="s">
        <v>36</v>
      </c>
      <c r="X34" s="832" t="s">
        <v>36</v>
      </c>
      <c r="Y34" s="832" t="s">
        <v>36</v>
      </c>
      <c r="Z34" s="832" t="s">
        <v>36</v>
      </c>
      <c r="AA34" s="832" t="s">
        <v>36</v>
      </c>
      <c r="AB34" s="832" t="s">
        <v>36</v>
      </c>
      <c r="AC34" s="832" t="s">
        <v>36</v>
      </c>
      <c r="AD34" s="833" t="s">
        <v>52</v>
      </c>
      <c r="AE34" s="832" t="s">
        <v>36</v>
      </c>
      <c r="AF34" s="832" t="s">
        <v>36</v>
      </c>
      <c r="AG34" s="832" t="s">
        <v>36</v>
      </c>
      <c r="AH34" s="834"/>
      <c r="AI34" s="832" t="s">
        <v>36</v>
      </c>
      <c r="AJ34" s="832" t="s">
        <v>36</v>
      </c>
      <c r="AK34" s="834"/>
      <c r="AL34" s="832" t="s">
        <v>36</v>
      </c>
      <c r="AM34" s="832" t="s">
        <v>36</v>
      </c>
      <c r="AN34" s="832" t="s">
        <v>36</v>
      </c>
      <c r="AO34" s="832" t="s">
        <v>36</v>
      </c>
      <c r="AP34" s="832" t="s">
        <v>36</v>
      </c>
      <c r="AQ34" s="833" t="s">
        <v>52</v>
      </c>
      <c r="AR34" s="832" t="s">
        <v>36</v>
      </c>
      <c r="AS34" s="832" t="s">
        <v>36</v>
      </c>
      <c r="AT34" s="832" t="s">
        <v>36</v>
      </c>
      <c r="AU34" s="832" t="s">
        <v>36</v>
      </c>
      <c r="AV34" s="832" t="s">
        <v>36</v>
      </c>
      <c r="AW34" s="832" t="s">
        <v>36</v>
      </c>
      <c r="AX34" s="833" t="s">
        <v>52</v>
      </c>
      <c r="AY34" s="832" t="s">
        <v>36</v>
      </c>
      <c r="AZ34" s="832" t="s">
        <v>36</v>
      </c>
      <c r="BA34" s="834"/>
      <c r="BB34" s="832" t="s">
        <v>36</v>
      </c>
      <c r="BC34" s="832" t="s">
        <v>36</v>
      </c>
      <c r="BD34" s="832" t="s">
        <v>36</v>
      </c>
      <c r="BE34" s="832" t="s">
        <v>36</v>
      </c>
      <c r="BF34" s="832" t="s">
        <v>36</v>
      </c>
      <c r="BG34" s="832" t="s">
        <v>36</v>
      </c>
      <c r="BH34" s="832" t="s">
        <v>36</v>
      </c>
      <c r="BI34" s="832" t="s">
        <v>36</v>
      </c>
      <c r="BJ34" s="833" t="s">
        <v>52</v>
      </c>
      <c r="BK34" s="832" t="s">
        <v>36</v>
      </c>
      <c r="BL34" s="834"/>
      <c r="BM34" s="832" t="s">
        <v>36</v>
      </c>
      <c r="BN34" s="832" t="s">
        <v>36</v>
      </c>
      <c r="BO34" s="832" t="s">
        <v>36</v>
      </c>
      <c r="BP34" s="832" t="s">
        <v>36</v>
      </c>
      <c r="BQ34" s="832" t="s">
        <v>36</v>
      </c>
      <c r="BR34" s="832" t="s">
        <v>36</v>
      </c>
      <c r="BS34" s="832" t="s">
        <v>36</v>
      </c>
      <c r="BT34" s="832" t="s">
        <v>36</v>
      </c>
      <c r="BU34" s="832" t="s">
        <v>36</v>
      </c>
      <c r="BV34" s="833" t="s">
        <v>52</v>
      </c>
      <c r="BW34" s="834"/>
      <c r="BX34" s="835" t="s">
        <v>36</v>
      </c>
      <c r="BY34" s="836"/>
      <c r="BZ34" s="835" t="s">
        <v>36</v>
      </c>
      <c r="CA34" s="836"/>
      <c r="CB34" s="836"/>
      <c r="CC34" s="837" t="s">
        <v>36</v>
      </c>
      <c r="CD34" s="837" t="s">
        <v>36</v>
      </c>
      <c r="CE34" s="837" t="s">
        <v>36</v>
      </c>
      <c r="CF34" s="837" t="s">
        <v>36</v>
      </c>
      <c r="CG34" s="837" t="s">
        <v>36</v>
      </c>
      <c r="CH34" s="836"/>
    </row>
    <row r="35" spans="1:86" ht="63.65" customHeight="1">
      <c r="A35" s="560" t="s">
        <v>53</v>
      </c>
      <c r="B35" s="561"/>
      <c r="C35" s="562" t="s">
        <v>1415</v>
      </c>
      <c r="D35" s="563"/>
      <c r="E35" s="39">
        <v>2</v>
      </c>
      <c r="F35" s="832"/>
      <c r="G35" s="832"/>
      <c r="H35" s="832"/>
      <c r="I35" s="832"/>
      <c r="J35" s="832"/>
      <c r="K35" s="832"/>
      <c r="L35" s="832"/>
      <c r="M35" s="832"/>
      <c r="N35" s="832"/>
      <c r="O35" s="834"/>
      <c r="P35" s="832"/>
      <c r="Q35" s="832"/>
      <c r="R35" s="832"/>
      <c r="S35" s="832"/>
      <c r="T35" s="832"/>
      <c r="U35" s="832"/>
      <c r="V35" s="833"/>
      <c r="W35" s="832"/>
      <c r="X35" s="832"/>
      <c r="Y35" s="832"/>
      <c r="Z35" s="832"/>
      <c r="AA35" s="832"/>
      <c r="AB35" s="832"/>
      <c r="AC35" s="832"/>
      <c r="AD35" s="834"/>
      <c r="AE35" s="832"/>
      <c r="AF35" s="832"/>
      <c r="AG35" s="832"/>
      <c r="AH35" s="834"/>
      <c r="AI35" s="832"/>
      <c r="AJ35" s="832"/>
      <c r="AK35" s="833" t="s">
        <v>53</v>
      </c>
      <c r="AL35" s="832"/>
      <c r="AM35" s="832"/>
      <c r="AN35" s="832"/>
      <c r="AO35" s="832"/>
      <c r="AP35" s="832"/>
      <c r="AQ35" s="834"/>
      <c r="AR35" s="832"/>
      <c r="AS35" s="832"/>
      <c r="AT35" s="832"/>
      <c r="AU35" s="832"/>
      <c r="AV35" s="832"/>
      <c r="AW35" s="832"/>
      <c r="AX35" s="834"/>
      <c r="AY35" s="832"/>
      <c r="AZ35" s="832"/>
      <c r="BA35" s="833" t="s">
        <v>53</v>
      </c>
      <c r="BB35" s="832"/>
      <c r="BC35" s="832"/>
      <c r="BD35" s="832"/>
      <c r="BE35" s="832"/>
      <c r="BF35" s="832"/>
      <c r="BG35" s="832"/>
      <c r="BH35" s="832"/>
      <c r="BI35" s="832"/>
      <c r="BJ35" s="834"/>
      <c r="BK35" s="832"/>
      <c r="BL35" s="833" t="s">
        <v>53</v>
      </c>
      <c r="BM35" s="832"/>
      <c r="BN35" s="832"/>
      <c r="BO35" s="832"/>
      <c r="BP35" s="832"/>
      <c r="BQ35" s="832"/>
      <c r="BR35" s="832"/>
      <c r="BS35" s="832"/>
      <c r="BT35" s="832"/>
      <c r="BU35" s="832"/>
      <c r="BV35" s="834"/>
      <c r="BW35" s="834"/>
      <c r="BX35" s="835"/>
      <c r="BY35" s="836" t="s">
        <v>53</v>
      </c>
      <c r="BZ35" s="835"/>
      <c r="CA35" s="836" t="s">
        <v>53</v>
      </c>
      <c r="CB35" s="836" t="s">
        <v>53</v>
      </c>
      <c r="CC35" s="837"/>
      <c r="CD35" s="837"/>
      <c r="CE35" s="837"/>
      <c r="CF35" s="837"/>
      <c r="CG35" s="837"/>
      <c r="CH35" s="836" t="s">
        <v>53</v>
      </c>
    </row>
    <row r="36" spans="1:86" ht="68.400000000000006" customHeight="1">
      <c r="A36" s="560" t="s">
        <v>54</v>
      </c>
      <c r="B36" s="561"/>
      <c r="C36" s="562" t="s">
        <v>1416</v>
      </c>
      <c r="D36" s="563"/>
      <c r="E36" s="39">
        <v>1</v>
      </c>
      <c r="F36" s="832"/>
      <c r="G36" s="832"/>
      <c r="H36" s="832"/>
      <c r="I36" s="832"/>
      <c r="J36" s="832"/>
      <c r="K36" s="832"/>
      <c r="L36" s="832"/>
      <c r="M36" s="832"/>
      <c r="N36" s="832"/>
      <c r="O36" s="834"/>
      <c r="P36" s="832"/>
      <c r="Q36" s="832"/>
      <c r="R36" s="832"/>
      <c r="S36" s="832"/>
      <c r="T36" s="832"/>
      <c r="U36" s="832"/>
      <c r="V36" s="833" t="s">
        <v>54</v>
      </c>
      <c r="W36" s="832"/>
      <c r="X36" s="832"/>
      <c r="Y36" s="832"/>
      <c r="Z36" s="832"/>
      <c r="AA36" s="832"/>
      <c r="AB36" s="832"/>
      <c r="AC36" s="832"/>
      <c r="AD36" s="834"/>
      <c r="AE36" s="832"/>
      <c r="AF36" s="832"/>
      <c r="AG36" s="832"/>
      <c r="AH36" s="833" t="s">
        <v>54</v>
      </c>
      <c r="AI36" s="832"/>
      <c r="AJ36" s="832"/>
      <c r="AK36" s="834"/>
      <c r="AL36" s="832"/>
      <c r="AM36" s="832"/>
      <c r="AN36" s="832"/>
      <c r="AO36" s="832"/>
      <c r="AP36" s="832"/>
      <c r="AQ36" s="834"/>
      <c r="AR36" s="832"/>
      <c r="AS36" s="832"/>
      <c r="AT36" s="832"/>
      <c r="AU36" s="832"/>
      <c r="AV36" s="832"/>
      <c r="AW36" s="832"/>
      <c r="AX36" s="834"/>
      <c r="AY36" s="832"/>
      <c r="AZ36" s="832"/>
      <c r="BA36" s="834"/>
      <c r="BB36" s="832"/>
      <c r="BC36" s="832"/>
      <c r="BD36" s="832"/>
      <c r="BE36" s="832"/>
      <c r="BF36" s="832"/>
      <c r="BG36" s="832"/>
      <c r="BH36" s="832"/>
      <c r="BI36" s="832"/>
      <c r="BJ36" s="834"/>
      <c r="BK36" s="832"/>
      <c r="BL36" s="834"/>
      <c r="BM36" s="832"/>
      <c r="BN36" s="832"/>
      <c r="BO36" s="832"/>
      <c r="BP36" s="832"/>
      <c r="BQ36" s="832"/>
      <c r="BR36" s="832"/>
      <c r="BS36" s="832"/>
      <c r="BT36" s="832"/>
      <c r="BU36" s="832"/>
      <c r="BV36" s="834"/>
      <c r="BW36" s="833" t="s">
        <v>54</v>
      </c>
      <c r="BX36" s="835"/>
      <c r="BY36" s="836"/>
      <c r="BZ36" s="835"/>
      <c r="CA36" s="836"/>
      <c r="CB36" s="836"/>
      <c r="CC36" s="837"/>
      <c r="CD36" s="837"/>
      <c r="CE36" s="837"/>
      <c r="CF36" s="837"/>
      <c r="CG36" s="837"/>
      <c r="CH36" s="836"/>
    </row>
    <row r="37" spans="1:86" s="743" customFormat="1" ht="25.75" customHeight="1">
      <c r="A37" s="531" t="s">
        <v>1399</v>
      </c>
      <c r="B37" s="532"/>
      <c r="C37" s="532"/>
      <c r="D37" s="532"/>
      <c r="E37" s="314"/>
      <c r="F37" s="832"/>
      <c r="G37" s="832"/>
      <c r="H37" s="832"/>
      <c r="I37" s="832"/>
      <c r="J37" s="832"/>
      <c r="K37" s="832"/>
      <c r="L37" s="832"/>
      <c r="M37" s="832"/>
      <c r="N37" s="832"/>
      <c r="O37" s="838">
        <v>8</v>
      </c>
      <c r="P37" s="832"/>
      <c r="Q37" s="832"/>
      <c r="R37" s="832"/>
      <c r="S37" s="832"/>
      <c r="T37" s="832"/>
      <c r="U37" s="832"/>
      <c r="V37" s="838">
        <v>3</v>
      </c>
      <c r="W37" s="832"/>
      <c r="X37" s="832"/>
      <c r="Y37" s="832"/>
      <c r="Z37" s="832"/>
      <c r="AA37" s="832"/>
      <c r="AB37" s="832"/>
      <c r="AC37" s="832"/>
      <c r="AD37" s="838">
        <v>6</v>
      </c>
      <c r="AE37" s="832"/>
      <c r="AF37" s="832"/>
      <c r="AG37" s="832"/>
      <c r="AH37" s="839">
        <v>4</v>
      </c>
      <c r="AI37" s="832"/>
      <c r="AJ37" s="832"/>
      <c r="AK37" s="838">
        <v>4</v>
      </c>
      <c r="AL37" s="832"/>
      <c r="AM37" s="832"/>
      <c r="AN37" s="832"/>
      <c r="AO37" s="832"/>
      <c r="AP37" s="832"/>
      <c r="AQ37" s="838">
        <v>6</v>
      </c>
      <c r="AR37" s="832"/>
      <c r="AS37" s="832"/>
      <c r="AT37" s="832"/>
      <c r="AU37" s="832"/>
      <c r="AV37" s="832"/>
      <c r="AW37" s="832"/>
      <c r="AX37" s="838">
        <v>6</v>
      </c>
      <c r="AY37" s="832"/>
      <c r="AZ37" s="832"/>
      <c r="BA37" s="839">
        <v>4</v>
      </c>
      <c r="BB37" s="832"/>
      <c r="BC37" s="832"/>
      <c r="BD37" s="832"/>
      <c r="BE37" s="832"/>
      <c r="BF37" s="832"/>
      <c r="BG37" s="832"/>
      <c r="BH37" s="832"/>
      <c r="BI37" s="832"/>
      <c r="BJ37" s="838">
        <v>8</v>
      </c>
      <c r="BK37" s="832"/>
      <c r="BL37" s="838">
        <v>5</v>
      </c>
      <c r="BM37" s="832"/>
      <c r="BN37" s="832"/>
      <c r="BO37" s="832"/>
      <c r="BP37" s="832"/>
      <c r="BQ37" s="832"/>
      <c r="BR37" s="832"/>
      <c r="BS37" s="832"/>
      <c r="BT37" s="832"/>
      <c r="BU37" s="832"/>
      <c r="BV37" s="839">
        <v>7</v>
      </c>
      <c r="BW37" s="838">
        <v>3</v>
      </c>
      <c r="BX37" s="835"/>
      <c r="BY37" s="706">
        <v>5</v>
      </c>
      <c r="BZ37" s="835"/>
      <c r="CA37" s="838">
        <v>4</v>
      </c>
      <c r="CB37" s="838">
        <v>4</v>
      </c>
      <c r="CC37" s="837"/>
      <c r="CD37" s="837"/>
      <c r="CE37" s="837"/>
      <c r="CF37" s="837"/>
      <c r="CG37" s="837"/>
      <c r="CH37" s="706">
        <v>5</v>
      </c>
    </row>
    <row r="38" spans="1:86" ht="14.4" customHeight="1">
      <c r="A38" s="535" t="s">
        <v>1400</v>
      </c>
      <c r="B38" s="536"/>
      <c r="C38" s="536"/>
      <c r="D38" s="536"/>
      <c r="E38" s="537"/>
      <c r="F38" s="533" t="s">
        <v>2641</v>
      </c>
      <c r="G38" s="306"/>
      <c r="H38" s="306"/>
      <c r="I38" s="306"/>
      <c r="J38" s="306"/>
      <c r="K38" s="306"/>
      <c r="L38" s="306"/>
      <c r="M38" s="306"/>
      <c r="N38" s="306"/>
      <c r="O38" s="306"/>
      <c r="P38" s="306"/>
      <c r="Q38" s="306"/>
      <c r="R38" s="306"/>
      <c r="S38" s="306"/>
      <c r="T38" s="306"/>
      <c r="U38" s="306"/>
      <c r="V38" s="306"/>
      <c r="W38" s="306"/>
      <c r="X38" s="306"/>
      <c r="Y38" s="306"/>
      <c r="Z38" s="306"/>
      <c r="AA38" s="306"/>
      <c r="AB38" s="306"/>
      <c r="AC38" s="306"/>
      <c r="AD38" s="306"/>
      <c r="AE38" s="306"/>
      <c r="AF38" s="306"/>
      <c r="AG38" s="306"/>
      <c r="AH38" s="306"/>
      <c r="AI38" s="306"/>
      <c r="AJ38" s="306"/>
      <c r="AK38" s="306"/>
      <c r="AL38" s="306"/>
      <c r="AM38" s="306"/>
      <c r="AN38" s="306"/>
      <c r="AO38" s="306"/>
      <c r="AP38" s="306"/>
      <c r="AQ38" s="306"/>
      <c r="AR38" s="306"/>
      <c r="AS38" s="306"/>
      <c r="AT38" s="306"/>
      <c r="AU38" s="306"/>
      <c r="AV38" s="306"/>
      <c r="AW38" s="306"/>
      <c r="AX38" s="306"/>
      <c r="AY38" s="306"/>
      <c r="AZ38" s="306"/>
      <c r="BA38" s="306"/>
      <c r="BB38" s="306"/>
      <c r="BC38" s="306"/>
      <c r="BD38" s="306"/>
      <c r="BE38" s="306"/>
      <c r="BF38" s="306"/>
      <c r="BG38" s="306"/>
      <c r="BH38" s="306"/>
      <c r="BI38" s="306"/>
      <c r="BJ38" s="306"/>
      <c r="BK38" s="306"/>
      <c r="BL38" s="306"/>
      <c r="BM38" s="306"/>
      <c r="BN38" s="306"/>
      <c r="BO38" s="306"/>
      <c r="BP38" s="306"/>
      <c r="BQ38" s="306"/>
      <c r="BR38" s="306"/>
      <c r="BS38" s="306"/>
      <c r="BT38" s="306"/>
      <c r="BU38" s="306"/>
      <c r="BV38" s="306"/>
      <c r="BW38" s="306"/>
      <c r="BX38" s="306"/>
      <c r="BY38" s="306"/>
      <c r="BZ38" s="306"/>
      <c r="CA38" s="306"/>
      <c r="CB38" s="306"/>
      <c r="CC38" s="306"/>
      <c r="CD38" s="306"/>
      <c r="CE38" s="306"/>
      <c r="CF38" s="306"/>
      <c r="CG38" s="306"/>
      <c r="CH38" s="308"/>
    </row>
    <row r="39" spans="1:86" ht="13">
      <c r="A39" s="564" t="s">
        <v>1396</v>
      </c>
      <c r="B39" s="565"/>
      <c r="C39" s="38" t="s">
        <v>1401</v>
      </c>
      <c r="D39" s="41"/>
      <c r="E39" s="312" t="s">
        <v>2306</v>
      </c>
      <c r="F39" s="534"/>
      <c r="G39" s="309"/>
      <c r="H39" s="309"/>
      <c r="I39" s="309"/>
      <c r="J39" s="309"/>
      <c r="K39" s="309"/>
      <c r="L39" s="309"/>
      <c r="M39" s="309"/>
      <c r="N39" s="309"/>
      <c r="O39" s="309"/>
      <c r="P39" s="309"/>
      <c r="Q39" s="309"/>
      <c r="R39" s="309"/>
      <c r="S39" s="309"/>
      <c r="T39" s="309"/>
      <c r="U39" s="309"/>
      <c r="V39" s="309"/>
      <c r="W39" s="309"/>
      <c r="X39" s="309"/>
      <c r="Y39" s="309"/>
      <c r="Z39" s="309"/>
      <c r="AA39" s="309"/>
      <c r="AB39" s="309"/>
      <c r="AC39" s="309"/>
      <c r="AD39" s="309"/>
      <c r="AE39" s="309"/>
      <c r="AF39" s="309"/>
      <c r="AG39" s="309"/>
      <c r="AH39" s="309"/>
      <c r="AI39" s="309"/>
      <c r="AJ39" s="309"/>
      <c r="AK39" s="309"/>
      <c r="AL39" s="309"/>
      <c r="AM39" s="309"/>
      <c r="AN39" s="309"/>
      <c r="AO39" s="309"/>
      <c r="AP39" s="309"/>
      <c r="AQ39" s="309"/>
      <c r="AR39" s="309"/>
      <c r="AS39" s="309"/>
      <c r="AT39" s="309"/>
      <c r="AU39" s="309"/>
      <c r="AV39" s="309"/>
      <c r="AW39" s="309"/>
      <c r="AX39" s="309"/>
      <c r="AY39" s="309"/>
      <c r="AZ39" s="309"/>
      <c r="BA39" s="309"/>
      <c r="BB39" s="309"/>
      <c r="BC39" s="309"/>
      <c r="BD39" s="309"/>
      <c r="BE39" s="309"/>
      <c r="BF39" s="309"/>
      <c r="BG39" s="309"/>
      <c r="BH39" s="309"/>
      <c r="BI39" s="309"/>
      <c r="BJ39" s="309"/>
      <c r="BK39" s="309"/>
      <c r="BL39" s="309"/>
      <c r="BM39" s="309"/>
      <c r="BN39" s="309"/>
      <c r="BO39" s="309"/>
      <c r="BP39" s="309"/>
      <c r="BQ39" s="309"/>
      <c r="BR39" s="309"/>
      <c r="BS39" s="309"/>
      <c r="BT39" s="309"/>
      <c r="BU39" s="309"/>
      <c r="BV39" s="309"/>
      <c r="BW39" s="309"/>
      <c r="BX39" s="309"/>
      <c r="BY39" s="309"/>
      <c r="BZ39" s="309"/>
      <c r="CA39" s="309"/>
      <c r="CB39" s="309"/>
      <c r="CC39" s="309"/>
      <c r="CD39" s="309"/>
      <c r="CE39" s="309"/>
      <c r="CF39" s="309"/>
      <c r="CG39" s="309"/>
      <c r="CH39" s="310"/>
    </row>
    <row r="40" spans="1:86" ht="45.65" customHeight="1">
      <c r="A40" s="560" t="s">
        <v>52</v>
      </c>
      <c r="B40" s="561"/>
      <c r="C40" s="562" t="s">
        <v>1414</v>
      </c>
      <c r="D40" s="563"/>
      <c r="E40" s="39">
        <v>3</v>
      </c>
      <c r="F40" s="833" t="s">
        <v>52</v>
      </c>
      <c r="G40" s="833"/>
      <c r="H40" s="833"/>
      <c r="I40" s="833"/>
      <c r="J40" s="833"/>
      <c r="K40" s="833" t="s">
        <v>52</v>
      </c>
      <c r="L40" s="834"/>
      <c r="M40" s="833" t="s">
        <v>52</v>
      </c>
      <c r="N40" s="833" t="s">
        <v>52</v>
      </c>
      <c r="O40" s="840" t="s">
        <v>36</v>
      </c>
      <c r="P40" s="834"/>
      <c r="Q40" s="833" t="s">
        <v>52</v>
      </c>
      <c r="R40" s="833" t="s">
        <v>52</v>
      </c>
      <c r="S40" s="833" t="s">
        <v>52</v>
      </c>
      <c r="T40" s="833" t="s">
        <v>52</v>
      </c>
      <c r="U40" s="834"/>
      <c r="V40" s="834"/>
      <c r="W40" s="833" t="s">
        <v>52</v>
      </c>
      <c r="X40" s="833" t="s">
        <v>52</v>
      </c>
      <c r="Y40" s="834"/>
      <c r="Z40" s="834"/>
      <c r="AA40" s="834"/>
      <c r="AB40" s="833" t="s">
        <v>52</v>
      </c>
      <c r="AC40" s="834"/>
      <c r="AD40" s="837" t="s">
        <v>36</v>
      </c>
      <c r="AE40" s="834"/>
      <c r="AF40" s="834"/>
      <c r="AG40" s="834"/>
      <c r="AH40" s="840" t="s">
        <v>36</v>
      </c>
      <c r="AI40" s="834"/>
      <c r="AJ40" s="834"/>
      <c r="AK40" s="837" t="s">
        <v>36</v>
      </c>
      <c r="AL40" s="833"/>
      <c r="AM40" s="833" t="s">
        <v>52</v>
      </c>
      <c r="AN40" s="833" t="s">
        <v>52</v>
      </c>
      <c r="AO40" s="833" t="s">
        <v>52</v>
      </c>
      <c r="AP40" s="833" t="s">
        <v>52</v>
      </c>
      <c r="AQ40" s="840" t="s">
        <v>36</v>
      </c>
      <c r="AR40" s="833" t="s">
        <v>52</v>
      </c>
      <c r="AS40" s="833"/>
      <c r="AT40" s="833" t="s">
        <v>52</v>
      </c>
      <c r="AU40" s="834"/>
      <c r="AV40" s="834"/>
      <c r="AW40" s="834"/>
      <c r="AX40" s="840" t="s">
        <v>36</v>
      </c>
      <c r="AY40" s="833"/>
      <c r="AZ40" s="833" t="s">
        <v>52</v>
      </c>
      <c r="BA40" s="840" t="s">
        <v>36</v>
      </c>
      <c r="BB40" s="834"/>
      <c r="BC40" s="833" t="s">
        <v>52</v>
      </c>
      <c r="BD40" s="833"/>
      <c r="BE40" s="833"/>
      <c r="BF40" s="833" t="s">
        <v>52</v>
      </c>
      <c r="BG40" s="834"/>
      <c r="BH40" s="834"/>
      <c r="BI40" s="834"/>
      <c r="BJ40" s="837" t="s">
        <v>36</v>
      </c>
      <c r="BK40" s="834"/>
      <c r="BL40" s="837" t="s">
        <v>36</v>
      </c>
      <c r="BM40" s="834"/>
      <c r="BN40" s="834"/>
      <c r="BO40" s="834"/>
      <c r="BP40" s="833"/>
      <c r="BQ40" s="833"/>
      <c r="BR40" s="833" t="s">
        <v>52</v>
      </c>
      <c r="BS40" s="833" t="s">
        <v>52</v>
      </c>
      <c r="BT40" s="833"/>
      <c r="BU40" s="833"/>
      <c r="BV40" s="840" t="s">
        <v>36</v>
      </c>
      <c r="BW40" s="840" t="s">
        <v>36</v>
      </c>
      <c r="BX40" s="833" t="s">
        <v>52</v>
      </c>
      <c r="BY40" s="837" t="s">
        <v>36</v>
      </c>
      <c r="BZ40" s="834"/>
      <c r="CA40" s="837" t="s">
        <v>36</v>
      </c>
      <c r="CB40" s="837" t="s">
        <v>36</v>
      </c>
      <c r="CC40" s="833" t="s">
        <v>52</v>
      </c>
      <c r="CD40" s="833" t="s">
        <v>52</v>
      </c>
      <c r="CE40" s="833" t="s">
        <v>52</v>
      </c>
      <c r="CF40" s="834"/>
      <c r="CG40" s="834"/>
      <c r="CH40" s="837" t="s">
        <v>36</v>
      </c>
    </row>
    <row r="41" spans="1:86" ht="66" customHeight="1">
      <c r="A41" s="313" t="s">
        <v>53</v>
      </c>
      <c r="B41" s="12"/>
      <c r="C41" s="562" t="s">
        <v>1417</v>
      </c>
      <c r="D41" s="563"/>
      <c r="E41" s="39">
        <v>2</v>
      </c>
      <c r="F41" s="833"/>
      <c r="G41" s="833" t="s">
        <v>53</v>
      </c>
      <c r="H41" s="833" t="s">
        <v>53</v>
      </c>
      <c r="I41" s="833" t="s">
        <v>53</v>
      </c>
      <c r="J41" s="833" t="s">
        <v>53</v>
      </c>
      <c r="K41" s="834"/>
      <c r="L41" s="833" t="s">
        <v>53</v>
      </c>
      <c r="M41" s="833"/>
      <c r="N41" s="833"/>
      <c r="O41" s="841"/>
      <c r="P41" s="834"/>
      <c r="Q41" s="833"/>
      <c r="R41" s="833"/>
      <c r="S41" s="833"/>
      <c r="T41" s="833"/>
      <c r="U41" s="833" t="s">
        <v>53</v>
      </c>
      <c r="V41" s="834"/>
      <c r="W41" s="834"/>
      <c r="X41" s="834"/>
      <c r="Y41" s="833" t="s">
        <v>53</v>
      </c>
      <c r="Z41" s="833" t="s">
        <v>53</v>
      </c>
      <c r="AA41" s="833" t="s">
        <v>53</v>
      </c>
      <c r="AB41" s="833"/>
      <c r="AC41" s="833" t="s">
        <v>53</v>
      </c>
      <c r="AD41" s="837"/>
      <c r="AE41" s="833" t="s">
        <v>53</v>
      </c>
      <c r="AF41" s="833" t="s">
        <v>53</v>
      </c>
      <c r="AG41" s="833" t="s">
        <v>53</v>
      </c>
      <c r="AH41" s="841"/>
      <c r="AI41" s="833" t="s">
        <v>53</v>
      </c>
      <c r="AJ41" s="834"/>
      <c r="AK41" s="837"/>
      <c r="AL41" s="833" t="s">
        <v>53</v>
      </c>
      <c r="AM41" s="833"/>
      <c r="AN41" s="833"/>
      <c r="AO41" s="834"/>
      <c r="AP41" s="834"/>
      <c r="AQ41" s="841"/>
      <c r="AR41" s="833"/>
      <c r="AS41" s="833" t="s">
        <v>53</v>
      </c>
      <c r="AT41" s="833"/>
      <c r="AU41" s="833" t="s">
        <v>53</v>
      </c>
      <c r="AV41" s="834"/>
      <c r="AW41" s="834"/>
      <c r="AX41" s="841"/>
      <c r="AY41" s="833" t="s">
        <v>53</v>
      </c>
      <c r="AZ41" s="833"/>
      <c r="BA41" s="841"/>
      <c r="BB41" s="833" t="s">
        <v>53</v>
      </c>
      <c r="BC41" s="834"/>
      <c r="BD41" s="833" t="s">
        <v>53</v>
      </c>
      <c r="BE41" s="833" t="s">
        <v>53</v>
      </c>
      <c r="BF41" s="833"/>
      <c r="BG41" s="833" t="s">
        <v>53</v>
      </c>
      <c r="BH41" s="833" t="s">
        <v>53</v>
      </c>
      <c r="BI41" s="833" t="s">
        <v>53</v>
      </c>
      <c r="BJ41" s="837"/>
      <c r="BK41" s="834"/>
      <c r="BL41" s="837"/>
      <c r="BM41" s="833" t="s">
        <v>53</v>
      </c>
      <c r="BN41" s="833" t="s">
        <v>53</v>
      </c>
      <c r="BO41" s="834"/>
      <c r="BP41" s="833" t="s">
        <v>53</v>
      </c>
      <c r="BQ41" s="833" t="s">
        <v>53</v>
      </c>
      <c r="BR41" s="833"/>
      <c r="BS41" s="833"/>
      <c r="BT41" s="833" t="s">
        <v>53</v>
      </c>
      <c r="BU41" s="833" t="s">
        <v>53</v>
      </c>
      <c r="BV41" s="841"/>
      <c r="BW41" s="841"/>
      <c r="BX41" s="834"/>
      <c r="BY41" s="837"/>
      <c r="BZ41" s="833" t="s">
        <v>53</v>
      </c>
      <c r="CA41" s="837"/>
      <c r="CB41" s="837"/>
      <c r="CC41" s="834"/>
      <c r="CD41" s="834"/>
      <c r="CE41" s="834"/>
      <c r="CF41" s="833" t="s">
        <v>53</v>
      </c>
      <c r="CG41" s="833" t="s">
        <v>53</v>
      </c>
      <c r="CH41" s="837"/>
    </row>
    <row r="42" spans="1:86" ht="66" customHeight="1">
      <c r="A42" s="566" t="s">
        <v>54</v>
      </c>
      <c r="B42" s="567"/>
      <c r="C42" s="568" t="s">
        <v>1418</v>
      </c>
      <c r="D42" s="569"/>
      <c r="E42" s="196">
        <v>1</v>
      </c>
      <c r="F42" s="833"/>
      <c r="G42" s="833"/>
      <c r="H42" s="833"/>
      <c r="I42" s="833"/>
      <c r="J42" s="833"/>
      <c r="K42" s="834"/>
      <c r="L42" s="834"/>
      <c r="M42" s="834"/>
      <c r="N42" s="834"/>
      <c r="O42" s="841"/>
      <c r="P42" s="834"/>
      <c r="Q42" s="834"/>
      <c r="R42" s="834"/>
      <c r="S42" s="834"/>
      <c r="T42" s="834"/>
      <c r="U42" s="834"/>
      <c r="V42" s="834"/>
      <c r="W42" s="834"/>
      <c r="X42" s="834"/>
      <c r="Y42" s="834"/>
      <c r="Z42" s="834"/>
      <c r="AA42" s="834"/>
      <c r="AB42" s="834"/>
      <c r="AC42" s="834"/>
      <c r="AD42" s="837"/>
      <c r="AE42" s="834"/>
      <c r="AF42" s="834"/>
      <c r="AG42" s="834"/>
      <c r="AH42" s="841"/>
      <c r="AI42" s="834"/>
      <c r="AJ42" s="833" t="s">
        <v>54</v>
      </c>
      <c r="AK42" s="837"/>
      <c r="AL42" s="834"/>
      <c r="AM42" s="834"/>
      <c r="AN42" s="834"/>
      <c r="AO42" s="834"/>
      <c r="AP42" s="834"/>
      <c r="AQ42" s="841"/>
      <c r="AR42" s="833"/>
      <c r="AS42" s="833"/>
      <c r="AT42" s="833"/>
      <c r="AU42" s="834"/>
      <c r="AV42" s="833" t="s">
        <v>54</v>
      </c>
      <c r="AW42" s="833" t="s">
        <v>54</v>
      </c>
      <c r="AX42" s="841"/>
      <c r="AY42" s="834"/>
      <c r="AZ42" s="834"/>
      <c r="BA42" s="841"/>
      <c r="BB42" s="834"/>
      <c r="BC42" s="834"/>
      <c r="BD42" s="834"/>
      <c r="BE42" s="834"/>
      <c r="BF42" s="834"/>
      <c r="BG42" s="834"/>
      <c r="BH42" s="834"/>
      <c r="BI42" s="834"/>
      <c r="BJ42" s="837"/>
      <c r="BK42" s="833" t="s">
        <v>54</v>
      </c>
      <c r="BL42" s="837"/>
      <c r="BM42" s="834"/>
      <c r="BN42" s="834"/>
      <c r="BO42" s="833" t="s">
        <v>54</v>
      </c>
      <c r="BP42" s="834"/>
      <c r="BQ42" s="834"/>
      <c r="BR42" s="834"/>
      <c r="BS42" s="834"/>
      <c r="BT42" s="834"/>
      <c r="BU42" s="834"/>
      <c r="BV42" s="841"/>
      <c r="BW42" s="841"/>
      <c r="BX42" s="834"/>
      <c r="BY42" s="837"/>
      <c r="BZ42" s="834"/>
      <c r="CA42" s="837"/>
      <c r="CB42" s="837"/>
      <c r="CC42" s="834"/>
      <c r="CD42" s="834"/>
      <c r="CE42" s="834"/>
      <c r="CF42" s="833"/>
      <c r="CG42" s="834"/>
      <c r="CH42" s="837"/>
    </row>
    <row r="43" spans="1:86" s="743" customFormat="1" ht="24" customHeight="1" thickBot="1">
      <c r="A43" s="529" t="s">
        <v>1399</v>
      </c>
      <c r="B43" s="530"/>
      <c r="C43" s="530"/>
      <c r="D43" s="530"/>
      <c r="E43" s="317"/>
      <c r="F43" s="838">
        <v>8</v>
      </c>
      <c r="G43" s="838">
        <v>7</v>
      </c>
      <c r="H43" s="838">
        <v>7</v>
      </c>
      <c r="I43" s="838">
        <v>7</v>
      </c>
      <c r="J43" s="838">
        <v>7</v>
      </c>
      <c r="K43" s="838">
        <v>8</v>
      </c>
      <c r="L43" s="838">
        <v>5</v>
      </c>
      <c r="M43" s="838">
        <v>9</v>
      </c>
      <c r="N43" s="838">
        <v>10</v>
      </c>
      <c r="O43" s="842"/>
      <c r="P43" s="839"/>
      <c r="Q43" s="838">
        <v>9</v>
      </c>
      <c r="R43" s="838">
        <v>8</v>
      </c>
      <c r="S43" s="838">
        <v>8</v>
      </c>
      <c r="T43" s="838">
        <v>10</v>
      </c>
      <c r="U43" s="838">
        <v>5</v>
      </c>
      <c r="V43" s="706" t="s">
        <v>36</v>
      </c>
      <c r="W43" s="839">
        <v>8</v>
      </c>
      <c r="X43" s="839">
        <v>8</v>
      </c>
      <c r="Y43" s="838">
        <v>7</v>
      </c>
      <c r="Z43" s="838">
        <v>7</v>
      </c>
      <c r="AA43" s="838">
        <v>6</v>
      </c>
      <c r="AB43" s="838">
        <v>8</v>
      </c>
      <c r="AC43" s="838">
        <v>6</v>
      </c>
      <c r="AD43" s="837"/>
      <c r="AE43" s="838">
        <v>7</v>
      </c>
      <c r="AF43" s="838">
        <v>6</v>
      </c>
      <c r="AG43" s="838">
        <v>6</v>
      </c>
      <c r="AH43" s="842"/>
      <c r="AI43" s="838">
        <v>7</v>
      </c>
      <c r="AJ43" s="838">
        <v>5</v>
      </c>
      <c r="AK43" s="837"/>
      <c r="AL43" s="838">
        <v>7</v>
      </c>
      <c r="AM43" s="838">
        <v>8</v>
      </c>
      <c r="AN43" s="838">
        <v>9</v>
      </c>
      <c r="AO43" s="838">
        <v>9</v>
      </c>
      <c r="AP43" s="838">
        <v>9</v>
      </c>
      <c r="AQ43" s="842"/>
      <c r="AR43" s="838">
        <v>9</v>
      </c>
      <c r="AS43" s="838">
        <v>7</v>
      </c>
      <c r="AT43" s="838">
        <v>10</v>
      </c>
      <c r="AU43" s="838">
        <v>7</v>
      </c>
      <c r="AV43" s="838">
        <v>6</v>
      </c>
      <c r="AW43" s="838">
        <v>4</v>
      </c>
      <c r="AX43" s="842"/>
      <c r="AY43" s="838">
        <v>7</v>
      </c>
      <c r="AZ43" s="838">
        <v>8</v>
      </c>
      <c r="BA43" s="842"/>
      <c r="BB43" s="838">
        <v>7</v>
      </c>
      <c r="BC43" s="838">
        <v>8</v>
      </c>
      <c r="BD43" s="838">
        <v>6</v>
      </c>
      <c r="BE43" s="838">
        <v>7</v>
      </c>
      <c r="BF43" s="838">
        <v>9</v>
      </c>
      <c r="BG43" s="838">
        <v>8</v>
      </c>
      <c r="BH43" s="838">
        <v>6</v>
      </c>
      <c r="BI43" s="838">
        <v>4</v>
      </c>
      <c r="BJ43" s="837"/>
      <c r="BK43" s="838">
        <v>4</v>
      </c>
      <c r="BL43" s="837"/>
      <c r="BM43" s="838">
        <v>7</v>
      </c>
      <c r="BN43" s="838">
        <v>7</v>
      </c>
      <c r="BO43" s="838">
        <v>4</v>
      </c>
      <c r="BP43" s="838">
        <v>7</v>
      </c>
      <c r="BQ43" s="838">
        <v>7</v>
      </c>
      <c r="BR43" s="838">
        <v>9</v>
      </c>
      <c r="BS43" s="838">
        <v>8</v>
      </c>
      <c r="BT43" s="838">
        <v>7</v>
      </c>
      <c r="BU43" s="838">
        <v>7</v>
      </c>
      <c r="BV43" s="842"/>
      <c r="BW43" s="842"/>
      <c r="BX43" s="838">
        <v>8</v>
      </c>
      <c r="BY43" s="837"/>
      <c r="BZ43" s="706">
        <v>7</v>
      </c>
      <c r="CA43" s="837"/>
      <c r="CB43" s="837"/>
      <c r="CC43" s="838">
        <v>9</v>
      </c>
      <c r="CD43" s="838">
        <v>10</v>
      </c>
      <c r="CE43" s="838">
        <v>10</v>
      </c>
      <c r="CF43" s="838">
        <v>6</v>
      </c>
      <c r="CG43" s="838">
        <v>7</v>
      </c>
      <c r="CH43" s="837"/>
    </row>
    <row r="44" spans="1:86" s="40" customFormat="1">
      <c r="A44" s="570" t="s">
        <v>33</v>
      </c>
      <c r="B44" s="571"/>
      <c r="C44" s="571"/>
      <c r="D44" s="571"/>
      <c r="E44" s="572"/>
      <c r="F44" s="208"/>
      <c r="G44" s="208"/>
      <c r="H44" s="208"/>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c r="AH44" s="209"/>
      <c r="AI44" s="209"/>
      <c r="AJ44" s="209"/>
      <c r="AK44" s="209"/>
      <c r="AL44" s="209"/>
      <c r="AM44" s="209"/>
      <c r="AN44" s="209"/>
      <c r="AO44" s="209"/>
      <c r="AP44" s="209"/>
      <c r="AQ44" s="209"/>
      <c r="AR44" s="209"/>
      <c r="AS44" s="209"/>
      <c r="AT44" s="209"/>
      <c r="AU44" s="209"/>
      <c r="AV44" s="209"/>
      <c r="AW44" s="209"/>
      <c r="AX44" s="209"/>
      <c r="AY44" s="209"/>
      <c r="AZ44" s="209"/>
      <c r="BA44" s="209"/>
      <c r="BB44" s="209"/>
      <c r="BC44" s="209"/>
      <c r="BD44" s="209"/>
      <c r="BE44" s="209"/>
      <c r="BF44" s="209"/>
      <c r="BG44" s="209"/>
      <c r="BH44" s="209"/>
      <c r="BI44" s="209"/>
      <c r="BJ44" s="209"/>
      <c r="BK44" s="209"/>
      <c r="BL44" s="209"/>
      <c r="BM44" s="209"/>
      <c r="BN44" s="209"/>
      <c r="BO44" s="209"/>
      <c r="BP44" s="209"/>
      <c r="BQ44" s="209"/>
      <c r="BR44" s="209"/>
      <c r="BS44" s="209"/>
      <c r="BT44" s="209"/>
      <c r="BU44" s="209"/>
      <c r="BV44" s="209"/>
      <c r="BW44" s="209"/>
      <c r="BX44" s="209"/>
      <c r="BY44" s="210"/>
      <c r="BZ44" s="210"/>
      <c r="CA44" s="210"/>
      <c r="CB44" s="210"/>
      <c r="CC44" s="210"/>
      <c r="CD44" s="210"/>
      <c r="CE44" s="210"/>
      <c r="CF44" s="210"/>
      <c r="CG44" s="210"/>
      <c r="CH44" s="210"/>
    </row>
    <row r="45" spans="1:86" ht="31.75" customHeight="1">
      <c r="A45" s="573"/>
      <c r="B45" s="534"/>
      <c r="C45" s="534"/>
      <c r="D45" s="534"/>
      <c r="E45" s="574"/>
      <c r="F45" s="29"/>
      <c r="G45" s="29"/>
      <c r="H45" s="29"/>
      <c r="I45" s="29"/>
      <c r="J45" s="29"/>
      <c r="K45" s="175"/>
      <c r="L45" s="175"/>
      <c r="M45" s="175"/>
      <c r="N45" s="175"/>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175"/>
      <c r="BZ45" s="175"/>
      <c r="CA45" s="175"/>
      <c r="CB45" s="175"/>
      <c r="CC45" s="175"/>
      <c r="CD45" s="175"/>
      <c r="CE45" s="175"/>
      <c r="CF45" s="175"/>
      <c r="CG45" s="175"/>
      <c r="CH45" s="175"/>
    </row>
    <row r="46" spans="1:86" ht="13">
      <c r="A46" s="203" t="s">
        <v>49</v>
      </c>
      <c r="B46" s="204"/>
      <c r="C46" s="204"/>
      <c r="D46" s="204"/>
      <c r="E46" s="204"/>
      <c r="F46" s="195"/>
      <c r="G46" s="195"/>
      <c r="H46" s="195"/>
      <c r="I46" s="195"/>
      <c r="J46" s="195"/>
      <c r="K46" s="195"/>
      <c r="L46" s="195"/>
      <c r="M46" s="195"/>
      <c r="N46" s="195"/>
      <c r="O46" s="195"/>
      <c r="P46" s="195"/>
      <c r="Q46" s="195"/>
      <c r="R46" s="195"/>
      <c r="S46" s="195"/>
      <c r="T46" s="195"/>
      <c r="U46" s="195"/>
      <c r="V46" s="195"/>
      <c r="W46" s="195"/>
      <c r="X46" s="195"/>
      <c r="Y46" s="195"/>
      <c r="Z46" s="195"/>
      <c r="AA46" s="195"/>
      <c r="AB46" s="195"/>
      <c r="AC46" s="195"/>
      <c r="AD46" s="195"/>
      <c r="AE46" s="195"/>
      <c r="AF46" s="195"/>
      <c r="AG46" s="195"/>
      <c r="AH46" s="195"/>
      <c r="AI46" s="195"/>
      <c r="AJ46" s="195"/>
      <c r="AK46" s="195"/>
      <c r="AL46" s="195"/>
      <c r="AM46" s="195"/>
      <c r="AN46" s="195"/>
      <c r="AO46" s="195"/>
      <c r="AP46" s="195"/>
      <c r="AQ46" s="195"/>
      <c r="AR46" s="195"/>
      <c r="AS46" s="195"/>
      <c r="AT46" s="195"/>
      <c r="AU46" s="195"/>
      <c r="AV46" s="195"/>
      <c r="AW46" s="195"/>
      <c r="AX46" s="195"/>
      <c r="AY46" s="195"/>
      <c r="AZ46" s="195"/>
      <c r="BA46" s="195"/>
      <c r="BB46" s="195"/>
      <c r="BC46" s="195"/>
      <c r="BD46" s="195"/>
      <c r="BE46" s="195"/>
      <c r="BF46" s="195"/>
      <c r="BG46" s="195"/>
      <c r="BH46" s="195"/>
      <c r="BI46" s="195"/>
      <c r="BJ46" s="195"/>
      <c r="BK46" s="195"/>
      <c r="BL46" s="195"/>
      <c r="BM46" s="195"/>
      <c r="BN46" s="195"/>
      <c r="BO46" s="195"/>
      <c r="BP46" s="195"/>
      <c r="BQ46" s="195"/>
      <c r="BR46" s="195"/>
      <c r="BS46" s="195"/>
      <c r="BT46" s="195"/>
      <c r="BU46" s="195"/>
      <c r="BV46" s="195"/>
      <c r="BW46" s="195"/>
      <c r="BX46" s="195"/>
      <c r="BY46" s="195"/>
      <c r="BZ46" s="195"/>
      <c r="CA46" s="195"/>
      <c r="CB46" s="195"/>
      <c r="CC46" s="195"/>
      <c r="CD46" s="195"/>
      <c r="CE46" s="195"/>
      <c r="CF46" s="195"/>
      <c r="CG46" s="195"/>
      <c r="CH46" s="195"/>
    </row>
    <row r="47" spans="1:86" s="47" customFormat="1" ht="13">
      <c r="A47" s="557" t="s">
        <v>1419</v>
      </c>
      <c r="B47" s="557"/>
      <c r="C47" s="557"/>
      <c r="D47" s="557"/>
      <c r="E47" s="557"/>
      <c r="F47" s="557"/>
      <c r="G47" s="557"/>
      <c r="H47" s="557"/>
      <c r="I47" s="557"/>
      <c r="J47" s="557"/>
      <c r="K47" s="557"/>
      <c r="L47" s="557"/>
      <c r="M47" s="557"/>
      <c r="N47" s="557"/>
      <c r="O47" s="557"/>
      <c r="P47" s="557"/>
      <c r="Q47" s="557"/>
      <c r="R47" s="557"/>
      <c r="S47" s="557"/>
      <c r="T47" s="557"/>
      <c r="U47" s="557"/>
      <c r="V47" s="557"/>
      <c r="W47" s="557"/>
      <c r="X47" s="557"/>
      <c r="Y47" s="557"/>
      <c r="Z47" s="557"/>
      <c r="AA47" s="557"/>
      <c r="AB47" s="557"/>
      <c r="AC47" s="557"/>
      <c r="AD47" s="557"/>
      <c r="AE47" s="557"/>
      <c r="AF47" s="557"/>
      <c r="AG47" s="557"/>
      <c r="AH47" s="557"/>
      <c r="AI47" s="557"/>
      <c r="AJ47" s="557"/>
      <c r="AK47" s="557"/>
      <c r="AL47" s="557"/>
      <c r="AM47" s="557"/>
      <c r="AN47" s="557"/>
      <c r="AO47" s="557"/>
      <c r="AP47" s="557"/>
      <c r="AQ47" s="557"/>
      <c r="AR47" s="557"/>
      <c r="AS47" s="557"/>
      <c r="AT47" s="557"/>
      <c r="AU47" s="557"/>
      <c r="AV47" s="557"/>
      <c r="AW47" s="557"/>
      <c r="AX47" s="557"/>
      <c r="AY47" s="557"/>
      <c r="AZ47" s="557"/>
      <c r="BA47" s="557"/>
      <c r="BB47" s="557"/>
      <c r="BC47" s="557"/>
      <c r="BD47" s="557"/>
      <c r="BE47" s="557"/>
      <c r="BF47" s="557"/>
      <c r="BG47" s="557"/>
      <c r="BH47" s="557"/>
      <c r="BI47" s="557"/>
      <c r="BJ47" s="557"/>
      <c r="BK47" s="557"/>
      <c r="BL47" s="557"/>
      <c r="BM47" s="557"/>
      <c r="BN47" s="557"/>
      <c r="BO47" s="557"/>
      <c r="BP47" s="557"/>
      <c r="BQ47" s="557"/>
      <c r="BR47" s="557"/>
      <c r="BS47" s="557"/>
      <c r="BT47" s="557"/>
      <c r="BU47" s="557"/>
      <c r="BV47" s="557"/>
      <c r="BW47" s="557"/>
      <c r="BX47" s="557"/>
      <c r="BY47" s="197"/>
      <c r="BZ47" s="197"/>
      <c r="CA47" s="197"/>
      <c r="CB47" s="197"/>
      <c r="CC47" s="197"/>
      <c r="CD47" s="197"/>
      <c r="CE47" s="197"/>
      <c r="CF47" s="197"/>
      <c r="CG47" s="197"/>
      <c r="CH47" s="198"/>
    </row>
    <row r="48" spans="1:86" s="47" customFormat="1">
      <c r="A48" s="558" t="s">
        <v>1402</v>
      </c>
      <c r="B48" s="558"/>
      <c r="C48" s="558"/>
      <c r="D48" s="48"/>
      <c r="E48" s="48"/>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197"/>
      <c r="BZ48" s="197"/>
      <c r="CA48" s="197"/>
      <c r="CB48" s="197"/>
      <c r="CC48" s="197"/>
      <c r="CD48" s="197"/>
      <c r="CE48" s="197"/>
      <c r="CF48" s="197"/>
      <c r="CG48" s="197"/>
      <c r="CH48" s="198"/>
    </row>
    <row r="49" spans="1:86" s="47" customFormat="1" ht="13">
      <c r="A49" s="557" t="s">
        <v>1420</v>
      </c>
      <c r="B49" s="557"/>
      <c r="C49" s="557"/>
      <c r="D49" s="557"/>
      <c r="E49" s="557"/>
      <c r="F49" s="557"/>
      <c r="G49" s="557"/>
      <c r="H49" s="557"/>
      <c r="I49" s="557"/>
      <c r="J49" s="557"/>
      <c r="K49" s="557"/>
      <c r="L49" s="557"/>
      <c r="M49" s="557"/>
      <c r="N49" s="557"/>
      <c r="O49" s="557"/>
      <c r="P49" s="557"/>
      <c r="Q49" s="557"/>
      <c r="R49" s="557"/>
      <c r="S49" s="557"/>
      <c r="T49" s="557"/>
      <c r="U49" s="557"/>
      <c r="V49" s="557"/>
      <c r="W49" s="557"/>
      <c r="X49" s="557"/>
      <c r="Y49" s="557"/>
      <c r="Z49" s="557"/>
      <c r="AA49" s="557"/>
      <c r="AB49" s="557"/>
      <c r="AC49" s="557"/>
      <c r="AD49" s="557"/>
      <c r="AE49" s="557"/>
      <c r="AF49" s="557"/>
      <c r="AG49" s="557"/>
      <c r="AH49" s="557"/>
      <c r="AI49" s="557"/>
      <c r="AJ49" s="557"/>
      <c r="AK49" s="557"/>
      <c r="AL49" s="557"/>
      <c r="AM49" s="557"/>
      <c r="AN49" s="557"/>
      <c r="AO49" s="557"/>
      <c r="AP49" s="557"/>
      <c r="AQ49" s="557"/>
      <c r="AR49" s="557"/>
      <c r="AS49" s="557"/>
      <c r="AT49" s="557"/>
      <c r="AU49" s="557"/>
      <c r="AV49" s="557"/>
      <c r="AW49" s="557"/>
      <c r="AX49" s="557"/>
      <c r="AY49" s="557"/>
      <c r="AZ49" s="557"/>
      <c r="BA49" s="557"/>
      <c r="BB49" s="557"/>
      <c r="BC49" s="557"/>
      <c r="BD49" s="557"/>
      <c r="BE49" s="557"/>
      <c r="BF49" s="557"/>
      <c r="BG49" s="557"/>
      <c r="BH49" s="557"/>
      <c r="BI49" s="557"/>
      <c r="BJ49" s="557"/>
      <c r="BK49" s="557"/>
      <c r="BL49" s="557"/>
      <c r="BM49" s="557"/>
      <c r="BN49" s="557"/>
      <c r="BO49" s="557"/>
      <c r="BP49" s="557"/>
      <c r="BQ49" s="557"/>
      <c r="BR49" s="557"/>
      <c r="BS49" s="557"/>
      <c r="BT49" s="557"/>
      <c r="BU49" s="557"/>
      <c r="BV49" s="557"/>
      <c r="BW49" s="557"/>
      <c r="BX49" s="557"/>
      <c r="BY49" s="197"/>
      <c r="BZ49" s="197"/>
      <c r="CA49" s="197"/>
      <c r="CB49" s="197"/>
      <c r="CC49" s="197"/>
      <c r="CD49" s="197"/>
      <c r="CE49" s="197"/>
      <c r="CF49" s="197"/>
      <c r="CG49" s="197"/>
      <c r="CH49" s="198"/>
    </row>
    <row r="50" spans="1:86" s="47" customFormat="1">
      <c r="A50" s="558" t="s">
        <v>1403</v>
      </c>
      <c r="B50" s="558"/>
      <c r="C50" s="558"/>
      <c r="D50" s="558"/>
      <c r="E50" s="558"/>
      <c r="F50" s="558"/>
      <c r="G50" s="558"/>
      <c r="H50" s="558"/>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197"/>
      <c r="BZ50" s="197"/>
      <c r="CA50" s="197"/>
      <c r="CB50" s="197"/>
      <c r="CC50" s="197"/>
      <c r="CD50" s="197"/>
      <c r="CE50" s="197"/>
      <c r="CF50" s="197"/>
      <c r="CG50" s="197"/>
      <c r="CH50" s="198"/>
    </row>
    <row r="51" spans="1:86" s="47" customFormat="1" ht="13">
      <c r="A51" s="557" t="s">
        <v>1421</v>
      </c>
      <c r="B51" s="557"/>
      <c r="C51" s="557"/>
      <c r="D51" s="557"/>
      <c r="E51" s="557"/>
      <c r="F51" s="557"/>
      <c r="G51" s="557"/>
      <c r="H51" s="557"/>
      <c r="I51" s="557"/>
      <c r="J51" s="557"/>
      <c r="K51" s="557"/>
      <c r="L51" s="557"/>
      <c r="M51" s="557"/>
      <c r="N51" s="557"/>
      <c r="O51" s="557"/>
      <c r="P51" s="557"/>
      <c r="Q51" s="557"/>
      <c r="R51" s="557"/>
      <c r="S51" s="557"/>
      <c r="T51" s="557"/>
      <c r="U51" s="557"/>
      <c r="V51" s="557"/>
      <c r="W51" s="557"/>
      <c r="X51" s="557"/>
      <c r="Y51" s="557"/>
      <c r="Z51" s="557"/>
      <c r="AA51" s="557"/>
      <c r="AB51" s="557"/>
      <c r="AC51" s="557"/>
      <c r="AD51" s="557"/>
      <c r="AE51" s="557"/>
      <c r="AF51" s="557"/>
      <c r="AG51" s="557"/>
      <c r="AH51" s="557"/>
      <c r="AI51" s="557"/>
      <c r="AJ51" s="557"/>
      <c r="AK51" s="557"/>
      <c r="AL51" s="557"/>
      <c r="AM51" s="557"/>
      <c r="AN51" s="557"/>
      <c r="AO51" s="557"/>
      <c r="AP51" s="557"/>
      <c r="AQ51" s="557"/>
      <c r="AR51" s="557"/>
      <c r="AS51" s="557"/>
      <c r="AT51" s="557"/>
      <c r="AU51" s="557"/>
      <c r="AV51" s="557"/>
      <c r="AW51" s="557"/>
      <c r="AX51" s="557"/>
      <c r="AY51" s="557"/>
      <c r="AZ51" s="557"/>
      <c r="BA51" s="557"/>
      <c r="BB51" s="557"/>
      <c r="BC51" s="557"/>
      <c r="BD51" s="557"/>
      <c r="BE51" s="557"/>
      <c r="BF51" s="557"/>
      <c r="BG51" s="557"/>
      <c r="BH51" s="557"/>
      <c r="BI51" s="557"/>
      <c r="BJ51" s="557"/>
      <c r="BK51" s="557"/>
      <c r="BL51" s="557"/>
      <c r="BM51" s="557"/>
      <c r="BN51" s="557"/>
      <c r="BO51" s="557"/>
      <c r="BP51" s="557"/>
      <c r="BQ51" s="557"/>
      <c r="BR51" s="557"/>
      <c r="BS51" s="557"/>
      <c r="BT51" s="557"/>
      <c r="BU51" s="557"/>
      <c r="BV51" s="557"/>
      <c r="BW51" s="557"/>
      <c r="BX51" s="557"/>
      <c r="BY51" s="197"/>
      <c r="BZ51" s="197"/>
      <c r="CA51" s="197"/>
      <c r="CB51" s="197"/>
      <c r="CC51" s="197"/>
      <c r="CD51" s="197"/>
      <c r="CE51" s="197"/>
      <c r="CF51" s="197"/>
      <c r="CG51" s="197"/>
      <c r="CH51" s="198"/>
    </row>
    <row r="52" spans="1:86" s="47" customFormat="1">
      <c r="A52" s="559" t="s">
        <v>1422</v>
      </c>
      <c r="B52" s="559"/>
      <c r="C52" s="559"/>
      <c r="D52" s="559"/>
      <c r="E52" s="559"/>
      <c r="F52" s="559"/>
      <c r="G52" s="559"/>
      <c r="H52" s="559"/>
      <c r="I52" s="559"/>
      <c r="J52" s="559"/>
      <c r="K52" s="559"/>
      <c r="L52" s="559"/>
      <c r="M52" s="559"/>
      <c r="N52" s="559"/>
      <c r="O52" s="559"/>
      <c r="P52" s="559"/>
      <c r="Q52" s="559"/>
      <c r="R52" s="559"/>
      <c r="S52" s="559"/>
      <c r="T52" s="559"/>
      <c r="U52" s="559"/>
      <c r="V52" s="559"/>
      <c r="W52" s="559"/>
      <c r="X52" s="559"/>
      <c r="Y52" s="559"/>
      <c r="Z52" s="559"/>
      <c r="AA52" s="559"/>
      <c r="AB52" s="559"/>
      <c r="AC52" s="559"/>
      <c r="AD52" s="559"/>
      <c r="AE52" s="559"/>
      <c r="AF52" s="559"/>
      <c r="AG52" s="559"/>
      <c r="AH52" s="559"/>
      <c r="AI52" s="559"/>
      <c r="AJ52" s="559"/>
      <c r="AK52" s="559"/>
      <c r="AL52" s="559"/>
      <c r="AM52" s="559"/>
      <c r="AN52" s="559"/>
      <c r="AO52" s="559"/>
      <c r="AP52" s="559"/>
      <c r="AQ52" s="559"/>
      <c r="AR52" s="559"/>
      <c r="AS52" s="559"/>
      <c r="AT52" s="559"/>
      <c r="AU52" s="559"/>
      <c r="AV52" s="559"/>
      <c r="AW52" s="559"/>
      <c r="AX52" s="559"/>
      <c r="AY52" s="559"/>
      <c r="AZ52" s="559"/>
      <c r="BA52" s="559"/>
      <c r="BB52" s="559"/>
      <c r="BC52" s="559"/>
      <c r="BD52" s="559"/>
      <c r="BE52" s="559"/>
      <c r="BF52" s="559"/>
      <c r="BG52" s="559"/>
      <c r="BH52" s="559"/>
      <c r="BI52" s="559"/>
      <c r="BJ52" s="559"/>
      <c r="BK52" s="559"/>
      <c r="BL52" s="559"/>
      <c r="BM52" s="559"/>
      <c r="BN52" s="559"/>
      <c r="BO52" s="559"/>
      <c r="BP52" s="559"/>
      <c r="BQ52" s="559"/>
      <c r="BR52" s="559"/>
      <c r="BS52" s="559"/>
      <c r="BT52" s="559"/>
      <c r="BU52" s="559"/>
      <c r="BV52" s="559"/>
      <c r="BW52" s="559"/>
      <c r="BX52" s="559"/>
      <c r="BY52" s="197"/>
      <c r="BZ52" s="197"/>
      <c r="CA52" s="197"/>
      <c r="CB52" s="197"/>
      <c r="CC52" s="197"/>
      <c r="CD52" s="197"/>
      <c r="CE52" s="197"/>
      <c r="CF52" s="197"/>
      <c r="CG52" s="197"/>
      <c r="CH52" s="198"/>
    </row>
    <row r="53" spans="1:86" s="47" customFormat="1">
      <c r="A53" s="558" t="s">
        <v>1404</v>
      </c>
      <c r="B53" s="558"/>
      <c r="C53" s="558"/>
      <c r="D53" s="558"/>
      <c r="E53" s="558"/>
      <c r="F53" s="558"/>
      <c r="G53" s="558"/>
      <c r="H53" s="558"/>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197"/>
      <c r="BZ53" s="197"/>
      <c r="CA53" s="197"/>
      <c r="CB53" s="197"/>
      <c r="CC53" s="197"/>
      <c r="CD53" s="197"/>
      <c r="CE53" s="197"/>
      <c r="CF53" s="197"/>
      <c r="CG53" s="197"/>
      <c r="CH53" s="198"/>
    </row>
    <row r="54" spans="1:86" s="47" customFormat="1" ht="13">
      <c r="A54" s="557" t="s">
        <v>1423</v>
      </c>
      <c r="B54" s="557"/>
      <c r="C54" s="557"/>
      <c r="D54" s="557"/>
      <c r="E54" s="557"/>
      <c r="F54" s="557"/>
      <c r="G54" s="557"/>
      <c r="H54" s="557"/>
      <c r="I54" s="557"/>
      <c r="J54" s="557"/>
      <c r="K54" s="557"/>
      <c r="L54" s="557"/>
      <c r="M54" s="557"/>
      <c r="N54" s="557"/>
      <c r="O54" s="557"/>
      <c r="P54" s="557"/>
      <c r="Q54" s="557"/>
      <c r="R54" s="557"/>
      <c r="S54" s="557"/>
      <c r="T54" s="557"/>
      <c r="U54" s="557"/>
      <c r="V54" s="557"/>
      <c r="W54" s="557"/>
      <c r="X54" s="557"/>
      <c r="Y54" s="557"/>
      <c r="Z54" s="557"/>
      <c r="AA54" s="557"/>
      <c r="AB54" s="557"/>
      <c r="AC54" s="557"/>
      <c r="AD54" s="557"/>
      <c r="AE54" s="557"/>
      <c r="AF54" s="557"/>
      <c r="AG54" s="557"/>
      <c r="AH54" s="557"/>
      <c r="AI54" s="557"/>
      <c r="AJ54" s="557"/>
      <c r="AK54" s="557"/>
      <c r="AL54" s="557"/>
      <c r="AM54" s="557"/>
      <c r="AN54" s="557"/>
      <c r="AO54" s="557"/>
      <c r="AP54" s="557"/>
      <c r="AQ54" s="557"/>
      <c r="AR54" s="557"/>
      <c r="AS54" s="557"/>
      <c r="AT54" s="557"/>
      <c r="AU54" s="557"/>
      <c r="AV54" s="557"/>
      <c r="AW54" s="557"/>
      <c r="AX54" s="557"/>
      <c r="AY54" s="557"/>
      <c r="AZ54" s="557"/>
      <c r="BA54" s="557"/>
      <c r="BB54" s="557"/>
      <c r="BC54" s="557"/>
      <c r="BD54" s="557"/>
      <c r="BE54" s="557"/>
      <c r="BF54" s="557"/>
      <c r="BG54" s="557"/>
      <c r="BH54" s="557"/>
      <c r="BI54" s="557"/>
      <c r="BJ54" s="557"/>
      <c r="BK54" s="557"/>
      <c r="BL54" s="557"/>
      <c r="BM54" s="557"/>
      <c r="BN54" s="557"/>
      <c r="BO54" s="557"/>
      <c r="BP54" s="557"/>
      <c r="BQ54" s="557"/>
      <c r="BR54" s="557"/>
      <c r="BS54" s="557"/>
      <c r="BT54" s="557"/>
      <c r="BU54" s="557"/>
      <c r="BV54" s="557"/>
      <c r="BW54" s="557"/>
      <c r="BX54" s="557"/>
      <c r="BY54" s="197"/>
      <c r="BZ54" s="197"/>
      <c r="CA54" s="197"/>
      <c r="CB54" s="197"/>
      <c r="CC54" s="197"/>
      <c r="CD54" s="197"/>
      <c r="CE54" s="197"/>
      <c r="CF54" s="197"/>
      <c r="CG54" s="197"/>
      <c r="CH54" s="198"/>
    </row>
    <row r="55" spans="1:86" s="47" customFormat="1">
      <c r="A55" s="558" t="s">
        <v>1405</v>
      </c>
      <c r="B55" s="558"/>
      <c r="C55" s="558"/>
      <c r="D55" s="558"/>
      <c r="E55" s="558"/>
      <c r="F55" s="558"/>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197"/>
      <c r="BZ55" s="197"/>
      <c r="CA55" s="197"/>
      <c r="CB55" s="197"/>
      <c r="CC55" s="197"/>
      <c r="CD55" s="197"/>
      <c r="CE55" s="197"/>
      <c r="CF55" s="197"/>
      <c r="CG55" s="197"/>
      <c r="CH55" s="198"/>
    </row>
    <row r="56" spans="1:86" s="47" customFormat="1" ht="13">
      <c r="A56" s="557" t="s">
        <v>1424</v>
      </c>
      <c r="B56" s="557"/>
      <c r="C56" s="557"/>
      <c r="D56" s="557"/>
      <c r="E56" s="557"/>
      <c r="F56" s="557"/>
      <c r="G56" s="557"/>
      <c r="H56" s="557"/>
      <c r="I56" s="557"/>
      <c r="J56" s="557"/>
      <c r="K56" s="557"/>
      <c r="L56" s="557"/>
      <c r="M56" s="557"/>
      <c r="N56" s="557"/>
      <c r="O56" s="557"/>
      <c r="P56" s="557"/>
      <c r="Q56" s="557"/>
      <c r="R56" s="557"/>
      <c r="S56" s="557"/>
      <c r="T56" s="557"/>
      <c r="U56" s="557"/>
      <c r="V56" s="557"/>
      <c r="W56" s="557"/>
      <c r="X56" s="557"/>
      <c r="Y56" s="557"/>
      <c r="Z56" s="557"/>
      <c r="AA56" s="557"/>
      <c r="AB56" s="557"/>
      <c r="AC56" s="557"/>
      <c r="AD56" s="557"/>
      <c r="AE56" s="557"/>
      <c r="AF56" s="557"/>
      <c r="AG56" s="557"/>
      <c r="AH56" s="557"/>
      <c r="AI56" s="557"/>
      <c r="AJ56" s="557"/>
      <c r="AK56" s="557"/>
      <c r="AL56" s="557"/>
      <c r="AM56" s="557"/>
      <c r="AN56" s="557"/>
      <c r="AO56" s="557"/>
      <c r="AP56" s="557"/>
      <c r="AQ56" s="557"/>
      <c r="AR56" s="557"/>
      <c r="AS56" s="557"/>
      <c r="AT56" s="557"/>
      <c r="AU56" s="557"/>
      <c r="AV56" s="557"/>
      <c r="AW56" s="557"/>
      <c r="AX56" s="557"/>
      <c r="AY56" s="557"/>
      <c r="AZ56" s="557"/>
      <c r="BA56" s="557"/>
      <c r="BB56" s="557"/>
      <c r="BC56" s="557"/>
      <c r="BD56" s="557"/>
      <c r="BE56" s="557"/>
      <c r="BF56" s="557"/>
      <c r="BG56" s="557"/>
      <c r="BH56" s="557"/>
      <c r="BI56" s="557"/>
      <c r="BJ56" s="557"/>
      <c r="BK56" s="557"/>
      <c r="BL56" s="557"/>
      <c r="BM56" s="557"/>
      <c r="BN56" s="557"/>
      <c r="BO56" s="557"/>
      <c r="BP56" s="557"/>
      <c r="BQ56" s="557"/>
      <c r="BR56" s="557"/>
      <c r="BS56" s="557"/>
      <c r="BT56" s="557"/>
      <c r="BU56" s="557"/>
      <c r="BV56" s="557"/>
      <c r="BW56" s="557"/>
      <c r="BX56" s="557"/>
      <c r="BY56" s="197"/>
      <c r="BZ56" s="197"/>
      <c r="CA56" s="197"/>
      <c r="CB56" s="197"/>
      <c r="CC56" s="197"/>
      <c r="CD56" s="197"/>
      <c r="CE56" s="197"/>
      <c r="CF56" s="197"/>
      <c r="CG56" s="197"/>
      <c r="CH56" s="198"/>
    </row>
    <row r="57" spans="1:86" s="47" customFormat="1">
      <c r="A57" s="558" t="s">
        <v>1406</v>
      </c>
      <c r="B57" s="558"/>
      <c r="C57" s="558"/>
      <c r="D57" s="558"/>
      <c r="E57" s="558"/>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197"/>
      <c r="BZ57" s="197"/>
      <c r="CA57" s="197"/>
      <c r="CB57" s="197"/>
      <c r="CC57" s="197"/>
      <c r="CD57" s="197"/>
      <c r="CE57" s="197"/>
      <c r="CF57" s="197"/>
      <c r="CG57" s="197"/>
      <c r="CH57" s="198"/>
    </row>
    <row r="58" spans="1:86" s="47" customFormat="1" ht="13">
      <c r="A58" s="557" t="s">
        <v>1425</v>
      </c>
      <c r="B58" s="557"/>
      <c r="C58" s="557"/>
      <c r="D58" s="557"/>
      <c r="E58" s="557"/>
      <c r="F58" s="557"/>
      <c r="G58" s="557"/>
      <c r="H58" s="557"/>
      <c r="I58" s="557"/>
      <c r="J58" s="557"/>
      <c r="K58" s="557"/>
      <c r="L58" s="557"/>
      <c r="M58" s="557"/>
      <c r="N58" s="557"/>
      <c r="O58" s="557"/>
      <c r="P58" s="557"/>
      <c r="Q58" s="557"/>
      <c r="R58" s="557"/>
      <c r="S58" s="557"/>
      <c r="T58" s="557"/>
      <c r="U58" s="557"/>
      <c r="V58" s="557"/>
      <c r="W58" s="557"/>
      <c r="X58" s="557"/>
      <c r="Y58" s="557"/>
      <c r="Z58" s="557"/>
      <c r="AA58" s="557"/>
      <c r="AB58" s="557"/>
      <c r="AC58" s="557"/>
      <c r="AD58" s="557"/>
      <c r="AE58" s="557"/>
      <c r="AF58" s="557"/>
      <c r="AG58" s="557"/>
      <c r="AH58" s="557"/>
      <c r="AI58" s="557"/>
      <c r="AJ58" s="557"/>
      <c r="AK58" s="557"/>
      <c r="AL58" s="557"/>
      <c r="AM58" s="557"/>
      <c r="AN58" s="557"/>
      <c r="AO58" s="557"/>
      <c r="AP58" s="557"/>
      <c r="AQ58" s="557"/>
      <c r="AR58" s="557"/>
      <c r="AS58" s="557"/>
      <c r="AT58" s="557"/>
      <c r="AU58" s="557"/>
      <c r="AV58" s="557"/>
      <c r="AW58" s="557"/>
      <c r="AX58" s="557"/>
      <c r="AY58" s="557"/>
      <c r="AZ58" s="557"/>
      <c r="BA58" s="557"/>
      <c r="BB58" s="557"/>
      <c r="BC58" s="557"/>
      <c r="BD58" s="557"/>
      <c r="BE58" s="557"/>
      <c r="BF58" s="557"/>
      <c r="BG58" s="557"/>
      <c r="BH58" s="557"/>
      <c r="BI58" s="557"/>
      <c r="BJ58" s="557"/>
      <c r="BK58" s="557"/>
      <c r="BL58" s="557"/>
      <c r="BM58" s="557"/>
      <c r="BN58" s="557"/>
      <c r="BO58" s="557"/>
      <c r="BP58" s="557"/>
      <c r="BQ58" s="557"/>
      <c r="BR58" s="557"/>
      <c r="BS58" s="557"/>
      <c r="BT58" s="557"/>
      <c r="BU58" s="557"/>
      <c r="BV58" s="557"/>
      <c r="BW58" s="557"/>
      <c r="BX58" s="557"/>
      <c r="BY58" s="197"/>
      <c r="BZ58" s="197"/>
      <c r="CA58" s="197"/>
      <c r="CB58" s="197"/>
      <c r="CC58" s="197"/>
      <c r="CD58" s="197"/>
      <c r="CE58" s="197"/>
      <c r="CF58" s="197"/>
      <c r="CG58" s="197"/>
      <c r="CH58" s="198"/>
    </row>
    <row r="59" spans="1:86" s="47" customFormat="1">
      <c r="A59" s="558" t="s">
        <v>55</v>
      </c>
      <c r="B59" s="558"/>
      <c r="C59" s="558"/>
      <c r="D59" s="48"/>
      <c r="E59" s="48"/>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197"/>
      <c r="BZ59" s="197"/>
      <c r="CA59" s="197"/>
      <c r="CB59" s="197"/>
      <c r="CC59" s="197"/>
      <c r="CD59" s="197"/>
      <c r="CE59" s="197"/>
      <c r="CF59" s="197"/>
      <c r="CG59" s="197"/>
      <c r="CH59" s="198"/>
    </row>
    <row r="60" spans="1:86" s="47" customFormat="1" ht="13">
      <c r="A60" s="557" t="s">
        <v>1426</v>
      </c>
      <c r="B60" s="557"/>
      <c r="C60" s="557"/>
      <c r="D60" s="557"/>
      <c r="E60" s="557"/>
      <c r="F60" s="557"/>
      <c r="G60" s="557"/>
      <c r="H60" s="557"/>
      <c r="I60" s="557"/>
      <c r="J60" s="557"/>
      <c r="K60" s="557"/>
      <c r="L60" s="557"/>
      <c r="M60" s="557"/>
      <c r="N60" s="557"/>
      <c r="O60" s="557"/>
      <c r="P60" s="557"/>
      <c r="Q60" s="557"/>
      <c r="R60" s="557"/>
      <c r="S60" s="557"/>
      <c r="T60" s="557"/>
      <c r="U60" s="557"/>
      <c r="V60" s="557"/>
      <c r="W60" s="557"/>
      <c r="X60" s="557"/>
      <c r="Y60" s="557"/>
      <c r="Z60" s="557"/>
      <c r="AA60" s="557"/>
      <c r="AB60" s="557"/>
      <c r="AC60" s="557"/>
      <c r="AD60" s="557"/>
      <c r="AE60" s="557"/>
      <c r="AF60" s="557"/>
      <c r="AG60" s="557"/>
      <c r="AH60" s="557"/>
      <c r="AI60" s="557"/>
      <c r="AJ60" s="557"/>
      <c r="AK60" s="557"/>
      <c r="AL60" s="557"/>
      <c r="AM60" s="557"/>
      <c r="AN60" s="557"/>
      <c r="AO60" s="557"/>
      <c r="AP60" s="557"/>
      <c r="AQ60" s="557"/>
      <c r="AR60" s="557"/>
      <c r="AS60" s="557"/>
      <c r="AT60" s="557"/>
      <c r="AU60" s="557"/>
      <c r="AV60" s="557"/>
      <c r="AW60" s="557"/>
      <c r="AX60" s="557"/>
      <c r="AY60" s="557"/>
      <c r="AZ60" s="557"/>
      <c r="BA60" s="557"/>
      <c r="BB60" s="557"/>
      <c r="BC60" s="557"/>
      <c r="BD60" s="557"/>
      <c r="BE60" s="557"/>
      <c r="BF60" s="557"/>
      <c r="BG60" s="557"/>
      <c r="BH60" s="557"/>
      <c r="BI60" s="557"/>
      <c r="BJ60" s="557"/>
      <c r="BK60" s="557"/>
      <c r="BL60" s="557"/>
      <c r="BM60" s="557"/>
      <c r="BN60" s="557"/>
      <c r="BO60" s="557"/>
      <c r="BP60" s="557"/>
      <c r="BQ60" s="557"/>
      <c r="BR60" s="557"/>
      <c r="BS60" s="557"/>
      <c r="BT60" s="557"/>
      <c r="BU60" s="557"/>
      <c r="BV60" s="557"/>
      <c r="BW60" s="557"/>
      <c r="BX60" s="557"/>
      <c r="BY60" s="197"/>
      <c r="BZ60" s="197"/>
      <c r="CA60" s="197"/>
      <c r="CB60" s="197"/>
      <c r="CC60" s="197"/>
      <c r="CD60" s="197"/>
      <c r="CE60" s="197"/>
      <c r="CF60" s="197"/>
      <c r="CG60" s="197"/>
      <c r="CH60" s="198"/>
    </row>
    <row r="61" spans="1:86" s="47" customFormat="1">
      <c r="A61" s="558" t="s">
        <v>56</v>
      </c>
      <c r="B61" s="558"/>
      <c r="C61" s="558"/>
      <c r="D61" s="558"/>
      <c r="E61" s="558"/>
      <c r="F61" s="558"/>
      <c r="G61" s="558"/>
      <c r="H61" s="558"/>
      <c r="I61" s="558"/>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197"/>
      <c r="BZ61" s="197"/>
      <c r="CA61" s="197"/>
      <c r="CB61" s="197"/>
      <c r="CC61" s="197"/>
      <c r="CD61" s="197"/>
      <c r="CE61" s="197"/>
      <c r="CF61" s="197"/>
      <c r="CG61" s="197"/>
      <c r="CH61" s="198"/>
    </row>
    <row r="62" spans="1:86" s="47" customFormat="1">
      <c r="A62" s="557" t="s">
        <v>1407</v>
      </c>
      <c r="B62" s="557"/>
      <c r="C62" s="557"/>
      <c r="D62" s="557"/>
      <c r="E62" s="557"/>
      <c r="F62" s="557"/>
      <c r="G62" s="557"/>
      <c r="H62" s="557"/>
      <c r="I62" s="557"/>
      <c r="J62" s="557"/>
      <c r="K62" s="557"/>
      <c r="L62" s="557"/>
      <c r="M62" s="557"/>
      <c r="N62" s="557"/>
      <c r="O62" s="557"/>
      <c r="P62" s="557"/>
      <c r="Q62" s="557"/>
      <c r="R62" s="557"/>
      <c r="S62" s="557"/>
      <c r="T62" s="557"/>
      <c r="U62" s="557"/>
      <c r="V62" s="557"/>
      <c r="W62" s="557"/>
      <c r="X62" s="557"/>
      <c r="Y62" s="557"/>
      <c r="Z62" s="557"/>
      <c r="AA62" s="557"/>
      <c r="AB62" s="557"/>
      <c r="AC62" s="557"/>
      <c r="AD62" s="557"/>
      <c r="AE62" s="557"/>
      <c r="AF62" s="557"/>
      <c r="AG62" s="557"/>
      <c r="AH62" s="557"/>
      <c r="AI62" s="557"/>
      <c r="AJ62" s="557"/>
      <c r="AK62" s="557"/>
      <c r="AL62" s="557"/>
      <c r="AM62" s="557"/>
      <c r="AN62" s="557"/>
      <c r="AO62" s="557"/>
      <c r="AP62" s="557"/>
      <c r="AQ62" s="557"/>
      <c r="AR62" s="557"/>
      <c r="AS62" s="557"/>
      <c r="AT62" s="557"/>
      <c r="AU62" s="557"/>
      <c r="AV62" s="557"/>
      <c r="AW62" s="557"/>
      <c r="AX62" s="557"/>
      <c r="AY62" s="557"/>
      <c r="AZ62" s="557"/>
      <c r="BA62" s="557"/>
      <c r="BB62" s="557"/>
      <c r="BC62" s="557"/>
      <c r="BD62" s="557"/>
      <c r="BE62" s="557"/>
      <c r="BF62" s="557"/>
      <c r="BG62" s="557"/>
      <c r="BH62" s="557"/>
      <c r="BI62" s="557"/>
      <c r="BJ62" s="557"/>
      <c r="BK62" s="557"/>
      <c r="BL62" s="557"/>
      <c r="BM62" s="557"/>
      <c r="BN62" s="557"/>
      <c r="BO62" s="557"/>
      <c r="BP62" s="557"/>
      <c r="BQ62" s="557"/>
      <c r="BR62" s="557"/>
      <c r="BS62" s="557"/>
      <c r="BT62" s="557"/>
      <c r="BU62" s="557"/>
      <c r="BV62" s="557"/>
      <c r="BW62" s="557"/>
      <c r="BX62" s="557"/>
      <c r="BY62" s="197"/>
      <c r="BZ62" s="197"/>
      <c r="CA62" s="197"/>
      <c r="CB62" s="197"/>
      <c r="CC62" s="197"/>
      <c r="CD62" s="197"/>
      <c r="CE62" s="197"/>
      <c r="CF62" s="197"/>
      <c r="CG62" s="197"/>
      <c r="CH62" s="198"/>
    </row>
    <row r="63" spans="1:86" s="47" customFormat="1">
      <c r="A63" s="558" t="s">
        <v>57</v>
      </c>
      <c r="B63" s="558"/>
      <c r="C63" s="558"/>
      <c r="D63" s="558"/>
      <c r="E63" s="558"/>
      <c r="F63" s="558"/>
      <c r="G63" s="558"/>
      <c r="H63" s="558"/>
      <c r="I63" s="558"/>
      <c r="J63" s="558"/>
      <c r="K63" s="558"/>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197"/>
      <c r="BZ63" s="197"/>
      <c r="CA63" s="197"/>
      <c r="CB63" s="197"/>
      <c r="CC63" s="197"/>
      <c r="CD63" s="197"/>
      <c r="CE63" s="197"/>
      <c r="CF63" s="197"/>
      <c r="CG63" s="197"/>
      <c r="CH63" s="198"/>
    </row>
    <row r="64" spans="1:86">
      <c r="A64" s="199"/>
      <c r="B64" s="200"/>
      <c r="C64" s="200"/>
      <c r="D64" s="200"/>
      <c r="E64" s="200"/>
      <c r="F64" s="201"/>
      <c r="G64" s="201"/>
      <c r="H64" s="201"/>
      <c r="I64" s="201"/>
      <c r="J64" s="201"/>
      <c r="K64" s="201"/>
      <c r="L64" s="201"/>
      <c r="M64" s="201"/>
      <c r="N64" s="201"/>
      <c r="O64" s="201"/>
      <c r="P64" s="201"/>
      <c r="Q64" s="201"/>
      <c r="R64" s="201"/>
      <c r="S64" s="201"/>
      <c r="T64" s="201"/>
      <c r="U64" s="201"/>
      <c r="V64" s="201"/>
      <c r="W64" s="201"/>
      <c r="X64" s="201"/>
      <c r="Y64" s="201"/>
      <c r="Z64" s="201"/>
      <c r="AA64" s="201"/>
      <c r="AB64" s="201"/>
      <c r="AC64" s="201"/>
      <c r="AD64" s="201"/>
      <c r="AE64" s="201"/>
      <c r="AF64" s="201"/>
      <c r="AG64" s="201"/>
      <c r="AH64" s="201"/>
      <c r="AI64" s="201"/>
      <c r="AJ64" s="201"/>
      <c r="AK64" s="201"/>
      <c r="AL64" s="201"/>
      <c r="AM64" s="201"/>
      <c r="AN64" s="201"/>
      <c r="AO64" s="201"/>
      <c r="AP64" s="201"/>
      <c r="AQ64" s="201"/>
      <c r="AR64" s="201"/>
      <c r="AS64" s="201"/>
      <c r="AT64" s="201"/>
      <c r="AU64" s="201"/>
      <c r="AV64" s="201"/>
      <c r="AW64" s="201"/>
      <c r="AX64" s="201"/>
      <c r="AY64" s="201"/>
      <c r="AZ64" s="201"/>
      <c r="BA64" s="201"/>
      <c r="BB64" s="201"/>
      <c r="BC64" s="201"/>
      <c r="BD64" s="201"/>
      <c r="BE64" s="201"/>
      <c r="BF64" s="201"/>
      <c r="BG64" s="201"/>
      <c r="BH64" s="201"/>
      <c r="BI64" s="201"/>
      <c r="BJ64" s="201"/>
      <c r="BK64" s="201"/>
      <c r="BL64" s="201"/>
      <c r="BM64" s="201"/>
      <c r="BN64" s="201"/>
      <c r="BO64" s="201"/>
      <c r="BP64" s="201"/>
      <c r="BQ64" s="201"/>
      <c r="BR64" s="201"/>
      <c r="BS64" s="201"/>
      <c r="BT64" s="201"/>
      <c r="BU64" s="201"/>
      <c r="BV64" s="201"/>
      <c r="BW64" s="201"/>
      <c r="BX64" s="201"/>
      <c r="BY64" s="201"/>
      <c r="BZ64" s="201"/>
      <c r="CA64" s="201"/>
      <c r="CB64" s="201"/>
      <c r="CC64" s="201"/>
      <c r="CD64" s="201"/>
      <c r="CE64" s="201"/>
      <c r="CF64" s="201"/>
      <c r="CG64" s="201"/>
      <c r="CH64" s="202"/>
    </row>
  </sheetData>
  <mergeCells count="151">
    <mergeCell ref="AH40:AH43"/>
    <mergeCell ref="AQ40:AQ43"/>
    <mergeCell ref="AX40:AX43"/>
    <mergeCell ref="BA40:BA43"/>
    <mergeCell ref="BV40:BV43"/>
    <mergeCell ref="BW40:BW43"/>
    <mergeCell ref="A47:BX47"/>
    <mergeCell ref="A48:C48"/>
    <mergeCell ref="A44:E45"/>
    <mergeCell ref="F34:F37"/>
    <mergeCell ref="G34:G37"/>
    <mergeCell ref="D22:E22"/>
    <mergeCell ref="A10:C11"/>
    <mergeCell ref="D10:E11"/>
    <mergeCell ref="A14:E14"/>
    <mergeCell ref="A15:E15"/>
    <mergeCell ref="A18:B18"/>
    <mergeCell ref="D18:E18"/>
    <mergeCell ref="A19:E19"/>
    <mergeCell ref="D20:E20"/>
    <mergeCell ref="D21:E21"/>
    <mergeCell ref="A34:B34"/>
    <mergeCell ref="C34:D34"/>
    <mergeCell ref="A35:B35"/>
    <mergeCell ref="C35:D35"/>
    <mergeCell ref="D23:E23"/>
    <mergeCell ref="D24:E24"/>
    <mergeCell ref="D25:E25"/>
    <mergeCell ref="D26:E26"/>
    <mergeCell ref="D27:E27"/>
    <mergeCell ref="A62:BX62"/>
    <mergeCell ref="A63:K63"/>
    <mergeCell ref="A13:E13"/>
    <mergeCell ref="A12:E12"/>
    <mergeCell ref="A56:BX56"/>
    <mergeCell ref="A57:E57"/>
    <mergeCell ref="A58:BX58"/>
    <mergeCell ref="A59:C59"/>
    <mergeCell ref="A60:BX60"/>
    <mergeCell ref="A61:I61"/>
    <mergeCell ref="A50:H50"/>
    <mergeCell ref="A51:BX51"/>
    <mergeCell ref="A52:BX52"/>
    <mergeCell ref="A53:H53"/>
    <mergeCell ref="A54:BX54"/>
    <mergeCell ref="A55:F55"/>
    <mergeCell ref="A49:BX49"/>
    <mergeCell ref="A36:B36"/>
    <mergeCell ref="C36:D36"/>
    <mergeCell ref="A39:B39"/>
    <mergeCell ref="A40:B40"/>
    <mergeCell ref="C40:D40"/>
    <mergeCell ref="C41:D41"/>
    <mergeCell ref="A42:B42"/>
    <mergeCell ref="F32:F33"/>
    <mergeCell ref="A1:E1"/>
    <mergeCell ref="A16:E16"/>
    <mergeCell ref="A17:E17"/>
    <mergeCell ref="A9:C9"/>
    <mergeCell ref="D8:E8"/>
    <mergeCell ref="D9:E9"/>
    <mergeCell ref="A7:E7"/>
    <mergeCell ref="A6:E6"/>
    <mergeCell ref="A8:C8"/>
    <mergeCell ref="A5:E5"/>
    <mergeCell ref="A4:E4"/>
    <mergeCell ref="A3:E3"/>
    <mergeCell ref="A2:E2"/>
    <mergeCell ref="D29:E29"/>
    <mergeCell ref="D30:E30"/>
    <mergeCell ref="A31:E31"/>
    <mergeCell ref="A33:B33"/>
    <mergeCell ref="C33:D33"/>
    <mergeCell ref="A32:E32"/>
    <mergeCell ref="A43:D43"/>
    <mergeCell ref="A37:D37"/>
    <mergeCell ref="K34:K37"/>
    <mergeCell ref="L34:L37"/>
    <mergeCell ref="M34:M37"/>
    <mergeCell ref="H34:H37"/>
    <mergeCell ref="I34:I37"/>
    <mergeCell ref="J34:J37"/>
    <mergeCell ref="F38:F39"/>
    <mergeCell ref="A38:E38"/>
    <mergeCell ref="C42:D42"/>
    <mergeCell ref="AD40:AD43"/>
    <mergeCell ref="T34:T37"/>
    <mergeCell ref="U34:U37"/>
    <mergeCell ref="W34:W37"/>
    <mergeCell ref="X34:X37"/>
    <mergeCell ref="Y34:Y37"/>
    <mergeCell ref="N34:N37"/>
    <mergeCell ref="P34:P37"/>
    <mergeCell ref="Q34:Q37"/>
    <mergeCell ref="R34:R37"/>
    <mergeCell ref="S34:S37"/>
    <mergeCell ref="O40:O43"/>
    <mergeCell ref="AE34:AE37"/>
    <mergeCell ref="AF34:AF37"/>
    <mergeCell ref="AG34:AG37"/>
    <mergeCell ref="AI34:AI37"/>
    <mergeCell ref="AJ34:AJ37"/>
    <mergeCell ref="Z34:Z37"/>
    <mergeCell ref="AA34:AA37"/>
    <mergeCell ref="AB34:AB37"/>
    <mergeCell ref="AC34:AC37"/>
    <mergeCell ref="BN34:BN37"/>
    <mergeCell ref="BO34:BO37"/>
    <mergeCell ref="BK34:BK37"/>
    <mergeCell ref="CH40:CH43"/>
    <mergeCell ref="CB40:CB43"/>
    <mergeCell ref="CA40:CA43"/>
    <mergeCell ref="CC34:CC37"/>
    <mergeCell ref="CD34:CD37"/>
    <mergeCell ref="AK40:AK43"/>
    <mergeCell ref="AL34:AL37"/>
    <mergeCell ref="AM34:AM37"/>
    <mergeCell ref="AN34:AN37"/>
    <mergeCell ref="CG34:CG37"/>
    <mergeCell ref="CF34:CF37"/>
    <mergeCell ref="CE34:CE37"/>
    <mergeCell ref="BZ34:BZ37"/>
    <mergeCell ref="BX34:BX37"/>
    <mergeCell ref="BY40:BY43"/>
    <mergeCell ref="BT34:BT37"/>
    <mergeCell ref="BU34:BU37"/>
    <mergeCell ref="BS34:BS37"/>
    <mergeCell ref="BR34:BR37"/>
    <mergeCell ref="BQ34:BQ37"/>
    <mergeCell ref="BP34:BP37"/>
    <mergeCell ref="BI34:BI37"/>
    <mergeCell ref="BH34:BH37"/>
    <mergeCell ref="BJ40:BJ43"/>
    <mergeCell ref="BD34:BD37"/>
    <mergeCell ref="BE34:BE37"/>
    <mergeCell ref="BF34:BF37"/>
    <mergeCell ref="BG34:BG37"/>
    <mergeCell ref="BL40:BL43"/>
    <mergeCell ref="BM34:BM37"/>
    <mergeCell ref="AR34:AR37"/>
    <mergeCell ref="AO34:AO37"/>
    <mergeCell ref="AP34:AP37"/>
    <mergeCell ref="AV34:AV37"/>
    <mergeCell ref="AT34:AT37"/>
    <mergeCell ref="AS34:AS37"/>
    <mergeCell ref="AU34:AU37"/>
    <mergeCell ref="BB34:BB37"/>
    <mergeCell ref="BC34:BC37"/>
    <mergeCell ref="AZ34:AZ37"/>
    <mergeCell ref="AY34:AY37"/>
    <mergeCell ref="AW34:AW37"/>
  </mergeCells>
  <hyperlinks>
    <hyperlink ref="A48" r:id="rId1" display="https://www.hedgelink.org.uk/cms/cms_content/files/89_hedgerow-survey-handbook.pdf" xr:uid="{16D033F5-1557-44D6-B195-BCF81B032813}"/>
    <hyperlink ref="A50" r:id="rId2" display="http://publications.naturalengland.org.uk/publication/5565675205820416" xr:uid="{27CAE4FB-2837-4904-8F85-A29EB8334AD7}"/>
    <hyperlink ref="A53" r:id="rId3" display="https://hub.jncc.gov.uk/assets/cc1e96f8-b105-4dd0-bd87-4a4f60449907" xr:uid="{C1D07D6C-C53E-420B-AE4A-89B0E7E312D8}"/>
    <hyperlink ref="A55" r:id="rId4" display="https://bsbi.org/definitions-wild-native-or-alien" xr:uid="{750FAB27-209C-4146-80DA-7D55A210ADD8}"/>
    <hyperlink ref="A57" r:id="rId5" display="https://plantatlas.brc.ac.uk/content/acknowledgements" xr:uid="{904E32ED-1532-4E13-B441-CDAB0C6ED883}"/>
    <hyperlink ref="A59" r:id="rId6" display="https://www.nonnativespecies.org/" xr:uid="{53CA20A3-4856-4190-B4FD-D7C8324D2A51}"/>
    <hyperlink ref="A61" r:id="rId7" display="https://assets.publishing.service.gov.uk/government/uploads/system/uploads/attachment_data/file/1079036/Keepers_of_time_woodlands_and_trees_policy_England.pdf" xr:uid="{675334CB-0B7A-45AF-8AB7-D63F29908E83}"/>
    <hyperlink ref="A63" r:id="rId8" display="https://www.gov.uk/guidance/ancient-woodland-ancient-trees-and-veteran-trees-advice-for-making-planning-decisions" xr:uid="{A7F3B928-23EA-4DCF-B19F-87DF29BF750F}"/>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A4ADD-A30F-4E92-9C4F-1C8EDF195309}">
  <dimension ref="A1:O34"/>
  <sheetViews>
    <sheetView topLeftCell="G19" zoomScale="90" zoomScaleNormal="90" zoomScaleSheetLayoutView="120" workbookViewId="0">
      <selection activeCell="D25" sqref="D25:O25"/>
    </sheetView>
  </sheetViews>
  <sheetFormatPr defaultColWidth="8.90625" defaultRowHeight="12.5"/>
  <cols>
    <col min="1" max="1" width="4.54296875" style="73" customWidth="1"/>
    <col min="2" max="2" width="21.6328125" style="73" customWidth="1"/>
    <col min="3" max="3" width="61.90625" style="73" customWidth="1"/>
    <col min="4" max="4" width="18.54296875" style="59" customWidth="1"/>
    <col min="5" max="5" width="27.81640625" style="59" customWidth="1"/>
    <col min="6" max="6" width="18.54296875" style="59" customWidth="1"/>
    <col min="7" max="7" width="20.1796875" style="59" customWidth="1"/>
    <col min="8" max="8" width="21.453125" style="59" customWidth="1"/>
    <col min="9" max="11" width="18.54296875" style="59" customWidth="1"/>
    <col min="12" max="15" width="19.6328125" style="59" bestFit="1" customWidth="1"/>
    <col min="16" max="16384" width="8.90625" style="73"/>
  </cols>
  <sheetData>
    <row r="1" spans="1:15" ht="13">
      <c r="A1" s="328" t="s">
        <v>1768</v>
      </c>
      <c r="B1" s="329"/>
      <c r="C1" s="330"/>
      <c r="D1" s="155"/>
      <c r="E1" s="155"/>
      <c r="F1" s="155"/>
      <c r="G1" s="155"/>
      <c r="H1" s="155"/>
      <c r="I1" s="155"/>
      <c r="J1" s="155"/>
      <c r="K1" s="155"/>
      <c r="L1" s="155"/>
      <c r="M1" s="155"/>
      <c r="N1" s="155"/>
      <c r="O1" s="155"/>
    </row>
    <row r="2" spans="1:15" ht="13">
      <c r="A2" s="77" t="s">
        <v>59</v>
      </c>
      <c r="B2" s="78"/>
      <c r="C2" s="182"/>
      <c r="D2" s="123"/>
      <c r="E2" s="123"/>
      <c r="F2" s="123"/>
      <c r="G2" s="123"/>
      <c r="H2" s="123"/>
      <c r="I2" s="123"/>
      <c r="J2" s="123"/>
      <c r="K2" s="123"/>
      <c r="L2" s="123"/>
      <c r="M2" s="123"/>
      <c r="N2" s="123"/>
      <c r="O2" s="123"/>
    </row>
    <row r="3" spans="1:15" ht="74" customHeight="1">
      <c r="A3" s="790" t="s">
        <v>2781</v>
      </c>
      <c r="B3" s="791"/>
      <c r="C3" s="792"/>
      <c r="D3" s="824"/>
      <c r="E3" s="824"/>
      <c r="F3" s="824"/>
      <c r="G3" s="824"/>
      <c r="H3" s="824"/>
      <c r="I3" s="824"/>
      <c r="J3" s="824"/>
      <c r="K3" s="824"/>
      <c r="L3" s="824"/>
      <c r="M3" s="824"/>
      <c r="N3" s="824"/>
      <c r="O3" s="824"/>
    </row>
    <row r="4" spans="1:15" ht="13">
      <c r="A4" s="77" t="s">
        <v>2</v>
      </c>
      <c r="B4" s="78"/>
      <c r="C4" s="182"/>
      <c r="D4" s="825"/>
      <c r="E4" s="825"/>
      <c r="F4" s="825"/>
      <c r="G4" s="825"/>
      <c r="H4" s="825"/>
      <c r="I4" s="825"/>
      <c r="J4" s="825"/>
      <c r="K4" s="825"/>
      <c r="L4" s="825"/>
      <c r="M4" s="825"/>
      <c r="N4" s="825"/>
      <c r="O4" s="825"/>
    </row>
    <row r="5" spans="1:15">
      <c r="A5" s="793" t="s">
        <v>1769</v>
      </c>
      <c r="B5" s="794"/>
      <c r="C5" s="828"/>
      <c r="D5" s="826"/>
      <c r="E5" s="826"/>
      <c r="F5" s="826"/>
      <c r="G5" s="826"/>
      <c r="H5" s="826"/>
      <c r="I5" s="826"/>
      <c r="J5" s="826"/>
      <c r="K5" s="826"/>
      <c r="L5" s="826"/>
      <c r="M5" s="826"/>
      <c r="N5" s="826"/>
      <c r="O5" s="826"/>
    </row>
    <row r="6" spans="1:15" ht="114.5" customHeight="1">
      <c r="A6" s="453" t="s">
        <v>2782</v>
      </c>
      <c r="B6" s="603"/>
      <c r="C6" s="454"/>
      <c r="D6" s="827"/>
      <c r="E6" s="827"/>
      <c r="F6" s="827"/>
      <c r="G6" s="827"/>
      <c r="H6" s="827"/>
      <c r="I6" s="827"/>
      <c r="J6" s="827"/>
      <c r="K6" s="827"/>
      <c r="L6" s="827"/>
      <c r="M6" s="827"/>
      <c r="N6" s="827"/>
      <c r="O6" s="827"/>
    </row>
    <row r="7" spans="1:15" ht="39" customHeight="1">
      <c r="A7" s="547" t="s">
        <v>3</v>
      </c>
      <c r="B7" s="547"/>
      <c r="C7" s="795" t="s">
        <v>627</v>
      </c>
      <c r="D7" s="821"/>
      <c r="E7" s="821"/>
      <c r="F7" s="821"/>
      <c r="G7" s="821"/>
      <c r="H7" s="821"/>
      <c r="I7" s="822"/>
      <c r="J7" s="822"/>
      <c r="K7" s="822"/>
      <c r="L7" s="822"/>
      <c r="M7" s="822"/>
      <c r="N7" s="823"/>
      <c r="O7" s="602"/>
    </row>
    <row r="8" spans="1:15" ht="34.75" customHeight="1">
      <c r="A8" s="547" t="s">
        <v>5</v>
      </c>
      <c r="B8" s="547"/>
      <c r="C8" s="796" t="s">
        <v>36</v>
      </c>
      <c r="D8" s="600"/>
      <c r="E8" s="600"/>
      <c r="F8" s="600"/>
      <c r="G8" s="600"/>
      <c r="H8" s="600"/>
      <c r="I8" s="125"/>
      <c r="J8" s="125"/>
      <c r="K8" s="125"/>
      <c r="L8" s="125"/>
      <c r="M8" s="125"/>
      <c r="N8" s="601"/>
      <c r="O8" s="602"/>
    </row>
    <row r="9" spans="1:15" ht="14.4" customHeight="1">
      <c r="A9" s="797" t="s">
        <v>6</v>
      </c>
      <c r="B9" s="798"/>
      <c r="C9" s="799" t="s">
        <v>2321</v>
      </c>
      <c r="D9" s="800" t="s">
        <v>1770</v>
      </c>
      <c r="E9" s="194"/>
      <c r="F9" s="194"/>
      <c r="G9" s="194"/>
      <c r="H9" s="801"/>
      <c r="I9" s="801"/>
      <c r="J9" s="801"/>
      <c r="K9" s="801"/>
      <c r="L9" s="801"/>
      <c r="M9" s="801"/>
      <c r="N9" s="801"/>
      <c r="O9" s="801"/>
    </row>
    <row r="10" spans="1:15" s="351" customFormat="1" ht="58.75" customHeight="1">
      <c r="A10" s="802"/>
      <c r="B10" s="803"/>
      <c r="C10" s="804"/>
      <c r="D10" s="819" t="s">
        <v>2374</v>
      </c>
      <c r="E10" s="819" t="s">
        <v>2473</v>
      </c>
      <c r="F10" s="819" t="s">
        <v>2375</v>
      </c>
      <c r="G10" s="819" t="s">
        <v>2374</v>
      </c>
      <c r="H10" s="819" t="s">
        <v>2373</v>
      </c>
      <c r="I10" s="819" t="s">
        <v>2377</v>
      </c>
      <c r="J10" s="819" t="s">
        <v>2376</v>
      </c>
      <c r="K10" s="819" t="s">
        <v>2377</v>
      </c>
      <c r="L10" s="819" t="s">
        <v>2379</v>
      </c>
      <c r="M10" s="819" t="s">
        <v>2378</v>
      </c>
      <c r="N10" s="819" t="s">
        <v>2407</v>
      </c>
      <c r="O10" s="819" t="s">
        <v>2377</v>
      </c>
    </row>
    <row r="11" spans="1:15" ht="27" customHeight="1">
      <c r="A11" s="476" t="s">
        <v>4</v>
      </c>
      <c r="B11" s="477"/>
      <c r="C11" s="478"/>
      <c r="D11" s="453" t="s">
        <v>2372</v>
      </c>
      <c r="E11" s="603"/>
      <c r="F11" s="603"/>
      <c r="G11" s="603"/>
      <c r="H11" s="603"/>
      <c r="I11" s="603"/>
      <c r="J11" s="603"/>
      <c r="K11" s="603"/>
      <c r="L11" s="603"/>
      <c r="M11" s="603"/>
      <c r="N11" s="603"/>
      <c r="O11" s="454"/>
    </row>
    <row r="12" spans="1:15" ht="20" customHeight="1">
      <c r="A12" s="805" t="s">
        <v>50</v>
      </c>
      <c r="B12" s="806"/>
      <c r="C12" s="807"/>
      <c r="D12" s="820" t="s">
        <v>432</v>
      </c>
      <c r="E12" s="820" t="s">
        <v>432</v>
      </c>
      <c r="F12" s="820" t="s">
        <v>432</v>
      </c>
      <c r="G12" s="820" t="s">
        <v>432</v>
      </c>
      <c r="H12" s="151" t="s">
        <v>432</v>
      </c>
      <c r="I12" s="151" t="s">
        <v>432</v>
      </c>
      <c r="J12" s="151" t="s">
        <v>432</v>
      </c>
      <c r="K12" s="151" t="s">
        <v>432</v>
      </c>
      <c r="L12" s="151" t="s">
        <v>432</v>
      </c>
      <c r="M12" s="151" t="s">
        <v>432</v>
      </c>
      <c r="N12" s="151" t="s">
        <v>432</v>
      </c>
      <c r="O12" s="151" t="s">
        <v>432</v>
      </c>
    </row>
    <row r="13" spans="1:15" ht="75" customHeight="1">
      <c r="A13" s="552" t="s">
        <v>2</v>
      </c>
      <c r="B13" s="552"/>
      <c r="C13" s="552"/>
      <c r="D13" s="820" t="s">
        <v>2786</v>
      </c>
      <c r="E13" s="820" t="s">
        <v>2787</v>
      </c>
      <c r="F13" s="820" t="s">
        <v>2309</v>
      </c>
      <c r="G13" s="820" t="s">
        <v>2310</v>
      </c>
      <c r="H13" s="151" t="s">
        <v>2311</v>
      </c>
      <c r="I13" s="151" t="s">
        <v>2312</v>
      </c>
      <c r="J13" s="151" t="s">
        <v>2788</v>
      </c>
      <c r="K13" s="151" t="s">
        <v>2789</v>
      </c>
      <c r="L13" s="151" t="s">
        <v>2314</v>
      </c>
      <c r="M13" s="151" t="s">
        <v>2315</v>
      </c>
      <c r="N13" s="151" t="s">
        <v>2316</v>
      </c>
      <c r="O13" s="151" t="s">
        <v>2317</v>
      </c>
    </row>
    <row r="14" spans="1:15" s="351" customFormat="1" ht="13">
      <c r="A14" s="808" t="s">
        <v>628</v>
      </c>
      <c r="B14" s="809"/>
      <c r="C14" s="810"/>
      <c r="D14" s="217" t="s">
        <v>2322</v>
      </c>
      <c r="E14" s="152"/>
      <c r="F14" s="152"/>
      <c r="G14" s="152"/>
      <c r="H14" s="152"/>
      <c r="I14" s="152"/>
      <c r="J14" s="152"/>
      <c r="K14" s="152"/>
      <c r="L14" s="152"/>
      <c r="M14" s="152"/>
      <c r="N14" s="152"/>
      <c r="O14" s="152"/>
    </row>
    <row r="15" spans="1:15" ht="13">
      <c r="A15" s="660" t="s">
        <v>8</v>
      </c>
      <c r="B15" s="661"/>
      <c r="C15" s="662"/>
      <c r="D15" s="119" t="s">
        <v>9</v>
      </c>
      <c r="E15" s="119"/>
      <c r="F15" s="119"/>
      <c r="G15" s="119"/>
      <c r="H15" s="119"/>
      <c r="I15" s="119"/>
      <c r="J15" s="119"/>
      <c r="K15" s="119"/>
      <c r="L15" s="119"/>
      <c r="M15" s="119"/>
      <c r="N15" s="119"/>
      <c r="O15" s="119"/>
    </row>
    <row r="16" spans="1:15" s="339" customFormat="1" ht="30" customHeight="1">
      <c r="A16" s="829" t="s">
        <v>10</v>
      </c>
      <c r="B16" s="464" t="s">
        <v>1771</v>
      </c>
      <c r="C16" s="465"/>
      <c r="D16" s="29" t="s">
        <v>861</v>
      </c>
      <c r="E16" s="29" t="s">
        <v>861</v>
      </c>
      <c r="F16" s="29" t="s">
        <v>861</v>
      </c>
      <c r="G16" s="29" t="s">
        <v>861</v>
      </c>
      <c r="H16" s="29" t="s">
        <v>861</v>
      </c>
      <c r="I16" s="29" t="s">
        <v>861</v>
      </c>
      <c r="J16" s="29" t="s">
        <v>911</v>
      </c>
      <c r="K16" s="29" t="s">
        <v>911</v>
      </c>
      <c r="L16" s="29" t="s">
        <v>911</v>
      </c>
      <c r="M16" s="29" t="s">
        <v>911</v>
      </c>
      <c r="N16" s="29" t="s">
        <v>911</v>
      </c>
      <c r="O16" s="29" t="s">
        <v>911</v>
      </c>
    </row>
    <row r="17" spans="1:15" s="339" customFormat="1" ht="30" customHeight="1">
      <c r="A17" s="829" t="s">
        <v>11</v>
      </c>
      <c r="B17" s="464" t="s">
        <v>1772</v>
      </c>
      <c r="C17" s="465"/>
      <c r="D17" s="29" t="s">
        <v>861</v>
      </c>
      <c r="E17" s="29" t="s">
        <v>861</v>
      </c>
      <c r="F17" s="29" t="s">
        <v>861</v>
      </c>
      <c r="G17" s="29" t="s">
        <v>861</v>
      </c>
      <c r="H17" s="29" t="s">
        <v>861</v>
      </c>
      <c r="I17" s="29" t="s">
        <v>861</v>
      </c>
      <c r="J17" s="29" t="s">
        <v>861</v>
      </c>
      <c r="K17" s="29" t="s">
        <v>861</v>
      </c>
      <c r="L17" s="29" t="s">
        <v>861</v>
      </c>
      <c r="M17" s="29" t="s">
        <v>861</v>
      </c>
      <c r="N17" s="29" t="s">
        <v>861</v>
      </c>
      <c r="O17" s="29" t="s">
        <v>861</v>
      </c>
    </row>
    <row r="18" spans="1:15" s="339" customFormat="1" ht="30" customHeight="1">
      <c r="A18" s="829" t="s">
        <v>13</v>
      </c>
      <c r="B18" s="464" t="s">
        <v>2783</v>
      </c>
      <c r="C18" s="465"/>
      <c r="D18" s="29" t="s">
        <v>2319</v>
      </c>
      <c r="E18" s="29" t="s">
        <v>2319</v>
      </c>
      <c r="F18" s="29" t="s">
        <v>2319</v>
      </c>
      <c r="G18" s="29" t="s">
        <v>2319</v>
      </c>
      <c r="H18" s="29" t="s">
        <v>2319</v>
      </c>
      <c r="I18" s="29" t="s">
        <v>2319</v>
      </c>
      <c r="J18" s="29" t="s">
        <v>2319</v>
      </c>
      <c r="K18" s="29" t="s">
        <v>2319</v>
      </c>
      <c r="L18" s="29" t="s">
        <v>2319</v>
      </c>
      <c r="M18" s="29" t="s">
        <v>2319</v>
      </c>
      <c r="N18" s="29" t="s">
        <v>2319</v>
      </c>
      <c r="O18" s="29" t="s">
        <v>2319</v>
      </c>
    </row>
    <row r="19" spans="1:15" s="339" customFormat="1" ht="89" customHeight="1">
      <c r="A19" s="829" t="s">
        <v>14</v>
      </c>
      <c r="B19" s="464" t="s">
        <v>1773</v>
      </c>
      <c r="C19" s="465"/>
      <c r="D19" s="29" t="s">
        <v>2288</v>
      </c>
      <c r="E19" s="29" t="s">
        <v>2288</v>
      </c>
      <c r="F19" s="29" t="s">
        <v>2288</v>
      </c>
      <c r="G19" s="29" t="s">
        <v>2288</v>
      </c>
      <c r="H19" s="29" t="s">
        <v>2288</v>
      </c>
      <c r="I19" s="29" t="s">
        <v>2288</v>
      </c>
      <c r="J19" s="29" t="s">
        <v>2320</v>
      </c>
      <c r="K19" s="29" t="s">
        <v>2320</v>
      </c>
      <c r="L19" s="29" t="s">
        <v>2320</v>
      </c>
      <c r="M19" s="29" t="s">
        <v>2320</v>
      </c>
      <c r="N19" s="29" t="s">
        <v>2320</v>
      </c>
      <c r="O19" s="29" t="s">
        <v>2320</v>
      </c>
    </row>
    <row r="20" spans="1:15" s="339" customFormat="1" ht="59" customHeight="1">
      <c r="A20" s="829" t="s">
        <v>15</v>
      </c>
      <c r="B20" s="464" t="s">
        <v>1774</v>
      </c>
      <c r="C20" s="465"/>
      <c r="D20" s="29" t="s">
        <v>861</v>
      </c>
      <c r="E20" s="29" t="s">
        <v>861</v>
      </c>
      <c r="F20" s="29" t="s">
        <v>2313</v>
      </c>
      <c r="G20" s="29" t="s">
        <v>2313</v>
      </c>
      <c r="H20" s="29" t="s">
        <v>2313</v>
      </c>
      <c r="I20" s="29" t="s">
        <v>2313</v>
      </c>
      <c r="J20" s="29" t="s">
        <v>861</v>
      </c>
      <c r="K20" s="29" t="s">
        <v>861</v>
      </c>
      <c r="L20" s="29" t="s">
        <v>2318</v>
      </c>
      <c r="M20" s="29" t="s">
        <v>2318</v>
      </c>
      <c r="N20" s="29" t="s">
        <v>2318</v>
      </c>
      <c r="O20" s="29" t="s">
        <v>2318</v>
      </c>
    </row>
    <row r="21" spans="1:15" s="339" customFormat="1" ht="21.5" customHeight="1">
      <c r="A21" s="829" t="s">
        <v>17</v>
      </c>
      <c r="B21" s="464" t="s">
        <v>1775</v>
      </c>
      <c r="C21" s="465"/>
      <c r="D21" s="29" t="s">
        <v>861</v>
      </c>
      <c r="E21" s="29" t="s">
        <v>861</v>
      </c>
      <c r="F21" s="29" t="s">
        <v>861</v>
      </c>
      <c r="G21" s="29" t="s">
        <v>861</v>
      </c>
      <c r="H21" s="29" t="s">
        <v>911</v>
      </c>
      <c r="I21" s="29" t="s">
        <v>911</v>
      </c>
      <c r="J21" s="29" t="s">
        <v>861</v>
      </c>
      <c r="K21" s="29" t="s">
        <v>861</v>
      </c>
      <c r="L21" s="29" t="s">
        <v>861</v>
      </c>
      <c r="M21" s="29" t="s">
        <v>861</v>
      </c>
      <c r="N21" s="29" t="s">
        <v>911</v>
      </c>
      <c r="O21" s="29" t="s">
        <v>911</v>
      </c>
    </row>
    <row r="22" spans="1:15" s="339" customFormat="1" ht="13">
      <c r="A22" s="830" t="s">
        <v>19</v>
      </c>
      <c r="B22" s="830"/>
      <c r="C22" s="830"/>
      <c r="D22" s="221">
        <v>6</v>
      </c>
      <c r="E22" s="221">
        <v>6</v>
      </c>
      <c r="F22" s="221">
        <v>6</v>
      </c>
      <c r="G22" s="831">
        <v>6</v>
      </c>
      <c r="H22" s="831">
        <v>5</v>
      </c>
      <c r="I22" s="831">
        <v>5</v>
      </c>
      <c r="J22" s="831">
        <v>4</v>
      </c>
      <c r="K22" s="831">
        <v>4</v>
      </c>
      <c r="L22" s="831">
        <v>4</v>
      </c>
      <c r="M22" s="831">
        <v>4</v>
      </c>
      <c r="N22" s="831">
        <v>3</v>
      </c>
      <c r="O22" s="831">
        <v>3</v>
      </c>
    </row>
    <row r="23" spans="1:15" ht="13">
      <c r="A23" s="503" t="s">
        <v>1776</v>
      </c>
      <c r="B23" s="504"/>
      <c r="C23" s="354" t="s">
        <v>21</v>
      </c>
      <c r="D23" s="811" t="s">
        <v>22</v>
      </c>
      <c r="E23" s="88"/>
      <c r="F23" s="88"/>
      <c r="G23" s="88"/>
      <c r="H23" s="88"/>
      <c r="I23" s="88"/>
      <c r="J23" s="88"/>
      <c r="K23" s="88"/>
      <c r="L23" s="88"/>
      <c r="M23" s="88"/>
      <c r="N23" s="88"/>
      <c r="O23" s="89"/>
    </row>
    <row r="24" spans="1:15" ht="25.25" customHeight="1">
      <c r="A24" s="665" t="s">
        <v>620</v>
      </c>
      <c r="B24" s="666"/>
      <c r="C24" s="80" t="s">
        <v>24</v>
      </c>
      <c r="D24" s="15" t="s">
        <v>52</v>
      </c>
      <c r="E24" s="15" t="s">
        <v>52</v>
      </c>
      <c r="F24" s="15" t="s">
        <v>52</v>
      </c>
      <c r="G24" s="15" t="s">
        <v>52</v>
      </c>
      <c r="H24" s="15" t="s">
        <v>52</v>
      </c>
      <c r="I24" s="15" t="s">
        <v>52</v>
      </c>
      <c r="J24" s="15"/>
      <c r="K24" s="15"/>
      <c r="L24" s="15"/>
      <c r="M24" s="15"/>
      <c r="N24" s="15"/>
      <c r="O24" s="812"/>
    </row>
    <row r="25" spans="1:15" ht="25.25" customHeight="1">
      <c r="A25" s="665" t="s">
        <v>25</v>
      </c>
      <c r="B25" s="666"/>
      <c r="C25" s="80" t="s">
        <v>26</v>
      </c>
      <c r="D25" s="15"/>
      <c r="E25" s="15"/>
      <c r="F25" s="15"/>
      <c r="G25" s="15"/>
      <c r="H25" s="15"/>
      <c r="I25" s="15"/>
      <c r="J25" s="15" t="s">
        <v>53</v>
      </c>
      <c r="K25" s="15" t="s">
        <v>53</v>
      </c>
      <c r="L25" s="15" t="s">
        <v>53</v>
      </c>
      <c r="M25" s="15" t="s">
        <v>53</v>
      </c>
      <c r="N25" s="15" t="s">
        <v>53</v>
      </c>
      <c r="O25" s="15" t="s">
        <v>53</v>
      </c>
    </row>
    <row r="26" spans="1:15" ht="25.25" customHeight="1">
      <c r="A26" s="665" t="s">
        <v>27</v>
      </c>
      <c r="B26" s="666"/>
      <c r="C26" s="80" t="s">
        <v>28</v>
      </c>
      <c r="D26" s="15"/>
      <c r="E26" s="15"/>
      <c r="F26" s="15"/>
      <c r="G26" s="15"/>
      <c r="H26" s="15"/>
      <c r="I26" s="15"/>
      <c r="J26" s="15"/>
      <c r="K26" s="15"/>
      <c r="L26" s="15"/>
      <c r="M26" s="15"/>
      <c r="N26" s="15"/>
      <c r="O26" s="812"/>
    </row>
    <row r="27" spans="1:15" ht="25.25" customHeight="1">
      <c r="A27" s="813" t="s">
        <v>1777</v>
      </c>
      <c r="B27" s="814"/>
      <c r="C27" s="814"/>
      <c r="D27" s="815"/>
      <c r="E27" s="815"/>
      <c r="F27" s="815"/>
      <c r="G27" s="815"/>
      <c r="H27" s="815"/>
      <c r="I27" s="815"/>
      <c r="J27" s="815"/>
      <c r="K27" s="815"/>
      <c r="L27" s="815"/>
      <c r="M27" s="815"/>
      <c r="N27" s="815"/>
      <c r="O27" s="816"/>
    </row>
    <row r="28" spans="1:15" ht="43.25" customHeight="1">
      <c r="A28" s="500" t="s">
        <v>2784</v>
      </c>
      <c r="B28" s="501"/>
      <c r="C28" s="501"/>
      <c r="D28" s="817"/>
      <c r="E28" s="817"/>
      <c r="F28" s="817"/>
      <c r="G28" s="817"/>
      <c r="H28" s="817"/>
      <c r="I28" s="817"/>
      <c r="J28" s="817"/>
      <c r="K28" s="817"/>
      <c r="L28" s="817"/>
      <c r="M28" s="817"/>
      <c r="N28" s="817"/>
      <c r="O28" s="817"/>
    </row>
    <row r="29" spans="1:15" ht="13">
      <c r="A29" s="97" t="s">
        <v>49</v>
      </c>
      <c r="B29" s="98"/>
      <c r="C29" s="98"/>
      <c r="D29" s="212"/>
      <c r="E29" s="212"/>
      <c r="F29" s="212"/>
      <c r="G29" s="212"/>
      <c r="H29" s="212"/>
      <c r="I29" s="212"/>
      <c r="J29" s="212"/>
      <c r="K29" s="212"/>
      <c r="L29" s="212"/>
      <c r="M29" s="212"/>
      <c r="N29" s="212"/>
      <c r="O29" s="215"/>
    </row>
    <row r="30" spans="1:15" ht="13">
      <c r="A30" s="590" t="s">
        <v>1778</v>
      </c>
      <c r="B30" s="591"/>
      <c r="C30" s="591"/>
      <c r="D30" s="591"/>
      <c r="E30" s="591"/>
      <c r="F30" s="591"/>
      <c r="G30" s="591"/>
      <c r="H30" s="591"/>
      <c r="I30" s="591"/>
      <c r="J30" s="591"/>
      <c r="K30" s="591"/>
      <c r="L30" s="591"/>
      <c r="M30" s="591"/>
      <c r="N30" s="591"/>
      <c r="O30" s="592"/>
    </row>
    <row r="31" spans="1:15">
      <c r="A31" s="593" t="s">
        <v>56</v>
      </c>
      <c r="B31" s="594"/>
      <c r="C31" s="594"/>
      <c r="D31" s="594"/>
      <c r="E31" s="594"/>
      <c r="F31" s="594"/>
      <c r="G31" s="594"/>
      <c r="H31" s="594"/>
      <c r="I31" s="213"/>
      <c r="J31" s="213"/>
      <c r="K31" s="213"/>
      <c r="L31" s="213"/>
      <c r="M31" s="213"/>
      <c r="N31" s="214"/>
      <c r="O31" s="216"/>
    </row>
    <row r="32" spans="1:15">
      <c r="A32" s="597" t="s">
        <v>105</v>
      </c>
      <c r="B32" s="598"/>
      <c r="C32" s="598"/>
      <c r="D32" s="598"/>
      <c r="E32" s="598"/>
      <c r="F32" s="598"/>
      <c r="G32" s="598"/>
      <c r="H32" s="598"/>
      <c r="I32" s="598"/>
      <c r="J32" s="598"/>
      <c r="K32" s="598"/>
      <c r="L32" s="598"/>
      <c r="M32" s="598"/>
      <c r="N32" s="598"/>
      <c r="O32" s="599"/>
    </row>
    <row r="33" spans="1:15">
      <c r="A33" s="593" t="s">
        <v>57</v>
      </c>
      <c r="B33" s="594"/>
      <c r="C33" s="594"/>
      <c r="D33" s="594"/>
      <c r="E33" s="594"/>
      <c r="F33" s="594"/>
      <c r="G33" s="594"/>
      <c r="H33" s="594"/>
      <c r="I33" s="594"/>
      <c r="J33" s="594"/>
      <c r="K33" s="594"/>
      <c r="L33" s="594"/>
      <c r="M33" s="594"/>
      <c r="N33" s="594"/>
      <c r="O33" s="216"/>
    </row>
    <row r="34" spans="1:15" ht="29.4" customHeight="1">
      <c r="A34" s="731" t="s">
        <v>2785</v>
      </c>
      <c r="B34" s="818"/>
      <c r="C34" s="818"/>
      <c r="D34" s="818"/>
      <c r="E34" s="818"/>
      <c r="F34" s="818"/>
      <c r="G34" s="818"/>
      <c r="H34" s="818"/>
      <c r="I34" s="818"/>
      <c r="J34" s="818"/>
      <c r="K34" s="818"/>
      <c r="L34" s="818"/>
      <c r="M34" s="818"/>
      <c r="N34" s="818"/>
      <c r="O34" s="732"/>
    </row>
  </sheetData>
  <mergeCells count="33">
    <mergeCell ref="A8:B8"/>
    <mergeCell ref="D8:H8"/>
    <mergeCell ref="N8:O8"/>
    <mergeCell ref="A3:C3"/>
    <mergeCell ref="A7:B7"/>
    <mergeCell ref="D7:H7"/>
    <mergeCell ref="N7:O7"/>
    <mergeCell ref="A6:C6"/>
    <mergeCell ref="A32:O32"/>
    <mergeCell ref="A33:N33"/>
    <mergeCell ref="A34:O34"/>
    <mergeCell ref="B21:C21"/>
    <mergeCell ref="A22:C22"/>
    <mergeCell ref="A23:B23"/>
    <mergeCell ref="A24:B24"/>
    <mergeCell ref="A25:B25"/>
    <mergeCell ref="A26:B26"/>
    <mergeCell ref="A9:B10"/>
    <mergeCell ref="C9:C10"/>
    <mergeCell ref="A28:C28"/>
    <mergeCell ref="A30:O30"/>
    <mergeCell ref="A31:H31"/>
    <mergeCell ref="A15:C15"/>
    <mergeCell ref="B16:C16"/>
    <mergeCell ref="B17:C17"/>
    <mergeCell ref="B18:C18"/>
    <mergeCell ref="B19:C19"/>
    <mergeCell ref="B20:C20"/>
    <mergeCell ref="A12:C12"/>
    <mergeCell ref="A13:C13"/>
    <mergeCell ref="A14:C14"/>
    <mergeCell ref="A11:C11"/>
    <mergeCell ref="D11:O11"/>
  </mergeCells>
  <hyperlinks>
    <hyperlink ref="A31" r:id="rId1" display="https://assets.publishing.service.gov.uk/government/uploads/system/uploads/attachment_data/file/1079036/Keepers_of_time_woodlands_and_trees_policy_England.pdf" xr:uid="{07318695-D04D-490E-BCA2-05E53C8888C5}"/>
    <hyperlink ref="A33" r:id="rId2" display="https://www.gov.uk/guidance/ancient-woodland-ancient-trees-and-veteran-trees-advice-for-making-planning-decisions" xr:uid="{14A88D97-162C-4B40-A9ED-277BBD461454}"/>
  </hyperlinks>
  <pageMargins left="0.7" right="0.7" top="0.75" bottom="0.75" header="0.3" footer="0.3"/>
  <pageSetup paperSize="9" orientation="portrait" horizontalDpi="300" verticalDpi="300"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BF5FB-009D-4BFB-9537-CE178EC451B6}">
  <dimension ref="A1:AH32"/>
  <sheetViews>
    <sheetView topLeftCell="A19" zoomScale="90" zoomScaleNormal="90" workbookViewId="0">
      <pane xSplit="3" topLeftCell="AD1" activePane="topRight" state="frozen"/>
      <selection pane="topRight" activeCell="D25" sqref="D25:AH25"/>
    </sheetView>
  </sheetViews>
  <sheetFormatPr defaultColWidth="8.90625" defaultRowHeight="12.5"/>
  <cols>
    <col min="1" max="1" width="4.1796875" style="73" customWidth="1"/>
    <col min="2" max="2" width="23.1796875" style="73" customWidth="1"/>
    <col min="3" max="3" width="26.453125" style="73" customWidth="1"/>
    <col min="4" max="5" width="23.1796875" style="63" customWidth="1"/>
    <col min="6" max="9" width="22.6328125" style="63" bestFit="1" customWidth="1"/>
    <col min="10" max="16" width="17.54296875" style="63" customWidth="1"/>
    <col min="17" max="17" width="16.54296875" style="63" customWidth="1"/>
    <col min="18" max="18" width="22.6328125" style="63" bestFit="1" customWidth="1"/>
    <col min="19" max="20" width="16.54296875" style="63" customWidth="1"/>
    <col min="21" max="23" width="22.6328125" style="63" bestFit="1" customWidth="1"/>
    <col min="24" max="24" width="19.36328125" style="63" customWidth="1"/>
    <col min="25" max="25" width="16.90625" style="63" customWidth="1"/>
    <col min="26" max="33" width="22.54296875" style="63" customWidth="1"/>
    <col min="34" max="34" width="22.453125" style="43" customWidth="1"/>
    <col min="35" max="16384" width="8.90625" style="73"/>
  </cols>
  <sheetData>
    <row r="1" spans="1:34" ht="13">
      <c r="A1" s="604" t="s">
        <v>1688</v>
      </c>
      <c r="B1" s="605"/>
      <c r="C1" s="606"/>
      <c r="D1" s="51"/>
      <c r="E1" s="51"/>
    </row>
    <row r="2" spans="1:34" ht="13">
      <c r="A2" s="466" t="s">
        <v>59</v>
      </c>
      <c r="B2" s="467"/>
      <c r="C2" s="468"/>
      <c r="D2" s="53"/>
      <c r="E2" s="53"/>
    </row>
    <row r="3" spans="1:34" ht="130.75" customHeight="1">
      <c r="A3" s="453" t="s">
        <v>1696</v>
      </c>
      <c r="B3" s="603"/>
      <c r="C3" s="454"/>
      <c r="D3" s="11"/>
      <c r="E3" s="11"/>
    </row>
    <row r="4" spans="1:34" ht="13">
      <c r="A4" s="74" t="s">
        <v>2</v>
      </c>
      <c r="B4" s="75"/>
      <c r="C4" s="76"/>
      <c r="D4" s="53"/>
      <c r="E4" s="53"/>
    </row>
    <row r="5" spans="1:34" ht="21.65" customHeight="1">
      <c r="A5" s="524" t="s">
        <v>1689</v>
      </c>
      <c r="B5" s="607"/>
      <c r="C5" s="608"/>
      <c r="D5" s="10"/>
      <c r="E5" s="10"/>
    </row>
    <row r="6" spans="1:34" ht="30.65" customHeight="1">
      <c r="A6" s="512" t="s">
        <v>3</v>
      </c>
      <c r="B6" s="513"/>
      <c r="C6" s="92" t="s">
        <v>627</v>
      </c>
      <c r="D6" s="51"/>
      <c r="E6" s="10"/>
    </row>
    <row r="7" spans="1:34" ht="28.75" customHeight="1">
      <c r="A7" s="480" t="s">
        <v>5</v>
      </c>
      <c r="B7" s="480"/>
      <c r="C7" s="92" t="s">
        <v>36</v>
      </c>
      <c r="D7" s="55"/>
      <c r="E7" s="99"/>
    </row>
    <row r="8" spans="1:34" ht="16.25" customHeight="1">
      <c r="A8" s="512" t="s">
        <v>6</v>
      </c>
      <c r="B8" s="513"/>
      <c r="C8" s="609" t="s">
        <v>760</v>
      </c>
      <c r="D8" s="100" t="s">
        <v>7</v>
      </c>
      <c r="E8" s="100"/>
      <c r="F8" s="101"/>
      <c r="G8" s="101"/>
      <c r="H8" s="101"/>
      <c r="I8" s="101"/>
      <c r="J8" s="101"/>
      <c r="K8" s="101"/>
      <c r="L8" s="101"/>
      <c r="M8" s="101"/>
      <c r="N8" s="101"/>
      <c r="O8" s="101"/>
      <c r="P8" s="101"/>
      <c r="Q8" s="101"/>
      <c r="R8" s="101"/>
      <c r="S8" s="101"/>
      <c r="T8" s="101"/>
      <c r="U8" s="101"/>
      <c r="V8" s="101"/>
      <c r="W8" s="101"/>
      <c r="X8" s="101"/>
      <c r="Y8" s="101"/>
      <c r="Z8" s="101"/>
      <c r="AA8" s="101"/>
      <c r="AB8" s="101"/>
      <c r="AC8" s="176"/>
      <c r="AD8" s="176"/>
      <c r="AE8" s="176"/>
      <c r="AF8" s="176"/>
      <c r="AG8" s="176"/>
      <c r="AH8" s="176"/>
    </row>
    <row r="9" spans="1:34" s="86" customFormat="1" ht="25.25" customHeight="1">
      <c r="A9" s="474"/>
      <c r="B9" s="475"/>
      <c r="C9" s="610"/>
      <c r="D9" s="87" t="s">
        <v>1690</v>
      </c>
      <c r="E9" s="85" t="s">
        <v>1691</v>
      </c>
      <c r="F9" s="60" t="s">
        <v>1707</v>
      </c>
      <c r="G9" s="60" t="s">
        <v>1708</v>
      </c>
      <c r="H9" s="60" t="s">
        <v>1709</v>
      </c>
      <c r="I9" s="60" t="s">
        <v>1710</v>
      </c>
      <c r="J9" s="60" t="s">
        <v>1711</v>
      </c>
      <c r="K9" s="60" t="s">
        <v>1712</v>
      </c>
      <c r="L9" s="60" t="s">
        <v>1721</v>
      </c>
      <c r="M9" s="60" t="s">
        <v>1722</v>
      </c>
      <c r="N9" s="60" t="s">
        <v>1723</v>
      </c>
      <c r="O9" s="60" t="s">
        <v>1724</v>
      </c>
      <c r="P9" s="60" t="s">
        <v>1725</v>
      </c>
      <c r="Q9" s="60" t="s">
        <v>1726</v>
      </c>
      <c r="R9" s="60" t="s">
        <v>1737</v>
      </c>
      <c r="S9" s="60" t="s">
        <v>1738</v>
      </c>
      <c r="T9" s="60" t="s">
        <v>1739</v>
      </c>
      <c r="U9" s="60" t="s">
        <v>1740</v>
      </c>
      <c r="V9" s="61" t="s">
        <v>1741</v>
      </c>
      <c r="W9" s="61" t="s">
        <v>1742</v>
      </c>
      <c r="X9" s="61" t="s">
        <v>1743</v>
      </c>
      <c r="Y9" s="60" t="s">
        <v>1754</v>
      </c>
      <c r="Z9" s="60" t="s">
        <v>1755</v>
      </c>
      <c r="AA9" s="61" t="s">
        <v>1756</v>
      </c>
      <c r="AB9" s="61" t="s">
        <v>1757</v>
      </c>
      <c r="AC9" s="130" t="s">
        <v>1830</v>
      </c>
      <c r="AD9" s="61" t="s">
        <v>2289</v>
      </c>
      <c r="AE9" s="61" t="s">
        <v>2299</v>
      </c>
      <c r="AF9" s="130" t="s">
        <v>2300</v>
      </c>
      <c r="AG9" s="61" t="s">
        <v>2397</v>
      </c>
      <c r="AH9" s="130" t="s">
        <v>2398</v>
      </c>
    </row>
    <row r="10" spans="1:34" ht="27" customHeight="1">
      <c r="A10" s="476" t="s">
        <v>4</v>
      </c>
      <c r="B10" s="477"/>
      <c r="C10" s="478"/>
      <c r="D10" s="4" t="s">
        <v>1433</v>
      </c>
      <c r="E10" s="4" t="s">
        <v>1702</v>
      </c>
      <c r="F10" s="4" t="s">
        <v>1485</v>
      </c>
      <c r="G10" s="5" t="s">
        <v>1481</v>
      </c>
      <c r="H10" s="5" t="s">
        <v>1481</v>
      </c>
      <c r="I10" s="5" t="s">
        <v>1481</v>
      </c>
      <c r="J10" s="4" t="s">
        <v>1545</v>
      </c>
      <c r="K10" s="4" t="s">
        <v>1545</v>
      </c>
      <c r="L10" s="4" t="s">
        <v>1482</v>
      </c>
      <c r="M10" s="4" t="s">
        <v>1485</v>
      </c>
      <c r="N10" s="4" t="s">
        <v>1596</v>
      </c>
      <c r="O10" s="4" t="s">
        <v>1596</v>
      </c>
      <c r="P10" s="5" t="s">
        <v>1516</v>
      </c>
      <c r="Q10" s="4" t="s">
        <v>1483</v>
      </c>
      <c r="R10" s="5" t="s">
        <v>1630</v>
      </c>
      <c r="S10" s="5" t="s">
        <v>1516</v>
      </c>
      <c r="T10" s="5" t="s">
        <v>1516</v>
      </c>
      <c r="U10" s="5" t="s">
        <v>1481</v>
      </c>
      <c r="V10" s="5" t="s">
        <v>1486</v>
      </c>
      <c r="W10" s="5" t="s">
        <v>1576</v>
      </c>
      <c r="X10" s="5" t="s">
        <v>1483</v>
      </c>
      <c r="Y10" s="5" t="s">
        <v>1516</v>
      </c>
      <c r="Z10" s="5" t="s">
        <v>1481</v>
      </c>
      <c r="AA10" s="5" t="s">
        <v>1596</v>
      </c>
      <c r="AB10" s="5" t="s">
        <v>1545</v>
      </c>
      <c r="AC10" s="177" t="s">
        <v>1680</v>
      </c>
      <c r="AD10" s="79" t="s">
        <v>2290</v>
      </c>
      <c r="AE10" s="79" t="s">
        <v>2290</v>
      </c>
      <c r="AF10" s="79" t="s">
        <v>2290</v>
      </c>
      <c r="AG10" s="79" t="s">
        <v>2290</v>
      </c>
      <c r="AH10" s="79" t="s">
        <v>2290</v>
      </c>
    </row>
    <row r="11" spans="1:34" ht="28.25" customHeight="1">
      <c r="A11" s="476" t="s">
        <v>634</v>
      </c>
      <c r="B11" s="477"/>
      <c r="C11" s="478"/>
      <c r="D11" s="79" t="s">
        <v>1767</v>
      </c>
      <c r="E11" s="79" t="s">
        <v>1767</v>
      </c>
      <c r="F11" s="79" t="s">
        <v>1679</v>
      </c>
      <c r="G11" s="79" t="s">
        <v>1679</v>
      </c>
      <c r="H11" s="79" t="s">
        <v>1679</v>
      </c>
      <c r="I11" s="79" t="s">
        <v>1679</v>
      </c>
      <c r="J11" s="79" t="s">
        <v>1679</v>
      </c>
      <c r="K11" s="79" t="s">
        <v>1679</v>
      </c>
      <c r="L11" s="4" t="s">
        <v>1233</v>
      </c>
      <c r="M11" s="4" t="s">
        <v>1234</v>
      </c>
      <c r="N11" s="4" t="s">
        <v>1680</v>
      </c>
      <c r="O11" s="4" t="s">
        <v>1680</v>
      </c>
      <c r="P11" s="4" t="s">
        <v>1233</v>
      </c>
      <c r="Q11" s="4" t="s">
        <v>1233</v>
      </c>
      <c r="R11" s="4" t="s">
        <v>1233</v>
      </c>
      <c r="S11" s="4" t="s">
        <v>1233</v>
      </c>
      <c r="T11" s="4" t="s">
        <v>1233</v>
      </c>
      <c r="U11" s="79" t="s">
        <v>1679</v>
      </c>
      <c r="V11" s="4" t="s">
        <v>1234</v>
      </c>
      <c r="W11" s="4" t="s">
        <v>1233</v>
      </c>
      <c r="X11" s="4" t="s">
        <v>1233</v>
      </c>
      <c r="Y11" s="4" t="s">
        <v>1233</v>
      </c>
      <c r="Z11" s="79" t="s">
        <v>1679</v>
      </c>
      <c r="AA11" s="4" t="s">
        <v>1680</v>
      </c>
      <c r="AB11" s="79" t="s">
        <v>1679</v>
      </c>
      <c r="AC11" s="177" t="s">
        <v>36</v>
      </c>
      <c r="AD11" s="79" t="s">
        <v>36</v>
      </c>
      <c r="AE11" s="79" t="s">
        <v>36</v>
      </c>
      <c r="AF11" s="177" t="s">
        <v>36</v>
      </c>
      <c r="AG11" s="79" t="s">
        <v>36</v>
      </c>
      <c r="AH11" s="177" t="s">
        <v>36</v>
      </c>
    </row>
    <row r="12" spans="1:34" ht="40.25" customHeight="1">
      <c r="A12" s="611" t="s">
        <v>50</v>
      </c>
      <c r="B12" s="611"/>
      <c r="C12" s="611"/>
      <c r="D12" s="5" t="s">
        <v>1699</v>
      </c>
      <c r="E12" s="5" t="s">
        <v>127</v>
      </c>
      <c r="F12" s="5" t="s">
        <v>1700</v>
      </c>
      <c r="G12" s="5" t="s">
        <v>1700</v>
      </c>
      <c r="H12" s="5" t="s">
        <v>1700</v>
      </c>
      <c r="I12" s="5" t="s">
        <v>1700</v>
      </c>
      <c r="J12" s="4" t="s">
        <v>1699</v>
      </c>
      <c r="K12" s="4" t="s">
        <v>1701</v>
      </c>
      <c r="L12" s="4" t="s">
        <v>1701</v>
      </c>
      <c r="M12" s="5" t="s">
        <v>1701</v>
      </c>
      <c r="N12" s="5" t="s">
        <v>1701</v>
      </c>
      <c r="O12" s="5" t="s">
        <v>1701</v>
      </c>
      <c r="P12" s="5" t="s">
        <v>1699</v>
      </c>
      <c r="Q12" s="5" t="s">
        <v>1727</v>
      </c>
      <c r="R12" s="5" t="s">
        <v>1700</v>
      </c>
      <c r="S12" s="5" t="s">
        <v>1701</v>
      </c>
      <c r="T12" s="5" t="s">
        <v>1701</v>
      </c>
      <c r="U12" s="5" t="s">
        <v>1700</v>
      </c>
      <c r="V12" s="4" t="s">
        <v>1700</v>
      </c>
      <c r="W12" s="4" t="s">
        <v>1700</v>
      </c>
      <c r="X12" s="4" t="s">
        <v>1699</v>
      </c>
      <c r="Y12" s="5" t="s">
        <v>1727</v>
      </c>
      <c r="Z12" s="5" t="s">
        <v>1700</v>
      </c>
      <c r="AA12" s="4" t="s">
        <v>1701</v>
      </c>
      <c r="AB12" s="4" t="s">
        <v>1700</v>
      </c>
      <c r="AC12" s="5" t="s">
        <v>1727</v>
      </c>
      <c r="AD12" s="4" t="s">
        <v>1701</v>
      </c>
      <c r="AE12" s="4" t="s">
        <v>1701</v>
      </c>
      <c r="AF12" s="4" t="s">
        <v>1701</v>
      </c>
      <c r="AG12" s="5" t="s">
        <v>1700</v>
      </c>
      <c r="AH12" s="5" t="s">
        <v>1700</v>
      </c>
    </row>
    <row r="13" spans="1:34" ht="94.75" customHeight="1">
      <c r="A13" s="611" t="s">
        <v>2</v>
      </c>
      <c r="B13" s="611"/>
      <c r="C13" s="611"/>
      <c r="D13" s="4" t="s">
        <v>2571</v>
      </c>
      <c r="E13" s="4" t="s">
        <v>1705</v>
      </c>
      <c r="F13" s="4" t="s">
        <v>2030</v>
      </c>
      <c r="G13" s="5" t="s">
        <v>1718</v>
      </c>
      <c r="H13" s="5" t="s">
        <v>1719</v>
      </c>
      <c r="I13" s="5" t="s">
        <v>1720</v>
      </c>
      <c r="J13" s="4" t="s">
        <v>1704</v>
      </c>
      <c r="K13" s="4" t="s">
        <v>1717</v>
      </c>
      <c r="L13" s="4" t="s">
        <v>1731</v>
      </c>
      <c r="M13" s="5" t="s">
        <v>1732</v>
      </c>
      <c r="N13" s="4" t="s">
        <v>1733</v>
      </c>
      <c r="O13" s="4" t="s">
        <v>1734</v>
      </c>
      <c r="P13" s="5" t="s">
        <v>1736</v>
      </c>
      <c r="Q13" s="4" t="s">
        <v>1735</v>
      </c>
      <c r="R13" s="4" t="s">
        <v>1747</v>
      </c>
      <c r="S13" s="4" t="s">
        <v>1748</v>
      </c>
      <c r="T13" s="5" t="s">
        <v>1749</v>
      </c>
      <c r="U13" s="5" t="s">
        <v>1750</v>
      </c>
      <c r="V13" s="4" t="s">
        <v>1752</v>
      </c>
      <c r="W13" s="4" t="s">
        <v>1751</v>
      </c>
      <c r="X13" s="4" t="s">
        <v>1753</v>
      </c>
      <c r="Y13" s="5" t="s">
        <v>1763</v>
      </c>
      <c r="Z13" s="5" t="s">
        <v>1765</v>
      </c>
      <c r="AA13" s="4" t="s">
        <v>1766</v>
      </c>
      <c r="AB13" s="4" t="s">
        <v>1764</v>
      </c>
      <c r="AC13" s="4" t="s">
        <v>1831</v>
      </c>
      <c r="AD13" s="4" t="s">
        <v>2291</v>
      </c>
      <c r="AE13" s="4" t="s">
        <v>2294</v>
      </c>
      <c r="AF13" s="4" t="s">
        <v>2301</v>
      </c>
      <c r="AG13" s="4" t="s">
        <v>2399</v>
      </c>
      <c r="AH13" s="4" t="s">
        <v>2399</v>
      </c>
    </row>
    <row r="14" spans="1:34" ht="27" customHeight="1">
      <c r="A14" s="541" t="s">
        <v>628</v>
      </c>
      <c r="B14" s="542"/>
      <c r="C14" s="543"/>
      <c r="D14" s="4" t="s">
        <v>2572</v>
      </c>
      <c r="E14" s="4" t="s">
        <v>2563</v>
      </c>
      <c r="F14" s="4" t="s">
        <v>2564</v>
      </c>
      <c r="G14" s="5" t="s">
        <v>2566</v>
      </c>
      <c r="H14" s="5" t="s">
        <v>2557</v>
      </c>
      <c r="I14" s="5" t="s">
        <v>2558</v>
      </c>
      <c r="J14" s="4" t="s">
        <v>2573</v>
      </c>
      <c r="K14" s="4" t="s">
        <v>2559</v>
      </c>
      <c r="L14" s="4" t="s">
        <v>2485</v>
      </c>
      <c r="M14" s="5" t="s">
        <v>2483</v>
      </c>
      <c r="N14" s="4" t="s">
        <v>2562</v>
      </c>
      <c r="O14" s="4" t="s">
        <v>2561</v>
      </c>
      <c r="P14" s="5" t="s">
        <v>2481</v>
      </c>
      <c r="Q14" s="4" t="s">
        <v>2484</v>
      </c>
      <c r="R14" s="4" t="s">
        <v>2486</v>
      </c>
      <c r="S14" s="4" t="s">
        <v>2569</v>
      </c>
      <c r="T14" s="5" t="s">
        <v>2480</v>
      </c>
      <c r="U14" s="5" t="s">
        <v>2567</v>
      </c>
      <c r="V14" s="4" t="s">
        <v>2575</v>
      </c>
      <c r="W14" s="4" t="s">
        <v>2568</v>
      </c>
      <c r="X14" s="4" t="s">
        <v>2574</v>
      </c>
      <c r="Y14" s="5" t="s">
        <v>2482</v>
      </c>
      <c r="Z14" s="5" t="s">
        <v>2565</v>
      </c>
      <c r="AA14" s="4" t="s">
        <v>2570</v>
      </c>
      <c r="AB14" s="4" t="s">
        <v>2560</v>
      </c>
      <c r="AC14" s="4" t="s">
        <v>1832</v>
      </c>
      <c r="AD14" s="4" t="s">
        <v>2292</v>
      </c>
      <c r="AE14" s="4" t="s">
        <v>2295</v>
      </c>
      <c r="AF14" s="4" t="s">
        <v>2307</v>
      </c>
      <c r="AG14" s="4" t="s">
        <v>2401</v>
      </c>
      <c r="AH14" s="4" t="s">
        <v>2400</v>
      </c>
    </row>
    <row r="15" spans="1:34" ht="26">
      <c r="A15" s="466" t="s">
        <v>8</v>
      </c>
      <c r="B15" s="467"/>
      <c r="C15" s="468"/>
      <c r="D15" s="81" t="s">
        <v>9</v>
      </c>
      <c r="E15" s="107"/>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row>
    <row r="16" spans="1:34" ht="28.75" customHeight="1">
      <c r="A16" s="80" t="s">
        <v>10</v>
      </c>
      <c r="B16" s="453" t="s">
        <v>1692</v>
      </c>
      <c r="C16" s="454"/>
      <c r="D16" s="4" t="s">
        <v>861</v>
      </c>
      <c r="E16" s="4" t="s">
        <v>861</v>
      </c>
      <c r="F16" s="4" t="s">
        <v>861</v>
      </c>
      <c r="G16" s="5" t="s">
        <v>861</v>
      </c>
      <c r="H16" s="5" t="s">
        <v>861</v>
      </c>
      <c r="I16" s="5" t="s">
        <v>861</v>
      </c>
      <c r="J16" s="4" t="s">
        <v>861</v>
      </c>
      <c r="K16" s="4" t="s">
        <v>861</v>
      </c>
      <c r="L16" s="4" t="s">
        <v>861</v>
      </c>
      <c r="M16" s="5" t="s">
        <v>911</v>
      </c>
      <c r="N16" s="4" t="s">
        <v>1728</v>
      </c>
      <c r="O16" s="4" t="s">
        <v>1728</v>
      </c>
      <c r="P16" s="5" t="s">
        <v>1729</v>
      </c>
      <c r="Q16" s="4" t="s">
        <v>861</v>
      </c>
      <c r="R16" s="4" t="s">
        <v>1104</v>
      </c>
      <c r="S16" s="4" t="s">
        <v>862</v>
      </c>
      <c r="T16" s="5" t="s">
        <v>1729</v>
      </c>
      <c r="U16" s="5" t="s">
        <v>861</v>
      </c>
      <c r="V16" s="4" t="s">
        <v>861</v>
      </c>
      <c r="W16" s="4" t="s">
        <v>861</v>
      </c>
      <c r="X16" s="4" t="s">
        <v>861</v>
      </c>
      <c r="Y16" s="5" t="s">
        <v>861</v>
      </c>
      <c r="Z16" s="5" t="s">
        <v>861</v>
      </c>
      <c r="AA16" s="4" t="s">
        <v>861</v>
      </c>
      <c r="AB16" s="4" t="s">
        <v>861</v>
      </c>
      <c r="AC16" s="4" t="s">
        <v>861</v>
      </c>
      <c r="AD16" s="4" t="s">
        <v>911</v>
      </c>
      <c r="AE16" s="4" t="s">
        <v>861</v>
      </c>
      <c r="AF16" s="4" t="s">
        <v>861</v>
      </c>
      <c r="AG16" s="4" t="s">
        <v>861</v>
      </c>
      <c r="AH16" s="4" t="s">
        <v>861</v>
      </c>
    </row>
    <row r="17" spans="1:34" ht="51.65" customHeight="1">
      <c r="A17" s="80" t="s">
        <v>11</v>
      </c>
      <c r="B17" s="453" t="s">
        <v>1693</v>
      </c>
      <c r="C17" s="454"/>
      <c r="D17" s="5" t="s">
        <v>861</v>
      </c>
      <c r="E17" s="5" t="s">
        <v>861</v>
      </c>
      <c r="F17" s="4" t="s">
        <v>911</v>
      </c>
      <c r="G17" s="5" t="s">
        <v>1713</v>
      </c>
      <c r="H17" s="5" t="s">
        <v>861</v>
      </c>
      <c r="I17" s="5" t="s">
        <v>1368</v>
      </c>
      <c r="J17" s="4" t="s">
        <v>911</v>
      </c>
      <c r="K17" s="4" t="s">
        <v>911</v>
      </c>
      <c r="L17" s="4" t="s">
        <v>861</v>
      </c>
      <c r="M17" s="5" t="s">
        <v>861</v>
      </c>
      <c r="N17" s="4" t="s">
        <v>911</v>
      </c>
      <c r="O17" s="4" t="s">
        <v>911</v>
      </c>
      <c r="P17" s="5" t="s">
        <v>1369</v>
      </c>
      <c r="Q17" s="4" t="s">
        <v>911</v>
      </c>
      <c r="R17" s="4" t="s">
        <v>861</v>
      </c>
      <c r="S17" s="4" t="s">
        <v>1369</v>
      </c>
      <c r="T17" s="5" t="s">
        <v>1369</v>
      </c>
      <c r="U17" s="5" t="s">
        <v>861</v>
      </c>
      <c r="V17" s="4" t="s">
        <v>1369</v>
      </c>
      <c r="W17" s="4" t="s">
        <v>1744</v>
      </c>
      <c r="X17" s="4" t="s">
        <v>1489</v>
      </c>
      <c r="Y17" s="5" t="s">
        <v>1369</v>
      </c>
      <c r="Z17" s="5" t="s">
        <v>1713</v>
      </c>
      <c r="AA17" s="4" t="s">
        <v>861</v>
      </c>
      <c r="AB17" s="4" t="s">
        <v>911</v>
      </c>
      <c r="AC17" s="5" t="s">
        <v>861</v>
      </c>
      <c r="AD17" s="4" t="s">
        <v>861</v>
      </c>
      <c r="AE17" s="4" t="s">
        <v>861</v>
      </c>
      <c r="AF17" s="5" t="s">
        <v>861</v>
      </c>
      <c r="AG17" s="5" t="s">
        <v>861</v>
      </c>
      <c r="AH17" s="5" t="s">
        <v>861</v>
      </c>
    </row>
    <row r="18" spans="1:34" ht="61.75" customHeight="1">
      <c r="A18" s="80" t="s">
        <v>13</v>
      </c>
      <c r="B18" s="453" t="s">
        <v>1694</v>
      </c>
      <c r="C18" s="454"/>
      <c r="D18" s="4" t="s">
        <v>1451</v>
      </c>
      <c r="E18" s="4" t="s">
        <v>861</v>
      </c>
      <c r="F18" s="4" t="s">
        <v>861</v>
      </c>
      <c r="G18" s="5" t="s">
        <v>861</v>
      </c>
      <c r="H18" s="5" t="s">
        <v>861</v>
      </c>
      <c r="I18" s="5" t="s">
        <v>861</v>
      </c>
      <c r="J18" s="4" t="s">
        <v>1451</v>
      </c>
      <c r="K18" s="4" t="s">
        <v>1714</v>
      </c>
      <c r="L18" s="4" t="s">
        <v>1451</v>
      </c>
      <c r="M18" s="5" t="s">
        <v>911</v>
      </c>
      <c r="N18" s="4" t="s">
        <v>1451</v>
      </c>
      <c r="O18" s="4" t="s">
        <v>1451</v>
      </c>
      <c r="P18" s="5" t="s">
        <v>861</v>
      </c>
      <c r="Q18" s="4" t="s">
        <v>1670</v>
      </c>
      <c r="R18" s="4" t="s">
        <v>1451</v>
      </c>
      <c r="S18" s="4" t="s">
        <v>1086</v>
      </c>
      <c r="T18" s="5" t="s">
        <v>1451</v>
      </c>
      <c r="U18" s="5" t="s">
        <v>1670</v>
      </c>
      <c r="V18" s="4" t="s">
        <v>861</v>
      </c>
      <c r="W18" s="4" t="s">
        <v>861</v>
      </c>
      <c r="X18" s="4" t="s">
        <v>1451</v>
      </c>
      <c r="Y18" s="5" t="s">
        <v>1758</v>
      </c>
      <c r="Z18" s="5" t="s">
        <v>1759</v>
      </c>
      <c r="AA18" s="4" t="s">
        <v>1451</v>
      </c>
      <c r="AB18" s="4" t="s">
        <v>1760</v>
      </c>
      <c r="AC18" s="4" t="s">
        <v>1829</v>
      </c>
      <c r="AD18" s="4" t="s">
        <v>2293</v>
      </c>
      <c r="AE18" s="4" t="s">
        <v>911</v>
      </c>
      <c r="AF18" s="4" t="s">
        <v>911</v>
      </c>
      <c r="AG18" s="4" t="s">
        <v>861</v>
      </c>
      <c r="AH18" s="4" t="s">
        <v>861</v>
      </c>
    </row>
    <row r="19" spans="1:34" ht="74.400000000000006" customHeight="1">
      <c r="A19" s="80" t="s">
        <v>14</v>
      </c>
      <c r="B19" s="453" t="s">
        <v>1697</v>
      </c>
      <c r="C19" s="454"/>
      <c r="D19" s="4" t="s">
        <v>1703</v>
      </c>
      <c r="E19" s="4" t="s">
        <v>861</v>
      </c>
      <c r="F19" s="4" t="s">
        <v>1715</v>
      </c>
      <c r="G19" s="5" t="s">
        <v>861</v>
      </c>
      <c r="H19" s="5" t="s">
        <v>861</v>
      </c>
      <c r="I19" s="5" t="s">
        <v>861</v>
      </c>
      <c r="J19" s="4" t="s">
        <v>1493</v>
      </c>
      <c r="K19" s="4" t="s">
        <v>1493</v>
      </c>
      <c r="L19" s="4" t="s">
        <v>1609</v>
      </c>
      <c r="M19" s="5" t="s">
        <v>911</v>
      </c>
      <c r="N19" s="4" t="s">
        <v>911</v>
      </c>
      <c r="O19" s="4" t="s">
        <v>911</v>
      </c>
      <c r="P19" s="5" t="s">
        <v>1730</v>
      </c>
      <c r="Q19" s="4" t="s">
        <v>911</v>
      </c>
      <c r="R19" s="4" t="s">
        <v>911</v>
      </c>
      <c r="S19" s="4" t="s">
        <v>1730</v>
      </c>
      <c r="T19" s="5" t="s">
        <v>1730</v>
      </c>
      <c r="U19" s="5" t="s">
        <v>861</v>
      </c>
      <c r="V19" s="4" t="s">
        <v>1604</v>
      </c>
      <c r="W19" s="4" t="s">
        <v>1375</v>
      </c>
      <c r="X19" s="4" t="s">
        <v>1745</v>
      </c>
      <c r="Y19" s="5" t="s">
        <v>1761</v>
      </c>
      <c r="Z19" s="5" t="s">
        <v>861</v>
      </c>
      <c r="AA19" s="4" t="s">
        <v>911</v>
      </c>
      <c r="AB19" s="4" t="s">
        <v>1493</v>
      </c>
      <c r="AC19" s="4" t="s">
        <v>1638</v>
      </c>
      <c r="AD19" s="4" t="s">
        <v>2297</v>
      </c>
      <c r="AE19" s="4" t="s">
        <v>2296</v>
      </c>
      <c r="AF19" s="4" t="s">
        <v>2296</v>
      </c>
      <c r="AG19" s="5" t="s">
        <v>861</v>
      </c>
      <c r="AH19" s="5" t="s">
        <v>861</v>
      </c>
    </row>
    <row r="20" spans="1:34" ht="84" customHeight="1">
      <c r="A20" s="80" t="s">
        <v>15</v>
      </c>
      <c r="B20" s="453" t="s">
        <v>1695</v>
      </c>
      <c r="C20" s="454"/>
      <c r="D20" s="4" t="s">
        <v>861</v>
      </c>
      <c r="E20" s="4" t="s">
        <v>1706</v>
      </c>
      <c r="F20" s="4" t="s">
        <v>861</v>
      </c>
      <c r="G20" s="5" t="s">
        <v>861</v>
      </c>
      <c r="H20" s="5" t="s">
        <v>861</v>
      </c>
      <c r="I20" s="5" t="s">
        <v>1716</v>
      </c>
      <c r="J20" s="4" t="s">
        <v>861</v>
      </c>
      <c r="K20" s="4" t="s">
        <v>861</v>
      </c>
      <c r="L20" s="4" t="s">
        <v>1393</v>
      </c>
      <c r="M20" s="5" t="s">
        <v>861</v>
      </c>
      <c r="N20" s="4" t="s">
        <v>861</v>
      </c>
      <c r="O20" s="4" t="s">
        <v>861</v>
      </c>
      <c r="P20" s="5" t="s">
        <v>861</v>
      </c>
      <c r="Q20" s="4" t="s">
        <v>861</v>
      </c>
      <c r="R20" s="4" t="s">
        <v>861</v>
      </c>
      <c r="S20" s="4" t="s">
        <v>861</v>
      </c>
      <c r="T20" s="5" t="s">
        <v>861</v>
      </c>
      <c r="U20" s="5" t="s">
        <v>861</v>
      </c>
      <c r="V20" s="4" t="s">
        <v>1746</v>
      </c>
      <c r="W20" s="4" t="s">
        <v>861</v>
      </c>
      <c r="X20" s="4" t="s">
        <v>911</v>
      </c>
      <c r="Y20" s="5" t="s">
        <v>861</v>
      </c>
      <c r="Z20" s="5" t="s">
        <v>1762</v>
      </c>
      <c r="AA20" s="4" t="s">
        <v>861</v>
      </c>
      <c r="AB20" s="4" t="s">
        <v>861</v>
      </c>
      <c r="AC20" s="4" t="s">
        <v>861</v>
      </c>
      <c r="AD20" s="4" t="s">
        <v>861</v>
      </c>
      <c r="AE20" s="4" t="s">
        <v>2298</v>
      </c>
      <c r="AF20" s="4" t="s">
        <v>2298</v>
      </c>
      <c r="AG20" s="4" t="s">
        <v>861</v>
      </c>
      <c r="AH20" s="4" t="s">
        <v>861</v>
      </c>
    </row>
    <row r="21" spans="1:34" ht="24.65" customHeight="1">
      <c r="A21" s="458" t="s">
        <v>19</v>
      </c>
      <c r="B21" s="459"/>
      <c r="C21" s="460"/>
      <c r="D21" s="4">
        <v>5</v>
      </c>
      <c r="E21" s="4">
        <v>4</v>
      </c>
      <c r="F21" s="4">
        <v>3</v>
      </c>
      <c r="G21" s="5">
        <v>5</v>
      </c>
      <c r="H21" s="5">
        <v>5</v>
      </c>
      <c r="I21" s="5">
        <v>4</v>
      </c>
      <c r="J21" s="4">
        <v>3</v>
      </c>
      <c r="K21" s="4">
        <v>2</v>
      </c>
      <c r="L21" s="4">
        <v>3</v>
      </c>
      <c r="M21" s="5">
        <v>2</v>
      </c>
      <c r="N21" s="4">
        <v>2</v>
      </c>
      <c r="O21" s="4">
        <v>2</v>
      </c>
      <c r="P21" s="5">
        <v>2</v>
      </c>
      <c r="Q21" s="4">
        <v>3</v>
      </c>
      <c r="R21" s="4">
        <v>2</v>
      </c>
      <c r="S21" s="4">
        <v>3</v>
      </c>
      <c r="T21" s="5">
        <v>2</v>
      </c>
      <c r="U21" s="5">
        <v>5</v>
      </c>
      <c r="V21" s="4">
        <v>3</v>
      </c>
      <c r="W21" s="4">
        <v>3</v>
      </c>
      <c r="X21" s="4">
        <v>2</v>
      </c>
      <c r="Y21" s="5">
        <v>3</v>
      </c>
      <c r="Z21" s="5">
        <v>2</v>
      </c>
      <c r="AA21" s="4">
        <v>4</v>
      </c>
      <c r="AB21" s="4">
        <v>3</v>
      </c>
      <c r="AC21" s="4">
        <v>3</v>
      </c>
      <c r="AD21" s="4">
        <v>2</v>
      </c>
      <c r="AE21" s="4">
        <v>3</v>
      </c>
      <c r="AF21" s="4">
        <v>3</v>
      </c>
      <c r="AG21" s="4">
        <v>5</v>
      </c>
      <c r="AH21" s="4">
        <v>5</v>
      </c>
    </row>
    <row r="22" spans="1:34" ht="26.4" customHeight="1">
      <c r="A22" s="615" t="s">
        <v>62</v>
      </c>
      <c r="B22" s="616"/>
      <c r="C22" s="96" t="s">
        <v>21</v>
      </c>
      <c r="D22" s="108"/>
      <c r="E22" s="108"/>
      <c r="F22" s="108"/>
      <c r="G22" s="108"/>
      <c r="H22" s="108"/>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row>
    <row r="23" spans="1:34" ht="24.65" customHeight="1">
      <c r="A23" s="612" t="s">
        <v>23</v>
      </c>
      <c r="B23" s="612"/>
      <c r="C23" s="80" t="s">
        <v>24</v>
      </c>
      <c r="D23" s="4" t="s">
        <v>52</v>
      </c>
      <c r="E23" s="4"/>
      <c r="F23" s="4"/>
      <c r="G23" s="4"/>
      <c r="H23" s="5" t="s">
        <v>52</v>
      </c>
      <c r="I23" s="4"/>
      <c r="J23" s="4"/>
      <c r="K23" s="4"/>
      <c r="L23" s="4"/>
      <c r="M23" s="4"/>
      <c r="N23" s="4"/>
      <c r="O23" s="4"/>
      <c r="P23" s="4"/>
      <c r="Q23" s="4"/>
      <c r="R23" s="4"/>
      <c r="S23" s="4"/>
      <c r="T23" s="4"/>
      <c r="U23" s="4" t="s">
        <v>52</v>
      </c>
      <c r="V23" s="4"/>
      <c r="W23" s="4"/>
      <c r="X23" s="4"/>
      <c r="Y23" s="4"/>
      <c r="Z23" s="4"/>
      <c r="AA23" s="4"/>
      <c r="AB23" s="4"/>
      <c r="AC23" s="4"/>
      <c r="AD23" s="4"/>
      <c r="AE23" s="4"/>
      <c r="AF23" s="4"/>
      <c r="AG23" s="4" t="s">
        <v>52</v>
      </c>
      <c r="AH23" s="4" t="s">
        <v>52</v>
      </c>
    </row>
    <row r="24" spans="1:34" ht="24.65" customHeight="1">
      <c r="A24" s="612" t="s">
        <v>25</v>
      </c>
      <c r="B24" s="612"/>
      <c r="C24" s="80" t="s">
        <v>26</v>
      </c>
      <c r="D24" s="4"/>
      <c r="E24" s="4" t="s">
        <v>53</v>
      </c>
      <c r="F24" s="4" t="s">
        <v>53</v>
      </c>
      <c r="G24" s="5" t="s">
        <v>53</v>
      </c>
      <c r="H24" s="4"/>
      <c r="I24" s="5" t="s">
        <v>53</v>
      </c>
      <c r="J24" s="4" t="s">
        <v>53</v>
      </c>
      <c r="K24" s="4"/>
      <c r="L24" s="4" t="s">
        <v>53</v>
      </c>
      <c r="M24" s="4"/>
      <c r="N24" s="4"/>
      <c r="O24" s="4"/>
      <c r="P24" s="4"/>
      <c r="Q24" s="4" t="s">
        <v>53</v>
      </c>
      <c r="R24" s="4"/>
      <c r="S24" s="4" t="s">
        <v>53</v>
      </c>
      <c r="T24" s="4"/>
      <c r="U24" s="4"/>
      <c r="V24" s="4" t="s">
        <v>53</v>
      </c>
      <c r="W24" s="4" t="s">
        <v>53</v>
      </c>
      <c r="X24" s="4"/>
      <c r="Y24" s="5" t="s">
        <v>53</v>
      </c>
      <c r="Z24" s="4"/>
      <c r="AA24" s="4" t="s">
        <v>53</v>
      </c>
      <c r="AB24" s="4" t="s">
        <v>53</v>
      </c>
      <c r="AC24" s="4" t="s">
        <v>53</v>
      </c>
      <c r="AD24" s="4"/>
      <c r="AE24" s="4" t="s">
        <v>53</v>
      </c>
      <c r="AF24" s="4" t="s">
        <v>53</v>
      </c>
      <c r="AG24" s="4"/>
      <c r="AH24" s="4"/>
    </row>
    <row r="25" spans="1:34" ht="24.65" customHeight="1">
      <c r="A25" s="612" t="s">
        <v>27</v>
      </c>
      <c r="B25" s="612"/>
      <c r="C25" s="80" t="s">
        <v>28</v>
      </c>
      <c r="D25" s="15"/>
      <c r="E25" s="15"/>
      <c r="F25" s="4"/>
      <c r="G25" s="4"/>
      <c r="H25" s="4"/>
      <c r="I25" s="4"/>
      <c r="J25" s="4"/>
      <c r="K25" s="4" t="s">
        <v>54</v>
      </c>
      <c r="L25" s="4"/>
      <c r="M25" s="62" t="s">
        <v>54</v>
      </c>
      <c r="N25" s="109" t="s">
        <v>54</v>
      </c>
      <c r="O25" s="109" t="s">
        <v>54</v>
      </c>
      <c r="P25" s="62" t="s">
        <v>54</v>
      </c>
      <c r="Q25" s="4"/>
      <c r="R25" s="4" t="s">
        <v>54</v>
      </c>
      <c r="S25" s="4"/>
      <c r="T25" s="4" t="s">
        <v>54</v>
      </c>
      <c r="U25" s="4"/>
      <c r="V25" s="4"/>
      <c r="W25" s="4"/>
      <c r="X25" s="4" t="s">
        <v>54</v>
      </c>
      <c r="Y25" s="4"/>
      <c r="Z25" s="5" t="s">
        <v>54</v>
      </c>
      <c r="AA25" s="4"/>
      <c r="AB25" s="4"/>
      <c r="AC25" s="4"/>
      <c r="AD25" s="4" t="s">
        <v>54</v>
      </c>
      <c r="AE25" s="4"/>
      <c r="AF25" s="4"/>
      <c r="AG25" s="4"/>
      <c r="AH25" s="4"/>
    </row>
    <row r="26" spans="1:34" ht="25.75" customHeight="1">
      <c r="A26" s="573" t="s">
        <v>33</v>
      </c>
      <c r="B26" s="534"/>
      <c r="C26" s="574"/>
      <c r="D26" s="29"/>
      <c r="E26" s="29"/>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row>
    <row r="27" spans="1:34" ht="24.65" customHeight="1">
      <c r="A27" s="97" t="s">
        <v>49</v>
      </c>
      <c r="B27" s="98"/>
      <c r="C27" s="98"/>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row>
    <row r="28" spans="1:34" ht="72.650000000000006" customHeight="1">
      <c r="A28" s="613" t="s">
        <v>1698</v>
      </c>
      <c r="B28" s="614"/>
      <c r="C28" s="614"/>
      <c r="D28" s="614"/>
      <c r="E28" s="614"/>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10"/>
      <c r="AD28" s="110"/>
      <c r="AE28" s="110"/>
      <c r="AF28" s="110"/>
      <c r="AG28" s="110"/>
      <c r="AH28" s="110"/>
    </row>
    <row r="29" spans="1:34">
      <c r="A29" s="593" t="s">
        <v>56</v>
      </c>
      <c r="B29" s="594"/>
      <c r="C29" s="594"/>
      <c r="D29" s="594"/>
      <c r="E29" s="111"/>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12"/>
      <c r="AD29" s="112"/>
      <c r="AE29" s="112"/>
      <c r="AF29" s="112"/>
      <c r="AG29" s="112"/>
      <c r="AH29" s="112"/>
    </row>
    <row r="30" spans="1:34">
      <c r="A30" s="597" t="s">
        <v>105</v>
      </c>
      <c r="B30" s="598"/>
      <c r="C30" s="598"/>
      <c r="D30" s="598"/>
      <c r="E30" s="598"/>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12"/>
      <c r="AD30" s="112"/>
      <c r="AE30" s="112"/>
      <c r="AF30" s="112"/>
      <c r="AG30" s="112"/>
      <c r="AH30" s="112"/>
    </row>
    <row r="31" spans="1:34" ht="15.65" customHeight="1">
      <c r="A31" s="593" t="s">
        <v>57</v>
      </c>
      <c r="B31" s="594"/>
      <c r="C31" s="594"/>
      <c r="D31" s="594"/>
      <c r="E31" s="59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12"/>
      <c r="AD31" s="112"/>
      <c r="AE31" s="112"/>
      <c r="AF31" s="112"/>
      <c r="AG31" s="112"/>
      <c r="AH31" s="112"/>
    </row>
    <row r="32" spans="1:34">
      <c r="A32" s="90"/>
      <c r="B32" s="91"/>
      <c r="C32" s="91"/>
      <c r="D32" s="113"/>
      <c r="E32" s="113"/>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14"/>
      <c r="AD32" s="114"/>
      <c r="AE32" s="114"/>
      <c r="AF32" s="114"/>
      <c r="AG32" s="114"/>
      <c r="AH32" s="114"/>
    </row>
  </sheetData>
  <mergeCells count="29">
    <mergeCell ref="A15:C15"/>
    <mergeCell ref="A28:E28"/>
    <mergeCell ref="A29:D29"/>
    <mergeCell ref="B17:C17"/>
    <mergeCell ref="B18:C18"/>
    <mergeCell ref="B19:C19"/>
    <mergeCell ref="B20:C20"/>
    <mergeCell ref="A21:C21"/>
    <mergeCell ref="A22:B22"/>
    <mergeCell ref="B16:C16"/>
    <mergeCell ref="A30:E30"/>
    <mergeCell ref="A31:E31"/>
    <mergeCell ref="A23:B23"/>
    <mergeCell ref="A24:B24"/>
    <mergeCell ref="A25:B25"/>
    <mergeCell ref="A26:C26"/>
    <mergeCell ref="A3:C3"/>
    <mergeCell ref="A2:C2"/>
    <mergeCell ref="A1:C1"/>
    <mergeCell ref="A5:C5"/>
    <mergeCell ref="A14:C14"/>
    <mergeCell ref="A7:B7"/>
    <mergeCell ref="A10:C10"/>
    <mergeCell ref="A11:C11"/>
    <mergeCell ref="A8:B9"/>
    <mergeCell ref="C8:C9"/>
    <mergeCell ref="A12:C12"/>
    <mergeCell ref="A13:C13"/>
    <mergeCell ref="A6:B6"/>
  </mergeCells>
  <hyperlinks>
    <hyperlink ref="A29" r:id="rId1" display="https://assets.publishing.service.gov.uk/government/uploads/system/uploads/attachment_data/file/1079036/Keepers_of_time_woodlands_and_trees_policy_England.pdf" xr:uid="{4B07E910-ED2E-4575-A6A4-A69349CAA1F0}"/>
    <hyperlink ref="A31" r:id="rId2" display="https://www.gov.uk/guidance/ancient-woodland-ancient-trees-and-veteran-trees-advice-for-making-planning-decisions" xr:uid="{E18BB232-C842-4BE8-8B82-51BA1F067A4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66943-E0D1-4020-AEC3-71EF7E57FC27}">
  <dimension ref="A1:G41"/>
  <sheetViews>
    <sheetView topLeftCell="A26" zoomScale="90" zoomScaleNormal="90" workbookViewId="0">
      <selection activeCell="D9" sqref="D9:G9"/>
    </sheetView>
  </sheetViews>
  <sheetFormatPr defaultColWidth="8.81640625" defaultRowHeight="13"/>
  <cols>
    <col min="1" max="1" width="5.36328125" style="161" customWidth="1"/>
    <col min="2" max="2" width="29.08984375" style="161" customWidth="1"/>
    <col min="3" max="3" width="29.1796875" style="161" customWidth="1"/>
    <col min="4" max="7" width="30.1796875" style="43" customWidth="1"/>
    <col min="8" max="8" width="38.08984375" style="161" customWidth="1"/>
    <col min="9" max="16384" width="8.81640625" style="161"/>
  </cols>
  <sheetData>
    <row r="1" spans="1:7">
      <c r="A1" s="160" t="s">
        <v>611</v>
      </c>
      <c r="B1" s="116"/>
      <c r="C1" s="116"/>
      <c r="D1" s="8"/>
      <c r="E1" s="8"/>
      <c r="F1" s="8"/>
      <c r="G1" s="8"/>
    </row>
    <row r="2" spans="1:7">
      <c r="A2" s="639" t="s">
        <v>50</v>
      </c>
      <c r="B2" s="640"/>
      <c r="C2" s="641"/>
      <c r="D2" s="9"/>
      <c r="E2" s="9"/>
      <c r="F2" s="9"/>
      <c r="G2" s="9"/>
    </row>
    <row r="3" spans="1:7" ht="34.25" customHeight="1">
      <c r="A3" s="653" t="s">
        <v>630</v>
      </c>
      <c r="B3" s="653"/>
      <c r="C3" s="653"/>
      <c r="D3" s="51"/>
      <c r="E3" s="51"/>
      <c r="F3" s="51"/>
      <c r="G3" s="51"/>
    </row>
    <row r="4" spans="1:7">
      <c r="A4" s="639" t="s">
        <v>2</v>
      </c>
      <c r="B4" s="640"/>
      <c r="C4" s="641"/>
      <c r="D4" s="9"/>
      <c r="E4" s="9"/>
      <c r="F4" s="9"/>
      <c r="G4" s="9"/>
    </row>
    <row r="5" spans="1:7" ht="57" customHeight="1">
      <c r="A5" s="642" t="s">
        <v>2137</v>
      </c>
      <c r="B5" s="643"/>
      <c r="C5" s="644"/>
      <c r="D5" s="10"/>
      <c r="E5" s="10"/>
      <c r="F5" s="10"/>
      <c r="G5" s="10"/>
    </row>
    <row r="6" spans="1:7" ht="32" customHeight="1">
      <c r="A6" s="511" t="s">
        <v>3</v>
      </c>
      <c r="B6" s="511"/>
      <c r="C6" s="120" t="s">
        <v>627</v>
      </c>
    </row>
    <row r="7" spans="1:7" ht="36.5" customHeight="1">
      <c r="A7" s="511" t="s">
        <v>5</v>
      </c>
      <c r="B7" s="511"/>
      <c r="C7" s="162" t="s">
        <v>36</v>
      </c>
      <c r="D7" s="51"/>
      <c r="E7" s="51"/>
      <c r="F7" s="51"/>
      <c r="G7" s="51"/>
    </row>
    <row r="8" spans="1:7" ht="14.4" customHeight="1">
      <c r="A8" s="511" t="s">
        <v>6</v>
      </c>
      <c r="B8" s="511"/>
      <c r="C8" s="609" t="s">
        <v>760</v>
      </c>
      <c r="D8" s="617" t="s">
        <v>7</v>
      </c>
      <c r="E8" s="617"/>
      <c r="F8" s="617"/>
      <c r="G8" s="617"/>
    </row>
    <row r="9" spans="1:7" ht="19.75" customHeight="1">
      <c r="A9" s="511"/>
      <c r="B9" s="511"/>
      <c r="C9" s="610"/>
      <c r="D9" s="691" t="s">
        <v>1810</v>
      </c>
      <c r="E9" s="14" t="s">
        <v>1811</v>
      </c>
      <c r="F9" s="691" t="s">
        <v>2138</v>
      </c>
      <c r="G9" s="691" t="s">
        <v>2190</v>
      </c>
    </row>
    <row r="10" spans="1:7" ht="31.75" customHeight="1">
      <c r="A10" s="511" t="s">
        <v>4</v>
      </c>
      <c r="B10" s="511"/>
      <c r="C10" s="511"/>
      <c r="D10" s="163" t="s">
        <v>919</v>
      </c>
      <c r="E10" s="15" t="s">
        <v>664</v>
      </c>
      <c r="F10" s="163" t="s">
        <v>919</v>
      </c>
      <c r="G10" s="163" t="s">
        <v>919</v>
      </c>
    </row>
    <row r="11" spans="1:7" ht="19.75" customHeight="1">
      <c r="A11" s="511" t="s">
        <v>634</v>
      </c>
      <c r="B11" s="511"/>
      <c r="C11" s="511"/>
      <c r="D11" s="15" t="s">
        <v>2140</v>
      </c>
      <c r="E11" s="15" t="s">
        <v>1679</v>
      </c>
      <c r="F11" s="15" t="s">
        <v>2140</v>
      </c>
      <c r="G11" s="15" t="s">
        <v>2140</v>
      </c>
    </row>
    <row r="12" spans="1:7" ht="24.65" customHeight="1">
      <c r="A12" s="618" t="s">
        <v>50</v>
      </c>
      <c r="B12" s="618"/>
      <c r="C12" s="618"/>
      <c r="D12" s="152" t="s">
        <v>918</v>
      </c>
      <c r="E12" s="15" t="s">
        <v>918</v>
      </c>
      <c r="F12" s="15" t="s">
        <v>918</v>
      </c>
      <c r="G12" s="15" t="s">
        <v>918</v>
      </c>
    </row>
    <row r="13" spans="1:7" ht="58.75" customHeight="1">
      <c r="A13" s="618" t="s">
        <v>2</v>
      </c>
      <c r="B13" s="618"/>
      <c r="C13" s="618"/>
      <c r="D13" s="152" t="s">
        <v>924</v>
      </c>
      <c r="E13" s="15" t="s">
        <v>923</v>
      </c>
      <c r="F13" s="152" t="s">
        <v>2139</v>
      </c>
      <c r="G13" s="152" t="s">
        <v>2192</v>
      </c>
    </row>
    <row r="14" spans="1:7" ht="21" customHeight="1">
      <c r="A14" s="650" t="s">
        <v>629</v>
      </c>
      <c r="B14" s="651"/>
      <c r="C14" s="652"/>
      <c r="D14" s="15" t="s">
        <v>926</v>
      </c>
      <c r="E14" s="15" t="s">
        <v>925</v>
      </c>
      <c r="F14" s="15" t="s">
        <v>2159</v>
      </c>
      <c r="G14" s="15" t="s">
        <v>2191</v>
      </c>
    </row>
    <row r="15" spans="1:7">
      <c r="A15" s="647" t="s">
        <v>8</v>
      </c>
      <c r="B15" s="648"/>
      <c r="C15" s="649"/>
      <c r="D15" s="633" t="s">
        <v>9</v>
      </c>
      <c r="E15" s="634"/>
      <c r="F15" s="634"/>
      <c r="G15" s="634"/>
    </row>
    <row r="16" spans="1:7" ht="14.5" customHeight="1">
      <c r="A16" s="645" t="s">
        <v>1803</v>
      </c>
      <c r="B16" s="646"/>
      <c r="C16" s="646"/>
      <c r="D16" s="164"/>
      <c r="E16" s="164"/>
      <c r="F16" s="164"/>
      <c r="G16" s="164"/>
    </row>
    <row r="17" spans="1:7" ht="66" customHeight="1">
      <c r="A17" s="117" t="s">
        <v>580</v>
      </c>
      <c r="B17" s="595" t="s">
        <v>612</v>
      </c>
      <c r="C17" s="596"/>
      <c r="D17" s="4" t="s">
        <v>911</v>
      </c>
      <c r="E17" s="4" t="s">
        <v>922</v>
      </c>
      <c r="F17" s="4" t="s">
        <v>2141</v>
      </c>
      <c r="G17" s="4" t="s">
        <v>2193</v>
      </c>
    </row>
    <row r="18" spans="1:7" ht="57.65" customHeight="1">
      <c r="A18" s="117" t="s">
        <v>11</v>
      </c>
      <c r="B18" s="595" t="s">
        <v>613</v>
      </c>
      <c r="C18" s="596"/>
      <c r="D18" s="4" t="s">
        <v>920</v>
      </c>
      <c r="E18" s="4" t="s">
        <v>920</v>
      </c>
      <c r="F18" s="4" t="s">
        <v>920</v>
      </c>
      <c r="G18" s="4" t="s">
        <v>2194</v>
      </c>
    </row>
    <row r="19" spans="1:7" ht="51" customHeight="1">
      <c r="A19" s="117" t="s">
        <v>13</v>
      </c>
      <c r="B19" s="595" t="s">
        <v>1804</v>
      </c>
      <c r="C19" s="596"/>
      <c r="D19" s="4" t="s">
        <v>921</v>
      </c>
      <c r="E19" s="4" t="s">
        <v>921</v>
      </c>
      <c r="F19" s="4" t="s">
        <v>861</v>
      </c>
      <c r="G19" s="4" t="s">
        <v>921</v>
      </c>
    </row>
    <row r="20" spans="1:7" ht="46.75" customHeight="1">
      <c r="A20" s="117" t="s">
        <v>14</v>
      </c>
      <c r="B20" s="595" t="s">
        <v>614</v>
      </c>
      <c r="C20" s="596"/>
      <c r="D20" s="4" t="s">
        <v>861</v>
      </c>
      <c r="E20" s="4" t="s">
        <v>861</v>
      </c>
      <c r="F20" s="4" t="s">
        <v>861</v>
      </c>
      <c r="G20" s="4" t="s">
        <v>2195</v>
      </c>
    </row>
    <row r="21" spans="1:7" ht="50.4" customHeight="1">
      <c r="A21" s="117" t="s">
        <v>15</v>
      </c>
      <c r="B21" s="595" t="s">
        <v>1805</v>
      </c>
      <c r="C21" s="596"/>
      <c r="D21" s="4" t="s">
        <v>861</v>
      </c>
      <c r="E21" s="4" t="s">
        <v>861</v>
      </c>
      <c r="F21" s="4" t="s">
        <v>861</v>
      </c>
      <c r="G21" s="4" t="s">
        <v>861</v>
      </c>
    </row>
    <row r="22" spans="1:7" ht="42.65" customHeight="1">
      <c r="A22" s="117" t="s">
        <v>17</v>
      </c>
      <c r="B22" s="595" t="s">
        <v>1806</v>
      </c>
      <c r="C22" s="596"/>
      <c r="D22" s="4" t="s">
        <v>861</v>
      </c>
      <c r="E22" s="4" t="s">
        <v>861</v>
      </c>
      <c r="F22" s="4" t="s">
        <v>2142</v>
      </c>
      <c r="G22" s="4" t="s">
        <v>861</v>
      </c>
    </row>
    <row r="23" spans="1:7" ht="59.4" customHeight="1">
      <c r="A23" s="117" t="s">
        <v>43</v>
      </c>
      <c r="B23" s="595" t="s">
        <v>615</v>
      </c>
      <c r="C23" s="596"/>
      <c r="D23" s="4" t="s">
        <v>861</v>
      </c>
      <c r="E23" s="4" t="s">
        <v>861</v>
      </c>
      <c r="F23" s="4" t="s">
        <v>861</v>
      </c>
      <c r="G23" s="4" t="s">
        <v>861</v>
      </c>
    </row>
    <row r="24" spans="1:7">
      <c r="A24" s="165" t="s">
        <v>616</v>
      </c>
      <c r="B24" s="166"/>
      <c r="C24" s="166"/>
      <c r="D24" s="167"/>
      <c r="E24" s="167"/>
      <c r="F24" s="167"/>
      <c r="G24" s="167"/>
    </row>
    <row r="25" spans="1:7" ht="56.4" customHeight="1">
      <c r="A25" s="117" t="s">
        <v>89</v>
      </c>
      <c r="B25" s="595" t="s">
        <v>1807</v>
      </c>
      <c r="C25" s="596"/>
      <c r="D25" s="15" t="s">
        <v>36</v>
      </c>
      <c r="E25" s="15" t="s">
        <v>36</v>
      </c>
      <c r="F25" s="15" t="s">
        <v>36</v>
      </c>
      <c r="G25" s="15" t="s">
        <v>36</v>
      </c>
    </row>
    <row r="26" spans="1:7" ht="40.75" customHeight="1">
      <c r="A26" s="117" t="s">
        <v>581</v>
      </c>
      <c r="B26" s="595" t="s">
        <v>617</v>
      </c>
      <c r="C26" s="596"/>
      <c r="D26" s="15" t="s">
        <v>36</v>
      </c>
      <c r="E26" s="15" t="s">
        <v>36</v>
      </c>
      <c r="F26" s="15" t="s">
        <v>36</v>
      </c>
      <c r="G26" s="15" t="s">
        <v>36</v>
      </c>
    </row>
    <row r="27" spans="1:7" ht="21" customHeight="1">
      <c r="A27" s="623" t="s">
        <v>19</v>
      </c>
      <c r="B27" s="624"/>
      <c r="C27" s="625"/>
      <c r="D27" s="152">
        <v>6</v>
      </c>
      <c r="E27" s="152">
        <v>6</v>
      </c>
      <c r="F27" s="152">
        <v>6</v>
      </c>
      <c r="G27" s="152">
        <v>4</v>
      </c>
    </row>
    <row r="28" spans="1:7" ht="35" customHeight="1">
      <c r="A28" s="619" t="s">
        <v>20</v>
      </c>
      <c r="B28" s="620"/>
      <c r="C28" s="168" t="s">
        <v>21</v>
      </c>
      <c r="D28" s="626" t="s">
        <v>22</v>
      </c>
      <c r="E28" s="627"/>
      <c r="F28" s="627"/>
      <c r="G28" s="627"/>
    </row>
    <row r="29" spans="1:7">
      <c r="A29" s="628" t="s">
        <v>618</v>
      </c>
      <c r="B29" s="628"/>
      <c r="C29" s="628"/>
      <c r="D29" s="628"/>
      <c r="E29" s="628"/>
      <c r="F29" s="628"/>
      <c r="G29" s="628"/>
    </row>
    <row r="30" spans="1:7">
      <c r="A30" s="621" t="s">
        <v>619</v>
      </c>
      <c r="B30" s="621"/>
      <c r="C30" s="117" t="s">
        <v>24</v>
      </c>
      <c r="D30" s="15"/>
      <c r="E30" s="15"/>
      <c r="F30" s="15"/>
      <c r="G30" s="15"/>
    </row>
    <row r="31" spans="1:7">
      <c r="A31" s="621" t="s">
        <v>620</v>
      </c>
      <c r="B31" s="621"/>
      <c r="C31" s="117" t="s">
        <v>26</v>
      </c>
      <c r="D31" s="15" t="s">
        <v>53</v>
      </c>
      <c r="E31" s="15" t="s">
        <v>53</v>
      </c>
      <c r="F31" s="15" t="s">
        <v>53</v>
      </c>
      <c r="G31" s="15"/>
    </row>
    <row r="32" spans="1:7">
      <c r="A32" s="622" t="s">
        <v>621</v>
      </c>
      <c r="B32" s="622"/>
      <c r="C32" s="117" t="s">
        <v>28</v>
      </c>
      <c r="D32" s="15"/>
      <c r="E32" s="15"/>
      <c r="F32" s="15"/>
      <c r="G32" s="15" t="s">
        <v>54</v>
      </c>
    </row>
    <row r="33" spans="1:7">
      <c r="A33" s="628" t="s">
        <v>622</v>
      </c>
      <c r="B33" s="628"/>
      <c r="C33" s="628"/>
      <c r="D33" s="628"/>
      <c r="E33" s="628"/>
      <c r="F33" s="628"/>
      <c r="G33" s="628"/>
    </row>
    <row r="34" spans="1:7">
      <c r="A34" s="621" t="s">
        <v>623</v>
      </c>
      <c r="B34" s="621"/>
      <c r="C34" s="117" t="s">
        <v>24</v>
      </c>
      <c r="D34" s="15"/>
      <c r="E34" s="15"/>
      <c r="F34" s="15"/>
      <c r="G34" s="15"/>
    </row>
    <row r="35" spans="1:7">
      <c r="A35" s="622" t="s">
        <v>624</v>
      </c>
      <c r="B35" s="622"/>
      <c r="C35" s="117" t="s">
        <v>26</v>
      </c>
      <c r="D35" s="15"/>
      <c r="E35" s="15"/>
      <c r="F35" s="15"/>
      <c r="G35" s="15"/>
    </row>
    <row r="36" spans="1:7">
      <c r="A36" s="622" t="s">
        <v>582</v>
      </c>
      <c r="B36" s="622"/>
      <c r="C36" s="117" t="s">
        <v>28</v>
      </c>
      <c r="D36" s="15"/>
      <c r="E36" s="15"/>
      <c r="F36" s="15"/>
      <c r="G36" s="15"/>
    </row>
    <row r="37" spans="1:7">
      <c r="A37" s="635" t="s">
        <v>33</v>
      </c>
      <c r="B37" s="636"/>
      <c r="C37" s="636"/>
      <c r="D37" s="636"/>
      <c r="E37" s="636"/>
      <c r="F37" s="636"/>
      <c r="G37" s="636"/>
    </row>
    <row r="38" spans="1:7" ht="40.5" customHeight="1">
      <c r="A38" s="637"/>
      <c r="B38" s="638"/>
      <c r="C38" s="638"/>
      <c r="D38" s="638"/>
      <c r="E38" s="638"/>
      <c r="F38" s="638"/>
      <c r="G38" s="638"/>
    </row>
    <row r="39" spans="1:7" ht="101.4" customHeight="1">
      <c r="A39" s="629" t="s">
        <v>1808</v>
      </c>
      <c r="B39" s="630"/>
      <c r="C39" s="630"/>
      <c r="D39" s="630"/>
      <c r="E39" s="630"/>
      <c r="F39" s="630"/>
      <c r="G39" s="630"/>
    </row>
    <row r="40" spans="1:7">
      <c r="A40" s="472" t="s">
        <v>583</v>
      </c>
      <c r="B40" s="473"/>
      <c r="C40" s="473"/>
      <c r="D40" s="473"/>
      <c r="E40" s="179"/>
      <c r="F40" s="179"/>
      <c r="G40" s="179"/>
    </row>
    <row r="41" spans="1:7" ht="93" customHeight="1">
      <c r="A41" s="631" t="s">
        <v>1809</v>
      </c>
      <c r="B41" s="632"/>
      <c r="C41" s="632"/>
      <c r="D41" s="632"/>
      <c r="E41" s="632"/>
      <c r="F41" s="632"/>
      <c r="G41" s="632"/>
    </row>
  </sheetData>
  <mergeCells count="42">
    <mergeCell ref="A2:C2"/>
    <mergeCell ref="A5:C5"/>
    <mergeCell ref="A16:C16"/>
    <mergeCell ref="A7:B7"/>
    <mergeCell ref="A15:C15"/>
    <mergeCell ref="A14:C14"/>
    <mergeCell ref="A3:C3"/>
    <mergeCell ref="A4:C4"/>
    <mergeCell ref="A8:B9"/>
    <mergeCell ref="C8:C9"/>
    <mergeCell ref="A6:B6"/>
    <mergeCell ref="A39:G39"/>
    <mergeCell ref="A40:D40"/>
    <mergeCell ref="A41:G41"/>
    <mergeCell ref="D15:G15"/>
    <mergeCell ref="A37:G37"/>
    <mergeCell ref="A38:G38"/>
    <mergeCell ref="B21:C21"/>
    <mergeCell ref="B17:C17"/>
    <mergeCell ref="B18:C18"/>
    <mergeCell ref="B19:C19"/>
    <mergeCell ref="B20:C20"/>
    <mergeCell ref="A36:B36"/>
    <mergeCell ref="B26:C26"/>
    <mergeCell ref="A33:G33"/>
    <mergeCell ref="A34:B34"/>
    <mergeCell ref="A35:B35"/>
    <mergeCell ref="A32:B32"/>
    <mergeCell ref="A27:C27"/>
    <mergeCell ref="D28:G28"/>
    <mergeCell ref="A29:G29"/>
    <mergeCell ref="A30:B30"/>
    <mergeCell ref="B25:C25"/>
    <mergeCell ref="A13:C13"/>
    <mergeCell ref="A12:C12"/>
    <mergeCell ref="A28:B28"/>
    <mergeCell ref="A31:B31"/>
    <mergeCell ref="D8:G8"/>
    <mergeCell ref="A10:C10"/>
    <mergeCell ref="A11:C11"/>
    <mergeCell ref="B22:C22"/>
    <mergeCell ref="B23:C23"/>
  </mergeCells>
  <hyperlinks>
    <hyperlink ref="A40" r:id="rId1" display="http://www.wfduk.org/sites/default/files/UKTAG classification of alien species working paper v8.pdf" xr:uid="{7826C69E-278D-4DD2-8973-183D1C7B4399}"/>
  </hyperlinks>
  <pageMargins left="0.7" right="0.7" top="0.75" bottom="0.75" header="0.3" footer="0.3"/>
  <pageSetup paperSize="9" orientation="portrait" horizontalDpi="300" verticalDpi="30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C576-136D-4A19-B74E-D03D15BCF361}">
  <dimension ref="A1:X32"/>
  <sheetViews>
    <sheetView topLeftCell="A19" zoomScale="90" zoomScaleNormal="90" workbookViewId="0">
      <pane xSplit="3" topLeftCell="U1" activePane="topRight" state="frozen"/>
      <selection activeCell="A7" sqref="A7"/>
      <selection pane="topRight" activeCell="D25" sqref="D25:X25"/>
    </sheetView>
  </sheetViews>
  <sheetFormatPr defaultColWidth="8.81640625" defaultRowHeight="12.5"/>
  <cols>
    <col min="1" max="1" width="4" style="156" customWidth="1"/>
    <col min="2" max="2" width="25.08984375" style="156" customWidth="1"/>
    <col min="3" max="3" width="31.1796875" style="156" customWidth="1"/>
    <col min="4" max="6" width="26.6328125" style="43" customWidth="1"/>
    <col min="7" max="7" width="29.54296875" style="43" customWidth="1"/>
    <col min="8" max="18" width="26.6328125" style="43" customWidth="1"/>
    <col min="19" max="23" width="28" style="43" customWidth="1"/>
    <col min="24" max="24" width="26.6328125" style="43" customWidth="1"/>
    <col min="25" max="16384" width="8.81640625" style="156"/>
  </cols>
  <sheetData>
    <row r="1" spans="1:24" ht="13">
      <c r="A1" s="154" t="s">
        <v>58</v>
      </c>
      <c r="B1" s="154"/>
      <c r="C1" s="154"/>
      <c r="D1" s="8"/>
      <c r="E1" s="8"/>
      <c r="F1" s="8"/>
      <c r="G1" s="155"/>
      <c r="H1" s="155"/>
      <c r="I1" s="155"/>
      <c r="J1" s="155"/>
      <c r="K1" s="155"/>
      <c r="L1" s="155"/>
      <c r="M1" s="155"/>
      <c r="N1" s="155"/>
      <c r="O1" s="155"/>
      <c r="P1" s="155"/>
      <c r="Q1" s="155"/>
      <c r="R1" s="155"/>
      <c r="S1" s="155"/>
      <c r="T1" s="155"/>
      <c r="U1" s="155"/>
      <c r="V1" s="155"/>
      <c r="W1" s="155"/>
      <c r="X1" s="155"/>
    </row>
    <row r="2" spans="1:24" ht="13">
      <c r="A2" s="82" t="s">
        <v>59</v>
      </c>
      <c r="B2" s="82"/>
      <c r="C2" s="82"/>
      <c r="D2" s="9"/>
      <c r="E2" s="9"/>
      <c r="F2" s="9"/>
      <c r="G2" s="123"/>
      <c r="H2" s="123"/>
      <c r="I2" s="123"/>
      <c r="J2" s="123"/>
      <c r="K2" s="123"/>
      <c r="L2" s="123"/>
      <c r="M2" s="123"/>
      <c r="N2" s="123"/>
      <c r="O2" s="123"/>
      <c r="P2" s="123"/>
      <c r="Q2" s="123"/>
      <c r="R2" s="123"/>
      <c r="S2" s="123"/>
      <c r="T2" s="123"/>
      <c r="U2" s="123"/>
      <c r="V2" s="123"/>
      <c r="W2" s="123"/>
      <c r="X2" s="123"/>
    </row>
    <row r="3" spans="1:24" ht="39" customHeight="1">
      <c r="A3" s="522" t="s">
        <v>888</v>
      </c>
      <c r="B3" s="522"/>
      <c r="C3" s="522"/>
      <c r="D3" s="11"/>
      <c r="E3" s="11"/>
      <c r="F3" s="11"/>
      <c r="G3" s="157"/>
      <c r="H3" s="157"/>
      <c r="I3" s="157"/>
      <c r="J3" s="157"/>
      <c r="K3" s="157"/>
      <c r="L3" s="157"/>
      <c r="M3" s="157"/>
      <c r="N3" s="157"/>
      <c r="O3" s="157"/>
      <c r="P3" s="157"/>
      <c r="Q3" s="157"/>
      <c r="R3" s="157"/>
      <c r="S3" s="157"/>
      <c r="T3" s="157"/>
      <c r="U3" s="157"/>
      <c r="V3" s="157"/>
      <c r="W3" s="157"/>
      <c r="X3" s="157"/>
    </row>
    <row r="4" spans="1:24" ht="13">
      <c r="A4" s="82" t="s">
        <v>2</v>
      </c>
      <c r="B4" s="82"/>
      <c r="C4" s="82"/>
      <c r="D4" s="9"/>
      <c r="E4" s="9"/>
      <c r="F4" s="9"/>
      <c r="G4" s="123"/>
      <c r="H4" s="123"/>
      <c r="I4" s="123"/>
      <c r="J4" s="123"/>
      <c r="K4" s="123"/>
      <c r="L4" s="123"/>
      <c r="M4" s="123"/>
      <c r="N4" s="123"/>
      <c r="O4" s="123"/>
      <c r="P4" s="123"/>
      <c r="Q4" s="123"/>
      <c r="R4" s="123"/>
      <c r="S4" s="123"/>
      <c r="T4" s="123"/>
      <c r="U4" s="123"/>
      <c r="V4" s="123"/>
      <c r="W4" s="123"/>
      <c r="X4" s="123"/>
    </row>
    <row r="5" spans="1:24" ht="50" customHeight="1">
      <c r="A5" s="663" t="s">
        <v>889</v>
      </c>
      <c r="B5" s="663"/>
      <c r="C5" s="663"/>
      <c r="D5" s="10"/>
      <c r="E5" s="10"/>
      <c r="F5" s="10"/>
      <c r="G5" s="158"/>
      <c r="H5" s="158"/>
      <c r="I5" s="158"/>
      <c r="J5" s="158"/>
      <c r="K5" s="158"/>
      <c r="L5" s="158"/>
      <c r="M5" s="158"/>
      <c r="N5" s="158"/>
      <c r="O5" s="158"/>
      <c r="P5" s="158"/>
      <c r="Q5" s="158"/>
      <c r="R5" s="158"/>
      <c r="S5" s="158"/>
      <c r="T5" s="158"/>
      <c r="U5" s="158"/>
      <c r="V5" s="158"/>
      <c r="W5" s="158"/>
      <c r="X5" s="158"/>
    </row>
    <row r="6" spans="1:24" ht="33.65" customHeight="1">
      <c r="A6" s="511" t="s">
        <v>3</v>
      </c>
      <c r="B6" s="511"/>
      <c r="C6" s="92" t="s">
        <v>627</v>
      </c>
      <c r="D6" s="654"/>
      <c r="E6" s="654"/>
      <c r="F6" s="654"/>
      <c r="G6" s="655"/>
      <c r="H6" s="655"/>
      <c r="I6" s="655"/>
      <c r="J6" s="655"/>
      <c r="K6" s="655"/>
      <c r="L6" s="655"/>
      <c r="M6" s="655"/>
      <c r="N6" s="655"/>
      <c r="O6" s="655"/>
      <c r="P6" s="655"/>
      <c r="Q6" s="655"/>
      <c r="R6" s="655"/>
      <c r="S6" s="655"/>
      <c r="T6" s="655"/>
      <c r="U6" s="655"/>
      <c r="V6" s="655"/>
      <c r="W6" s="655"/>
      <c r="X6" s="655"/>
    </row>
    <row r="7" spans="1:24" ht="28" customHeight="1">
      <c r="A7" s="511" t="s">
        <v>5</v>
      </c>
      <c r="B7" s="511"/>
      <c r="C7" s="92" t="s">
        <v>36</v>
      </c>
      <c r="D7" s="51"/>
      <c r="E7" s="51"/>
      <c r="F7" s="51"/>
      <c r="G7" s="157"/>
      <c r="H7" s="157"/>
      <c r="I7" s="157"/>
      <c r="J7" s="157"/>
      <c r="K7" s="157"/>
      <c r="L7" s="157"/>
      <c r="M7" s="157"/>
      <c r="N7" s="157"/>
      <c r="O7" s="157"/>
      <c r="P7" s="157"/>
      <c r="Q7" s="157"/>
      <c r="R7" s="157"/>
      <c r="S7" s="157"/>
      <c r="T7" s="157"/>
      <c r="U7" s="157"/>
      <c r="V7" s="157"/>
      <c r="W7" s="157"/>
      <c r="X7" s="157"/>
    </row>
    <row r="8" spans="1:24" ht="14.4" customHeight="1">
      <c r="A8" s="656" t="s">
        <v>6</v>
      </c>
      <c r="B8" s="657"/>
      <c r="C8" s="522" t="s">
        <v>760</v>
      </c>
      <c r="D8" s="84" t="s">
        <v>7</v>
      </c>
      <c r="E8" s="84"/>
      <c r="F8" s="84"/>
      <c r="G8" s="84"/>
      <c r="H8" s="84"/>
      <c r="I8" s="84"/>
      <c r="J8" s="84"/>
      <c r="K8" s="84"/>
      <c r="L8" s="84"/>
      <c r="M8" s="84"/>
      <c r="N8" s="84"/>
      <c r="O8" s="84"/>
      <c r="P8" s="84"/>
      <c r="Q8" s="84"/>
      <c r="R8" s="84"/>
      <c r="S8" s="84"/>
      <c r="T8" s="84"/>
      <c r="U8" s="84"/>
      <c r="V8" s="84"/>
      <c r="W8" s="84"/>
      <c r="X8" s="84"/>
    </row>
    <row r="9" spans="1:24" ht="28" customHeight="1">
      <c r="A9" s="658"/>
      <c r="B9" s="659"/>
      <c r="C9" s="522"/>
      <c r="D9" s="14" t="s">
        <v>2162</v>
      </c>
      <c r="E9" s="14" t="s">
        <v>868</v>
      </c>
      <c r="F9" s="14" t="s">
        <v>2160</v>
      </c>
      <c r="G9" s="14" t="s">
        <v>869</v>
      </c>
      <c r="H9" s="14" t="s">
        <v>870</v>
      </c>
      <c r="I9" s="14" t="s">
        <v>871</v>
      </c>
      <c r="J9" s="14" t="s">
        <v>872</v>
      </c>
      <c r="K9" s="14" t="s">
        <v>873</v>
      </c>
      <c r="L9" s="14" t="s">
        <v>874</v>
      </c>
      <c r="M9" s="14" t="s">
        <v>875</v>
      </c>
      <c r="N9" s="14" t="s">
        <v>876</v>
      </c>
      <c r="O9" s="14" t="s">
        <v>877</v>
      </c>
      <c r="P9" s="14" t="s">
        <v>878</v>
      </c>
      <c r="Q9" s="14" t="s">
        <v>879</v>
      </c>
      <c r="R9" s="14" t="s">
        <v>880</v>
      </c>
      <c r="S9" s="14" t="s">
        <v>1309</v>
      </c>
      <c r="T9" s="14" t="s">
        <v>2186</v>
      </c>
      <c r="U9" s="14" t="s">
        <v>2130</v>
      </c>
      <c r="V9" s="14" t="s">
        <v>2131</v>
      </c>
      <c r="W9" s="14" t="s">
        <v>2132</v>
      </c>
      <c r="X9" s="14" t="s">
        <v>2129</v>
      </c>
    </row>
    <row r="10" spans="1:24" ht="33.65" customHeight="1">
      <c r="A10" s="476" t="s">
        <v>4</v>
      </c>
      <c r="B10" s="477"/>
      <c r="C10" s="478"/>
      <c r="D10" s="4" t="s">
        <v>1167</v>
      </c>
      <c r="E10" s="15" t="s">
        <v>663</v>
      </c>
      <c r="F10" s="15" t="s">
        <v>674</v>
      </c>
      <c r="G10" s="15" t="s">
        <v>882</v>
      </c>
      <c r="H10" s="15" t="s">
        <v>883</v>
      </c>
      <c r="I10" s="15" t="s">
        <v>884</v>
      </c>
      <c r="J10" s="15" t="s">
        <v>884</v>
      </c>
      <c r="K10" s="15" t="s">
        <v>885</v>
      </c>
      <c r="L10" s="15" t="s">
        <v>885</v>
      </c>
      <c r="M10" s="15" t="s">
        <v>885</v>
      </c>
      <c r="N10" s="15" t="s">
        <v>674</v>
      </c>
      <c r="O10" s="15" t="s">
        <v>887</v>
      </c>
      <c r="P10" s="15" t="s">
        <v>887</v>
      </c>
      <c r="Q10" s="15" t="s">
        <v>887</v>
      </c>
      <c r="R10" s="15" t="s">
        <v>887</v>
      </c>
      <c r="S10" s="15" t="s">
        <v>887</v>
      </c>
      <c r="T10" s="15" t="s">
        <v>2270</v>
      </c>
      <c r="U10" s="15" t="s">
        <v>1576</v>
      </c>
      <c r="V10" s="15" t="s">
        <v>1576</v>
      </c>
      <c r="W10" s="15" t="s">
        <v>1576</v>
      </c>
      <c r="X10" s="15" t="s">
        <v>1576</v>
      </c>
    </row>
    <row r="11" spans="1:24" ht="33.65" customHeight="1">
      <c r="A11" s="476" t="s">
        <v>634</v>
      </c>
      <c r="B11" s="477"/>
      <c r="C11" s="478"/>
      <c r="D11" s="4" t="s">
        <v>1679</v>
      </c>
      <c r="E11" s="15" t="s">
        <v>1679</v>
      </c>
      <c r="F11" s="15" t="s">
        <v>1680</v>
      </c>
      <c r="G11" s="15" t="s">
        <v>1234</v>
      </c>
      <c r="H11" s="15" t="s">
        <v>1234</v>
      </c>
      <c r="I11" s="15" t="s">
        <v>1233</v>
      </c>
      <c r="J11" s="15" t="s">
        <v>1233</v>
      </c>
      <c r="K11" s="15" t="s">
        <v>1233</v>
      </c>
      <c r="L11" s="15" t="s">
        <v>1233</v>
      </c>
      <c r="M11" s="15" t="s">
        <v>1233</v>
      </c>
      <c r="N11" s="15" t="s">
        <v>1823</v>
      </c>
      <c r="O11" s="15" t="s">
        <v>1271</v>
      </c>
      <c r="P11" s="15" t="s">
        <v>1271</v>
      </c>
      <c r="Q11" s="15" t="s">
        <v>1271</v>
      </c>
      <c r="R11" s="15" t="s">
        <v>1271</v>
      </c>
      <c r="S11" s="15" t="s">
        <v>1271</v>
      </c>
      <c r="T11" s="15" t="s">
        <v>36</v>
      </c>
      <c r="U11" s="15" t="s">
        <v>2270</v>
      </c>
      <c r="V11" s="15" t="s">
        <v>2270</v>
      </c>
      <c r="W11" s="15" t="s">
        <v>2270</v>
      </c>
      <c r="X11" s="15" t="s">
        <v>2270</v>
      </c>
    </row>
    <row r="12" spans="1:24" ht="33.65" customHeight="1">
      <c r="A12" s="476" t="s">
        <v>50</v>
      </c>
      <c r="B12" s="477"/>
      <c r="C12" s="478"/>
      <c r="D12" s="15" t="s">
        <v>2205</v>
      </c>
      <c r="E12" s="15" t="s">
        <v>424</v>
      </c>
      <c r="F12" s="15" t="s">
        <v>424</v>
      </c>
      <c r="G12" s="15" t="s">
        <v>424</v>
      </c>
      <c r="H12" s="15" t="s">
        <v>424</v>
      </c>
      <c r="I12" s="15" t="s">
        <v>424</v>
      </c>
      <c r="J12" s="15" t="s">
        <v>424</v>
      </c>
      <c r="K12" s="15" t="s">
        <v>424</v>
      </c>
      <c r="L12" s="15" t="s">
        <v>424</v>
      </c>
      <c r="M12" s="15" t="s">
        <v>424</v>
      </c>
      <c r="N12" s="15" t="s">
        <v>418</v>
      </c>
      <c r="O12" s="15" t="s">
        <v>424</v>
      </c>
      <c r="P12" s="15" t="s">
        <v>424</v>
      </c>
      <c r="Q12" s="15" t="s">
        <v>424</v>
      </c>
      <c r="R12" s="15" t="s">
        <v>424</v>
      </c>
      <c r="S12" s="15" t="s">
        <v>424</v>
      </c>
      <c r="T12" s="15" t="s">
        <v>424</v>
      </c>
      <c r="U12" s="15" t="s">
        <v>424</v>
      </c>
      <c r="V12" s="15" t="s">
        <v>424</v>
      </c>
      <c r="W12" s="15" t="s">
        <v>424</v>
      </c>
      <c r="X12" s="15" t="s">
        <v>418</v>
      </c>
    </row>
    <row r="13" spans="1:24" ht="100">
      <c r="A13" s="476" t="s">
        <v>2</v>
      </c>
      <c r="B13" s="477"/>
      <c r="C13" s="478"/>
      <c r="D13" s="4" t="s">
        <v>2707</v>
      </c>
      <c r="E13" s="15" t="s">
        <v>1797</v>
      </c>
      <c r="F13" s="15" t="s">
        <v>1815</v>
      </c>
      <c r="G13" s="15" t="s">
        <v>1249</v>
      </c>
      <c r="H13" s="15" t="s">
        <v>901</v>
      </c>
      <c r="I13" s="15" t="s">
        <v>899</v>
      </c>
      <c r="J13" s="15" t="s">
        <v>900</v>
      </c>
      <c r="K13" s="15" t="s">
        <v>898</v>
      </c>
      <c r="L13" s="15" t="s">
        <v>897</v>
      </c>
      <c r="M13" s="15" t="s">
        <v>896</v>
      </c>
      <c r="N13" s="15" t="s">
        <v>895</v>
      </c>
      <c r="O13" s="15" t="s">
        <v>1304</v>
      </c>
      <c r="P13" s="15" t="s">
        <v>894</v>
      </c>
      <c r="Q13" s="15" t="s">
        <v>1306</v>
      </c>
      <c r="R13" s="15" t="s">
        <v>893</v>
      </c>
      <c r="S13" s="15" t="s">
        <v>1310</v>
      </c>
      <c r="T13" s="15" t="s">
        <v>2188</v>
      </c>
      <c r="U13" s="15" t="s">
        <v>2274</v>
      </c>
      <c r="V13" s="15" t="s">
        <v>2276</v>
      </c>
      <c r="W13" s="15" t="s">
        <v>2277</v>
      </c>
      <c r="X13" s="15" t="s">
        <v>2271</v>
      </c>
    </row>
    <row r="14" spans="1:24" ht="25.25" customHeight="1">
      <c r="A14" s="650" t="s">
        <v>628</v>
      </c>
      <c r="B14" s="651"/>
      <c r="C14" s="652"/>
      <c r="D14" s="5" t="s">
        <v>1900</v>
      </c>
      <c r="E14" s="15" t="s">
        <v>1974</v>
      </c>
      <c r="F14" s="15" t="s">
        <v>1975</v>
      </c>
      <c r="G14" s="15" t="s">
        <v>1976</v>
      </c>
      <c r="H14" s="15" t="s">
        <v>1977</v>
      </c>
      <c r="I14" s="15" t="s">
        <v>1979</v>
      </c>
      <c r="J14" s="15" t="s">
        <v>1978</v>
      </c>
      <c r="K14" s="15" t="s">
        <v>1980</v>
      </c>
      <c r="L14" s="15" t="s">
        <v>1981</v>
      </c>
      <c r="M14" s="15" t="s">
        <v>1982</v>
      </c>
      <c r="N14" s="15" t="s">
        <v>1973</v>
      </c>
      <c r="O14" s="15" t="s">
        <v>1971</v>
      </c>
      <c r="P14" s="15" t="s">
        <v>1970</v>
      </c>
      <c r="Q14" s="15" t="s">
        <v>1968</v>
      </c>
      <c r="R14" s="15" t="s">
        <v>1969</v>
      </c>
      <c r="S14" s="15" t="s">
        <v>1967</v>
      </c>
      <c r="T14" s="15" t="s">
        <v>2187</v>
      </c>
      <c r="U14" s="15" t="s">
        <v>2149</v>
      </c>
      <c r="V14" s="15" t="s">
        <v>2150</v>
      </c>
      <c r="W14" s="15" t="s">
        <v>2151</v>
      </c>
      <c r="X14" s="15" t="s">
        <v>2272</v>
      </c>
    </row>
    <row r="15" spans="1:24" ht="14.4" customHeight="1">
      <c r="A15" s="660" t="s">
        <v>8</v>
      </c>
      <c r="B15" s="661"/>
      <c r="C15" s="662"/>
      <c r="D15" s="74" t="s">
        <v>9</v>
      </c>
      <c r="E15" s="75"/>
      <c r="F15" s="88"/>
      <c r="G15" s="88"/>
      <c r="H15" s="88"/>
      <c r="I15" s="88"/>
      <c r="J15" s="88"/>
      <c r="K15" s="88"/>
      <c r="L15" s="88"/>
      <c r="M15" s="88"/>
      <c r="N15" s="88"/>
      <c r="O15" s="88"/>
      <c r="P15" s="88"/>
      <c r="Q15" s="88"/>
      <c r="R15" s="88"/>
      <c r="S15" s="88"/>
      <c r="T15" s="88"/>
      <c r="U15" s="88"/>
      <c r="V15" s="88"/>
      <c r="W15" s="88"/>
      <c r="X15" s="89"/>
    </row>
    <row r="16" spans="1:24" ht="163.75" customHeight="1">
      <c r="A16" s="80" t="s">
        <v>10</v>
      </c>
      <c r="B16" s="453" t="s">
        <v>1798</v>
      </c>
      <c r="C16" s="454"/>
      <c r="D16" s="15" t="s">
        <v>861</v>
      </c>
      <c r="E16" s="15" t="s">
        <v>861</v>
      </c>
      <c r="F16" s="15" t="s">
        <v>861</v>
      </c>
      <c r="G16" s="15" t="s">
        <v>861</v>
      </c>
      <c r="H16" s="15" t="s">
        <v>861</v>
      </c>
      <c r="I16" s="15" t="s">
        <v>861</v>
      </c>
      <c r="J16" s="15" t="s">
        <v>861</v>
      </c>
      <c r="K16" s="15" t="s">
        <v>861</v>
      </c>
      <c r="L16" s="15" t="s">
        <v>861</v>
      </c>
      <c r="M16" s="4" t="s">
        <v>890</v>
      </c>
      <c r="N16" s="4" t="s">
        <v>891</v>
      </c>
      <c r="O16" s="15" t="s">
        <v>2009</v>
      </c>
      <c r="P16" s="15" t="s">
        <v>861</v>
      </c>
      <c r="Q16" s="15" t="s">
        <v>861</v>
      </c>
      <c r="R16" s="15" t="s">
        <v>861</v>
      </c>
      <c r="S16" s="15" t="s">
        <v>861</v>
      </c>
      <c r="T16" s="15" t="s">
        <v>861</v>
      </c>
      <c r="U16" s="15" t="s">
        <v>2275</v>
      </c>
      <c r="V16" s="15" t="s">
        <v>2145</v>
      </c>
      <c r="W16" s="15" t="s">
        <v>2275</v>
      </c>
      <c r="X16" s="15" t="s">
        <v>2267</v>
      </c>
    </row>
    <row r="17" spans="1:24" ht="54.65" customHeight="1">
      <c r="A17" s="80" t="s">
        <v>11</v>
      </c>
      <c r="B17" s="453" t="s">
        <v>1799</v>
      </c>
      <c r="C17" s="454"/>
      <c r="D17" s="5" t="s">
        <v>861</v>
      </c>
      <c r="E17" s="5" t="s">
        <v>902</v>
      </c>
      <c r="F17" s="4" t="s">
        <v>861</v>
      </c>
      <c r="G17" s="5" t="s">
        <v>1250</v>
      </c>
      <c r="H17" s="4" t="s">
        <v>909</v>
      </c>
      <c r="I17" s="4" t="s">
        <v>910</v>
      </c>
      <c r="J17" s="4" t="s">
        <v>910</v>
      </c>
      <c r="K17" s="4" t="s">
        <v>862</v>
      </c>
      <c r="L17" s="4" t="s">
        <v>862</v>
      </c>
      <c r="M17" s="4" t="s">
        <v>911</v>
      </c>
      <c r="N17" s="4" t="s">
        <v>913</v>
      </c>
      <c r="O17" s="15" t="s">
        <v>861</v>
      </c>
      <c r="P17" s="15" t="s">
        <v>861</v>
      </c>
      <c r="Q17" s="15" t="s">
        <v>861</v>
      </c>
      <c r="R17" s="15" t="s">
        <v>861</v>
      </c>
      <c r="S17" s="15" t="s">
        <v>861</v>
      </c>
      <c r="T17" s="15" t="s">
        <v>861</v>
      </c>
      <c r="U17" s="15" t="s">
        <v>2146</v>
      </c>
      <c r="V17" s="15" t="s">
        <v>2146</v>
      </c>
      <c r="W17" s="15" t="s">
        <v>2146</v>
      </c>
      <c r="X17" s="15" t="s">
        <v>2268</v>
      </c>
    </row>
    <row r="18" spans="1:24" ht="69.650000000000006" customHeight="1">
      <c r="A18" s="80" t="s">
        <v>13</v>
      </c>
      <c r="B18" s="453" t="s">
        <v>1800</v>
      </c>
      <c r="C18" s="454"/>
      <c r="D18" s="4" t="s">
        <v>2206</v>
      </c>
      <c r="E18" s="4" t="s">
        <v>861</v>
      </c>
      <c r="F18" s="4" t="s">
        <v>906</v>
      </c>
      <c r="G18" s="4" t="s">
        <v>861</v>
      </c>
      <c r="H18" s="4" t="s">
        <v>861</v>
      </c>
      <c r="I18" s="15" t="s">
        <v>861</v>
      </c>
      <c r="J18" s="15" t="s">
        <v>861</v>
      </c>
      <c r="K18" s="15" t="s">
        <v>861</v>
      </c>
      <c r="L18" s="15" t="s">
        <v>861</v>
      </c>
      <c r="M18" s="4" t="s">
        <v>861</v>
      </c>
      <c r="N18" s="4" t="s">
        <v>861</v>
      </c>
      <c r="O18" s="15" t="s">
        <v>861</v>
      </c>
      <c r="P18" s="15" t="s">
        <v>861</v>
      </c>
      <c r="Q18" s="15" t="s">
        <v>861</v>
      </c>
      <c r="R18" s="4" t="s">
        <v>917</v>
      </c>
      <c r="S18" s="15" t="s">
        <v>861</v>
      </c>
      <c r="T18" s="15" t="s">
        <v>861</v>
      </c>
      <c r="U18" s="15" t="s">
        <v>861</v>
      </c>
      <c r="V18" s="15" t="s">
        <v>861</v>
      </c>
      <c r="W18" s="15" t="s">
        <v>861</v>
      </c>
      <c r="X18" s="15" t="s">
        <v>861</v>
      </c>
    </row>
    <row r="19" spans="1:24" ht="62.4" customHeight="1">
      <c r="A19" s="80" t="s">
        <v>14</v>
      </c>
      <c r="B19" s="453" t="s">
        <v>60</v>
      </c>
      <c r="C19" s="454"/>
      <c r="D19" s="4" t="s">
        <v>2207</v>
      </c>
      <c r="E19" s="4" t="s">
        <v>903</v>
      </c>
      <c r="F19" s="4" t="s">
        <v>861</v>
      </c>
      <c r="G19" s="4" t="s">
        <v>1251</v>
      </c>
      <c r="H19" s="4" t="s">
        <v>908</v>
      </c>
      <c r="I19" s="4" t="s">
        <v>911</v>
      </c>
      <c r="J19" s="4" t="s">
        <v>911</v>
      </c>
      <c r="K19" s="15" t="s">
        <v>861</v>
      </c>
      <c r="L19" s="15" t="s">
        <v>861</v>
      </c>
      <c r="M19" s="4" t="s">
        <v>912</v>
      </c>
      <c r="N19" s="4" t="s">
        <v>861</v>
      </c>
      <c r="O19" s="4" t="s">
        <v>1305</v>
      </c>
      <c r="P19" s="15" t="s">
        <v>861</v>
      </c>
      <c r="Q19" s="4" t="s">
        <v>1307</v>
      </c>
      <c r="R19" s="4" t="s">
        <v>915</v>
      </c>
      <c r="S19" s="4" t="s">
        <v>1311</v>
      </c>
      <c r="T19" s="4" t="s">
        <v>2273</v>
      </c>
      <c r="U19" s="15" t="s">
        <v>2147</v>
      </c>
      <c r="V19" s="15" t="s">
        <v>2147</v>
      </c>
      <c r="W19" s="15" t="s">
        <v>2147</v>
      </c>
      <c r="X19" s="15" t="s">
        <v>2147</v>
      </c>
    </row>
    <row r="20" spans="1:24" ht="58.75" customHeight="1">
      <c r="A20" s="80" t="s">
        <v>15</v>
      </c>
      <c r="B20" s="453" t="s">
        <v>61</v>
      </c>
      <c r="C20" s="454"/>
      <c r="D20" s="4" t="s">
        <v>861</v>
      </c>
      <c r="E20" s="4" t="s">
        <v>904</v>
      </c>
      <c r="F20" s="4" t="s">
        <v>905</v>
      </c>
      <c r="G20" s="4" t="s">
        <v>911</v>
      </c>
      <c r="H20" s="4" t="s">
        <v>907</v>
      </c>
      <c r="I20" s="4" t="s">
        <v>911</v>
      </c>
      <c r="J20" s="4" t="s">
        <v>911</v>
      </c>
      <c r="K20" s="15" t="s">
        <v>911</v>
      </c>
      <c r="L20" s="15" t="s">
        <v>911</v>
      </c>
      <c r="M20" s="4" t="s">
        <v>911</v>
      </c>
      <c r="N20" s="4" t="s">
        <v>911</v>
      </c>
      <c r="O20" s="4" t="s">
        <v>914</v>
      </c>
      <c r="P20" s="15" t="s">
        <v>1308</v>
      </c>
      <c r="Q20" s="4" t="s">
        <v>916</v>
      </c>
      <c r="R20" s="4" t="s">
        <v>916</v>
      </c>
      <c r="S20" s="4" t="s">
        <v>1312</v>
      </c>
      <c r="T20" s="4" t="s">
        <v>916</v>
      </c>
      <c r="U20" s="15" t="s">
        <v>861</v>
      </c>
      <c r="V20" s="15" t="s">
        <v>861</v>
      </c>
      <c r="W20" s="15" t="s">
        <v>861</v>
      </c>
      <c r="X20" s="15" t="s">
        <v>2269</v>
      </c>
    </row>
    <row r="21" spans="1:24" ht="13">
      <c r="A21" s="671" t="s">
        <v>19</v>
      </c>
      <c r="B21" s="671"/>
      <c r="C21" s="671"/>
      <c r="D21" s="152">
        <v>3</v>
      </c>
      <c r="E21" s="152">
        <v>2</v>
      </c>
      <c r="F21" s="152">
        <v>4</v>
      </c>
      <c r="G21" s="152">
        <v>3</v>
      </c>
      <c r="H21" s="152">
        <v>2</v>
      </c>
      <c r="I21" s="152">
        <v>2</v>
      </c>
      <c r="J21" s="152">
        <v>2</v>
      </c>
      <c r="K21" s="152">
        <v>4</v>
      </c>
      <c r="L21" s="152">
        <v>4</v>
      </c>
      <c r="M21" s="152">
        <v>2</v>
      </c>
      <c r="N21" s="152">
        <v>2</v>
      </c>
      <c r="O21" s="152">
        <v>3</v>
      </c>
      <c r="P21" s="152"/>
      <c r="Q21" s="152">
        <v>3</v>
      </c>
      <c r="R21" s="152">
        <v>3</v>
      </c>
      <c r="S21" s="152">
        <v>5</v>
      </c>
      <c r="T21" s="152">
        <v>3</v>
      </c>
      <c r="U21" s="152">
        <v>4</v>
      </c>
      <c r="V21" s="152">
        <v>4</v>
      </c>
      <c r="W21" s="152">
        <v>4</v>
      </c>
      <c r="X21" s="152">
        <v>3</v>
      </c>
    </row>
    <row r="22" spans="1:24" ht="30.65" customHeight="1">
      <c r="A22" s="503" t="s">
        <v>62</v>
      </c>
      <c r="B22" s="504"/>
      <c r="C22" s="82" t="s">
        <v>21</v>
      </c>
      <c r="D22" s="93" t="s">
        <v>22</v>
      </c>
      <c r="E22" s="94"/>
      <c r="F22" s="94"/>
      <c r="G22" s="94"/>
      <c r="H22" s="94"/>
      <c r="I22" s="94"/>
      <c r="J22" s="94"/>
      <c r="K22" s="94"/>
      <c r="L22" s="94"/>
      <c r="M22" s="94"/>
      <c r="N22" s="94"/>
      <c r="O22" s="94"/>
      <c r="P22" s="94"/>
      <c r="Q22" s="94"/>
      <c r="R22" s="94"/>
      <c r="S22" s="95"/>
      <c r="T22" s="94"/>
      <c r="U22" s="94"/>
      <c r="V22" s="94"/>
      <c r="W22" s="94"/>
      <c r="X22" s="95"/>
    </row>
    <row r="23" spans="1:24" s="696" customFormat="1" ht="22.75" customHeight="1">
      <c r="A23" s="692" t="s">
        <v>23</v>
      </c>
      <c r="B23" s="693"/>
      <c r="C23" s="694" t="s">
        <v>24</v>
      </c>
      <c r="D23" s="695"/>
      <c r="E23" s="695"/>
      <c r="F23" s="695"/>
      <c r="G23" s="695"/>
      <c r="H23" s="695"/>
      <c r="I23" s="695"/>
      <c r="J23" s="695"/>
      <c r="K23" s="695"/>
      <c r="L23" s="695"/>
      <c r="M23" s="695"/>
      <c r="N23" s="695"/>
      <c r="O23" s="695"/>
      <c r="P23" s="695" t="s">
        <v>52</v>
      </c>
      <c r="Q23" s="695"/>
      <c r="R23" s="695"/>
      <c r="S23" s="695" t="s">
        <v>52</v>
      </c>
      <c r="T23" s="695"/>
      <c r="U23" s="695"/>
      <c r="V23" s="695"/>
      <c r="W23" s="695"/>
      <c r="X23" s="695"/>
    </row>
    <row r="24" spans="1:24" s="696" customFormat="1" ht="22.75" customHeight="1">
      <c r="A24" s="692" t="s">
        <v>25</v>
      </c>
      <c r="B24" s="693"/>
      <c r="C24" s="694" t="s">
        <v>26</v>
      </c>
      <c r="D24" s="695" t="s">
        <v>53</v>
      </c>
      <c r="E24" s="695"/>
      <c r="F24" s="695" t="s">
        <v>53</v>
      </c>
      <c r="G24" s="695" t="s">
        <v>53</v>
      </c>
      <c r="H24" s="695"/>
      <c r="I24" s="695"/>
      <c r="J24" s="695"/>
      <c r="K24" s="695" t="s">
        <v>53</v>
      </c>
      <c r="L24" s="695" t="s">
        <v>53</v>
      </c>
      <c r="M24" s="695"/>
      <c r="N24" s="695"/>
      <c r="O24" s="695" t="s">
        <v>53</v>
      </c>
      <c r="P24" s="695"/>
      <c r="Q24" s="695" t="s">
        <v>53</v>
      </c>
      <c r="R24" s="695" t="s">
        <v>53</v>
      </c>
      <c r="S24" s="695"/>
      <c r="T24" s="695" t="s">
        <v>53</v>
      </c>
      <c r="U24" s="695" t="s">
        <v>53</v>
      </c>
      <c r="V24" s="695" t="s">
        <v>53</v>
      </c>
      <c r="W24" s="695" t="s">
        <v>53</v>
      </c>
      <c r="X24" s="695" t="s">
        <v>53</v>
      </c>
    </row>
    <row r="25" spans="1:24" s="696" customFormat="1" ht="22.75" customHeight="1">
      <c r="A25" s="692" t="s">
        <v>27</v>
      </c>
      <c r="B25" s="693"/>
      <c r="C25" s="694" t="s">
        <v>28</v>
      </c>
      <c r="D25" s="695"/>
      <c r="E25" s="695" t="s">
        <v>54</v>
      </c>
      <c r="F25" s="695"/>
      <c r="G25" s="695"/>
      <c r="H25" s="695" t="s">
        <v>54</v>
      </c>
      <c r="I25" s="695" t="s">
        <v>54</v>
      </c>
      <c r="J25" s="695" t="s">
        <v>54</v>
      </c>
      <c r="K25" s="695"/>
      <c r="L25" s="695"/>
      <c r="M25" s="695" t="s">
        <v>54</v>
      </c>
      <c r="N25" s="695" t="s">
        <v>54</v>
      </c>
      <c r="O25" s="695"/>
      <c r="P25" s="695"/>
      <c r="Q25" s="695"/>
      <c r="R25" s="695"/>
      <c r="S25" s="695"/>
      <c r="T25" s="695"/>
      <c r="U25" s="695"/>
      <c r="V25" s="695"/>
      <c r="W25" s="695"/>
      <c r="X25" s="695"/>
    </row>
    <row r="26" spans="1:24" ht="13">
      <c r="A26" s="500" t="s">
        <v>33</v>
      </c>
      <c r="B26" s="501"/>
      <c r="C26" s="501"/>
      <c r="D26" s="501"/>
      <c r="E26" s="501"/>
      <c r="F26" s="501"/>
      <c r="G26" s="501"/>
      <c r="H26" s="501"/>
      <c r="I26" s="501"/>
      <c r="J26" s="501"/>
      <c r="K26" s="501"/>
      <c r="L26" s="501"/>
      <c r="M26" s="501"/>
      <c r="N26" s="501"/>
      <c r="O26" s="501"/>
      <c r="P26" s="501"/>
      <c r="Q26" s="501"/>
      <c r="R26" s="501"/>
      <c r="S26" s="501"/>
      <c r="T26" s="501"/>
      <c r="U26" s="501"/>
      <c r="V26" s="501"/>
      <c r="W26" s="501"/>
      <c r="X26" s="667"/>
    </row>
    <row r="27" spans="1:24" ht="56.4" customHeight="1">
      <c r="A27" s="524"/>
      <c r="B27" s="607"/>
      <c r="C27" s="607"/>
      <c r="D27" s="607"/>
      <c r="E27" s="607"/>
      <c r="F27" s="607"/>
      <c r="G27" s="607"/>
      <c r="H27" s="607"/>
      <c r="I27" s="607"/>
      <c r="J27" s="607"/>
      <c r="K27" s="607"/>
      <c r="L27" s="607"/>
      <c r="M27" s="607"/>
      <c r="N27" s="607"/>
      <c r="O27" s="607"/>
      <c r="P27" s="607"/>
      <c r="Q27" s="607"/>
      <c r="R27" s="607"/>
      <c r="S27" s="607"/>
      <c r="T27" s="607"/>
      <c r="U27" s="607"/>
      <c r="V27" s="607"/>
      <c r="W27" s="607"/>
      <c r="X27" s="608"/>
    </row>
    <row r="28" spans="1:24" ht="13">
      <c r="A28" s="668" t="s">
        <v>49</v>
      </c>
      <c r="B28" s="669"/>
      <c r="C28" s="669"/>
      <c r="D28" s="669"/>
      <c r="E28" s="669"/>
      <c r="F28" s="669"/>
      <c r="G28" s="669"/>
      <c r="H28" s="669"/>
      <c r="I28" s="669"/>
      <c r="J28" s="669"/>
      <c r="K28" s="669"/>
      <c r="L28" s="669"/>
      <c r="M28" s="669"/>
      <c r="N28" s="669"/>
      <c r="O28" s="669"/>
      <c r="P28" s="669"/>
      <c r="Q28" s="669"/>
      <c r="R28" s="669"/>
      <c r="S28" s="669"/>
      <c r="T28" s="669"/>
      <c r="U28" s="669"/>
      <c r="V28" s="669"/>
      <c r="W28" s="669"/>
      <c r="X28" s="670"/>
    </row>
    <row r="29" spans="1:24" ht="89.4" customHeight="1">
      <c r="A29" s="469" t="s">
        <v>1801</v>
      </c>
      <c r="B29" s="470"/>
      <c r="C29" s="470"/>
      <c r="D29" s="470"/>
      <c r="E29" s="470"/>
      <c r="F29" s="470"/>
      <c r="G29" s="470"/>
      <c r="H29" s="470"/>
      <c r="I29" s="470"/>
      <c r="J29" s="470"/>
      <c r="K29" s="470"/>
      <c r="L29" s="470"/>
      <c r="M29" s="470"/>
      <c r="N29" s="470"/>
      <c r="O29" s="470"/>
      <c r="P29" s="470"/>
      <c r="Q29" s="470"/>
      <c r="R29" s="470"/>
      <c r="S29" s="470"/>
      <c r="T29" s="470"/>
      <c r="U29" s="470"/>
      <c r="V29" s="470"/>
      <c r="W29" s="470"/>
      <c r="X29" s="471"/>
    </row>
    <row r="30" spans="1:24" ht="25.75" customHeight="1">
      <c r="A30" s="472" t="s">
        <v>56</v>
      </c>
      <c r="B30" s="473"/>
      <c r="C30" s="473"/>
      <c r="D30" s="473"/>
      <c r="E30" s="473"/>
      <c r="F30" s="473"/>
      <c r="G30" s="473"/>
      <c r="H30" s="42"/>
      <c r="I30" s="42"/>
      <c r="J30" s="42"/>
      <c r="K30" s="42"/>
      <c r="L30" s="42"/>
      <c r="M30" s="42"/>
      <c r="N30" s="42"/>
      <c r="O30" s="42"/>
      <c r="P30" s="42"/>
      <c r="Q30" s="42"/>
      <c r="R30" s="42"/>
      <c r="S30" s="42"/>
      <c r="T30" s="42"/>
      <c r="U30" s="42"/>
      <c r="V30" s="42"/>
      <c r="W30" s="42"/>
      <c r="X30" s="159"/>
    </row>
    <row r="31" spans="1:24" ht="20.399999999999999" customHeight="1">
      <c r="A31" s="472" t="s">
        <v>57</v>
      </c>
      <c r="B31" s="473"/>
      <c r="C31" s="473"/>
      <c r="D31" s="473"/>
      <c r="E31" s="473"/>
      <c r="F31" s="473"/>
      <c r="G31" s="473"/>
      <c r="H31" s="473"/>
      <c r="I31" s="473"/>
      <c r="J31" s="473"/>
      <c r="K31" s="473"/>
      <c r="L31" s="473"/>
      <c r="M31" s="473"/>
      <c r="N31" s="473"/>
      <c r="O31" s="473"/>
      <c r="P31" s="473"/>
      <c r="Q31" s="473"/>
      <c r="R31" s="473"/>
      <c r="S31" s="473"/>
      <c r="T31" s="473"/>
      <c r="U31" s="473"/>
      <c r="V31" s="473"/>
      <c r="W31" s="473"/>
      <c r="X31" s="664"/>
    </row>
    <row r="32" spans="1:24" ht="116.4" customHeight="1">
      <c r="A32" s="455" t="s">
        <v>1802</v>
      </c>
      <c r="B32" s="456"/>
      <c r="C32" s="456"/>
      <c r="D32" s="456"/>
      <c r="E32" s="456"/>
      <c r="F32" s="456"/>
      <c r="G32" s="456"/>
      <c r="H32" s="456"/>
      <c r="I32" s="456"/>
      <c r="J32" s="456"/>
      <c r="K32" s="456"/>
      <c r="L32" s="456"/>
      <c r="M32" s="456"/>
      <c r="N32" s="456"/>
      <c r="O32" s="456"/>
      <c r="P32" s="456"/>
      <c r="Q32" s="456"/>
      <c r="R32" s="456"/>
      <c r="S32" s="456"/>
      <c r="T32" s="456"/>
      <c r="U32" s="456"/>
      <c r="V32" s="456"/>
      <c r="W32" s="456"/>
      <c r="X32" s="457"/>
    </row>
  </sheetData>
  <mergeCells count="31">
    <mergeCell ref="A5:C5"/>
    <mergeCell ref="A3:C3"/>
    <mergeCell ref="A31:X31"/>
    <mergeCell ref="A32:X32"/>
    <mergeCell ref="A25:B25"/>
    <mergeCell ref="A26:X26"/>
    <mergeCell ref="A27:X27"/>
    <mergeCell ref="A28:X28"/>
    <mergeCell ref="A29:X29"/>
    <mergeCell ref="A30:G30"/>
    <mergeCell ref="A23:B23"/>
    <mergeCell ref="A24:B24"/>
    <mergeCell ref="B18:C18"/>
    <mergeCell ref="B19:C19"/>
    <mergeCell ref="A22:B22"/>
    <mergeCell ref="A21:C21"/>
    <mergeCell ref="B20:C20"/>
    <mergeCell ref="D6:F6"/>
    <mergeCell ref="G6:X6"/>
    <mergeCell ref="C8:C9"/>
    <mergeCell ref="A11:C11"/>
    <mergeCell ref="A6:B6"/>
    <mergeCell ref="A8:B9"/>
    <mergeCell ref="A12:C12"/>
    <mergeCell ref="A13:C13"/>
    <mergeCell ref="A7:B7"/>
    <mergeCell ref="A14:C14"/>
    <mergeCell ref="A15:C15"/>
    <mergeCell ref="A10:C10"/>
    <mergeCell ref="B16:C16"/>
    <mergeCell ref="B17:C17"/>
  </mergeCells>
  <hyperlinks>
    <hyperlink ref="A30" r:id="rId1" display="https://assets.publishing.service.gov.uk/government/uploads/system/uploads/attachment_data/file/1079036/Keepers_of_time_woodlands_and_trees_policy_England.pdf" xr:uid="{15BD7ED3-B8EC-4595-8AB7-C57B2934143C}"/>
    <hyperlink ref="A31" r:id="rId2" display="https://www.gov.uk/guidance/ancient-woodland-ancient-trees-and-veteran-trees-advice-for-making-planning-decisions" xr:uid="{2DE3434A-3BCA-4E9C-96D0-3D52C5AF610E}"/>
  </hyperlinks>
  <pageMargins left="0.7" right="0.7" top="0.75" bottom="0.75" header="0.3" footer="0.3"/>
  <pageSetup paperSize="9" orientation="portrait" horizontalDpi="1200" verticalDpi="1200"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C875-39C2-4AF3-B689-F006D06595CB}">
  <dimension ref="A1:G36"/>
  <sheetViews>
    <sheetView topLeftCell="A24" zoomScale="90" zoomScaleNormal="90" workbookViewId="0">
      <selection activeCell="E7" sqref="E7"/>
    </sheetView>
  </sheetViews>
  <sheetFormatPr defaultColWidth="8.81640625" defaultRowHeight="12.5"/>
  <cols>
    <col min="1" max="1" width="4.36328125" style="6" customWidth="1"/>
    <col min="2" max="2" width="30.90625" style="6" customWidth="1"/>
    <col min="3" max="3" width="32.81640625" style="6" customWidth="1"/>
    <col min="4" max="7" width="33.81640625" style="43" customWidth="1"/>
    <col min="8" max="16384" width="8.81640625" style="6"/>
  </cols>
  <sheetData>
    <row r="1" spans="1:7" ht="13">
      <c r="A1" s="604" t="s">
        <v>63</v>
      </c>
      <c r="B1" s="605"/>
      <c r="C1" s="605"/>
      <c r="D1" s="373"/>
      <c r="E1" s="373"/>
      <c r="F1" s="373"/>
      <c r="G1" s="373"/>
    </row>
    <row r="2" spans="1:7" ht="13">
      <c r="A2" s="466" t="s">
        <v>59</v>
      </c>
      <c r="B2" s="467"/>
      <c r="C2" s="467"/>
      <c r="D2" s="374"/>
      <c r="E2" s="374"/>
      <c r="F2" s="374"/>
      <c r="G2" s="374"/>
    </row>
    <row r="3" spans="1:7" ht="34.5" customHeight="1">
      <c r="A3" s="498" t="s">
        <v>2715</v>
      </c>
      <c r="B3" s="499"/>
      <c r="C3" s="499"/>
      <c r="D3" s="171"/>
      <c r="E3" s="171"/>
      <c r="F3" s="171"/>
      <c r="G3" s="171"/>
    </row>
    <row r="4" spans="1:7" ht="14.5" customHeight="1">
      <c r="A4" s="503" t="s">
        <v>2</v>
      </c>
      <c r="B4" s="505"/>
      <c r="C4" s="505"/>
      <c r="D4" s="375"/>
      <c r="E4" s="375"/>
      <c r="F4" s="375"/>
      <c r="G4" s="375"/>
    </row>
    <row r="5" spans="1:7" ht="38.5" customHeight="1">
      <c r="A5" s="481" t="s">
        <v>626</v>
      </c>
      <c r="B5" s="482"/>
      <c r="C5" s="482"/>
      <c r="D5" s="376"/>
      <c r="E5" s="376"/>
      <c r="F5" s="376"/>
      <c r="G5" s="376"/>
    </row>
    <row r="6" spans="1:7" ht="31.25" customHeight="1">
      <c r="A6" s="650" t="s">
        <v>3</v>
      </c>
      <c r="B6" s="651"/>
      <c r="C6" s="679" t="s">
        <v>627</v>
      </c>
      <c r="D6" s="51"/>
      <c r="E6" s="51"/>
      <c r="F6" s="51"/>
      <c r="G6" s="51"/>
    </row>
    <row r="7" spans="1:7" ht="30.65" customHeight="1">
      <c r="A7" s="658"/>
      <c r="B7" s="659"/>
      <c r="C7" s="526"/>
      <c r="D7" s="51"/>
      <c r="E7" s="51"/>
      <c r="F7" s="51"/>
      <c r="G7" s="51"/>
    </row>
    <row r="8" spans="1:7" ht="30.65" customHeight="1">
      <c r="A8" s="476" t="s">
        <v>5</v>
      </c>
      <c r="B8" s="477"/>
      <c r="C8" s="170" t="s">
        <v>36</v>
      </c>
      <c r="D8" s="51"/>
      <c r="E8" s="51"/>
      <c r="F8" s="51"/>
      <c r="G8" s="51"/>
    </row>
    <row r="9" spans="1:7" ht="14.5" customHeight="1">
      <c r="A9" s="511" t="s">
        <v>6</v>
      </c>
      <c r="B9" s="511"/>
      <c r="C9" s="526" t="s">
        <v>760</v>
      </c>
      <c r="D9" s="169"/>
      <c r="E9" s="169"/>
      <c r="F9" s="169"/>
      <c r="G9" s="169"/>
    </row>
    <row r="10" spans="1:7" ht="42" customHeight="1">
      <c r="A10" s="511"/>
      <c r="B10" s="511"/>
      <c r="C10" s="526"/>
      <c r="D10" s="14" t="s">
        <v>856</v>
      </c>
      <c r="E10" s="14" t="s">
        <v>857</v>
      </c>
      <c r="F10" s="14" t="s">
        <v>1833</v>
      </c>
      <c r="G10" s="14" t="s">
        <v>2181</v>
      </c>
    </row>
    <row r="11" spans="1:7" ht="37.75" customHeight="1">
      <c r="A11" s="511" t="s">
        <v>4</v>
      </c>
      <c r="B11" s="511"/>
      <c r="C11" s="511"/>
      <c r="D11" s="15" t="s">
        <v>674</v>
      </c>
      <c r="E11" s="15" t="s">
        <v>881</v>
      </c>
      <c r="F11" s="15" t="s">
        <v>1680</v>
      </c>
      <c r="G11" s="15" t="s">
        <v>2270</v>
      </c>
    </row>
    <row r="12" spans="1:7" ht="37.75" customHeight="1">
      <c r="A12" s="511" t="s">
        <v>634</v>
      </c>
      <c r="B12" s="511"/>
      <c r="C12" s="511"/>
      <c r="D12" s="15" t="s">
        <v>1234</v>
      </c>
      <c r="E12" s="15" t="s">
        <v>1234</v>
      </c>
      <c r="F12" s="15" t="s">
        <v>36</v>
      </c>
      <c r="G12" s="15" t="s">
        <v>36</v>
      </c>
    </row>
    <row r="13" spans="1:7" ht="42" customHeight="1">
      <c r="A13" s="511" t="s">
        <v>50</v>
      </c>
      <c r="B13" s="511"/>
      <c r="C13" s="511"/>
      <c r="D13" s="15" t="s">
        <v>858</v>
      </c>
      <c r="E13" s="15" t="s">
        <v>858</v>
      </c>
      <c r="F13" s="15" t="s">
        <v>1268</v>
      </c>
      <c r="G13" s="15" t="s">
        <v>858</v>
      </c>
    </row>
    <row r="14" spans="1:7" ht="42" customHeight="1">
      <c r="A14" s="511" t="s">
        <v>2</v>
      </c>
      <c r="B14" s="511"/>
      <c r="C14" s="511"/>
      <c r="D14" s="15" t="s">
        <v>1821</v>
      </c>
      <c r="E14" s="15" t="s">
        <v>865</v>
      </c>
      <c r="F14" s="15" t="s">
        <v>1834</v>
      </c>
      <c r="G14" s="15" t="s">
        <v>2280</v>
      </c>
    </row>
    <row r="15" spans="1:7" s="156" customFormat="1" ht="29" customHeight="1">
      <c r="A15" s="511" t="s">
        <v>628</v>
      </c>
      <c r="B15" s="511"/>
      <c r="C15" s="511"/>
      <c r="D15" s="15" t="s">
        <v>866</v>
      </c>
      <c r="E15" s="15" t="s">
        <v>867</v>
      </c>
      <c r="F15" s="15" t="s">
        <v>1966</v>
      </c>
      <c r="G15" s="15" t="s">
        <v>2182</v>
      </c>
    </row>
    <row r="16" spans="1:7" ht="14.5" customHeight="1">
      <c r="A16" s="503" t="s">
        <v>8</v>
      </c>
      <c r="B16" s="505"/>
      <c r="C16" s="504"/>
      <c r="D16" s="354"/>
      <c r="E16" s="7"/>
      <c r="F16" s="7"/>
      <c r="G16" s="7"/>
    </row>
    <row r="17" spans="1:7" ht="14.5" customHeight="1">
      <c r="A17" s="676" t="s">
        <v>2709</v>
      </c>
      <c r="B17" s="677"/>
      <c r="C17" s="678"/>
      <c r="D17" s="377"/>
      <c r="E17" s="377"/>
      <c r="F17" s="377"/>
      <c r="G17" s="377"/>
    </row>
    <row r="18" spans="1:7" ht="74.5" customHeight="1">
      <c r="A18" s="80" t="s">
        <v>10</v>
      </c>
      <c r="B18" s="522" t="s">
        <v>64</v>
      </c>
      <c r="C18" s="522"/>
      <c r="D18" s="4" t="s">
        <v>863</v>
      </c>
      <c r="E18" s="4" t="s">
        <v>859</v>
      </c>
      <c r="F18" s="4" t="s">
        <v>1269</v>
      </c>
      <c r="G18" s="4" t="s">
        <v>2281</v>
      </c>
    </row>
    <row r="19" spans="1:7" ht="58" customHeight="1">
      <c r="A19" s="80" t="s">
        <v>11</v>
      </c>
      <c r="B19" s="522" t="s">
        <v>65</v>
      </c>
      <c r="C19" s="522"/>
      <c r="D19" s="4" t="s">
        <v>861</v>
      </c>
      <c r="E19" s="4" t="s">
        <v>860</v>
      </c>
      <c r="F19" s="4" t="s">
        <v>861</v>
      </c>
      <c r="G19" s="4" t="s">
        <v>2282</v>
      </c>
    </row>
    <row r="20" spans="1:7" ht="116.5" customHeight="1">
      <c r="A20" s="80" t="s">
        <v>13</v>
      </c>
      <c r="B20" s="522" t="s">
        <v>2710</v>
      </c>
      <c r="C20" s="522"/>
      <c r="D20" s="4" t="s">
        <v>861</v>
      </c>
      <c r="E20" s="4" t="s">
        <v>861</v>
      </c>
      <c r="F20" s="4" t="s">
        <v>861</v>
      </c>
      <c r="G20" s="4" t="s">
        <v>861</v>
      </c>
    </row>
    <row r="21" spans="1:7" ht="13">
      <c r="A21" s="672" t="s">
        <v>66</v>
      </c>
      <c r="B21" s="672"/>
      <c r="C21" s="672"/>
      <c r="D21" s="15" t="s">
        <v>864</v>
      </c>
      <c r="E21" s="15" t="s">
        <v>864</v>
      </c>
      <c r="F21" s="15" t="s">
        <v>864</v>
      </c>
      <c r="G21" s="15" t="s">
        <v>864</v>
      </c>
    </row>
    <row r="22" spans="1:7" ht="13">
      <c r="A22" s="502" t="s">
        <v>19</v>
      </c>
      <c r="B22" s="502"/>
      <c r="C22" s="502"/>
      <c r="D22" s="15">
        <v>3</v>
      </c>
      <c r="E22" s="15">
        <v>1</v>
      </c>
      <c r="F22" s="15">
        <v>2</v>
      </c>
      <c r="G22" s="15">
        <v>1</v>
      </c>
    </row>
    <row r="23" spans="1:7" ht="13">
      <c r="A23" s="461" t="s">
        <v>20</v>
      </c>
      <c r="B23" s="461"/>
      <c r="C23" s="378" t="s">
        <v>21</v>
      </c>
      <c r="D23" s="379" t="s">
        <v>22</v>
      </c>
      <c r="E23" s="379"/>
      <c r="F23" s="379"/>
      <c r="G23" s="379"/>
    </row>
    <row r="24" spans="1:7" ht="39.5" customHeight="1">
      <c r="A24" s="674" t="s">
        <v>2711</v>
      </c>
      <c r="B24" s="675"/>
      <c r="C24" s="675"/>
      <c r="D24" s="675"/>
      <c r="E24" s="675"/>
      <c r="F24" s="675"/>
      <c r="G24" s="675"/>
    </row>
    <row r="25" spans="1:7" ht="69.5" customHeight="1">
      <c r="A25" s="522" t="s">
        <v>67</v>
      </c>
      <c r="B25" s="522"/>
      <c r="C25" s="80" t="s">
        <v>24</v>
      </c>
      <c r="D25" s="15" t="s">
        <v>52</v>
      </c>
      <c r="E25" s="15"/>
      <c r="F25" s="15"/>
      <c r="G25" s="15"/>
    </row>
    <row r="26" spans="1:7" ht="80" customHeight="1">
      <c r="A26" s="522" t="s">
        <v>68</v>
      </c>
      <c r="B26" s="522"/>
      <c r="C26" s="80" t="s">
        <v>26</v>
      </c>
      <c r="D26" s="15"/>
      <c r="E26" s="15"/>
      <c r="F26" s="15" t="s">
        <v>53</v>
      </c>
      <c r="G26" s="15"/>
    </row>
    <row r="27" spans="1:7" ht="55.25" customHeight="1">
      <c r="A27" s="522" t="s">
        <v>69</v>
      </c>
      <c r="B27" s="522"/>
      <c r="C27" s="80" t="s">
        <v>28</v>
      </c>
      <c r="D27" s="15"/>
      <c r="E27" s="15" t="s">
        <v>54</v>
      </c>
      <c r="F27" s="15"/>
      <c r="G27" s="15" t="s">
        <v>54</v>
      </c>
    </row>
    <row r="28" spans="1:7" ht="55.75" customHeight="1">
      <c r="A28" s="500" t="s">
        <v>33</v>
      </c>
      <c r="B28" s="501"/>
      <c r="C28" s="667"/>
      <c r="D28" s="380"/>
      <c r="E28" s="380"/>
      <c r="F28" s="380"/>
      <c r="G28" s="380"/>
    </row>
    <row r="29" spans="1:7" ht="13">
      <c r="A29" s="219" t="s">
        <v>49</v>
      </c>
      <c r="B29" s="219"/>
      <c r="C29" s="219"/>
      <c r="D29" s="219"/>
      <c r="E29" s="219"/>
      <c r="F29" s="219"/>
      <c r="G29" s="219"/>
    </row>
    <row r="30" spans="1:7" ht="48.65" customHeight="1">
      <c r="A30" s="522" t="s">
        <v>1819</v>
      </c>
      <c r="B30" s="522"/>
      <c r="C30" s="522"/>
      <c r="D30" s="522"/>
      <c r="E30" s="522"/>
      <c r="F30" s="522"/>
      <c r="G30" s="522"/>
    </row>
    <row r="31" spans="1:7">
      <c r="A31" s="673" t="s">
        <v>55</v>
      </c>
      <c r="B31" s="673"/>
      <c r="C31" s="173"/>
      <c r="D31" s="174"/>
      <c r="E31" s="174"/>
      <c r="F31" s="174"/>
      <c r="G31" s="174"/>
    </row>
    <row r="32" spans="1:7">
      <c r="A32" s="80" t="s">
        <v>70</v>
      </c>
      <c r="B32" s="80"/>
      <c r="C32" s="80"/>
      <c r="D32" s="175"/>
      <c r="E32" s="175"/>
      <c r="F32" s="175"/>
      <c r="G32" s="175"/>
    </row>
    <row r="33" spans="1:7">
      <c r="A33" s="673" t="s">
        <v>71</v>
      </c>
      <c r="B33" s="673"/>
      <c r="C33" s="673"/>
      <c r="D33" s="172"/>
      <c r="E33" s="172"/>
      <c r="F33" s="172"/>
      <c r="G33" s="172"/>
    </row>
    <row r="34" spans="1:7" ht="120" customHeight="1">
      <c r="A34" s="522" t="s">
        <v>1820</v>
      </c>
      <c r="B34" s="522"/>
      <c r="C34" s="522"/>
      <c r="D34" s="522"/>
      <c r="E34" s="522"/>
      <c r="F34" s="522"/>
      <c r="G34" s="522"/>
    </row>
    <row r="35" spans="1:7">
      <c r="A35" s="673" t="s">
        <v>72</v>
      </c>
      <c r="B35" s="673"/>
      <c r="C35" s="673"/>
      <c r="D35" s="174"/>
      <c r="E35" s="174"/>
      <c r="F35" s="174"/>
      <c r="G35" s="174"/>
    </row>
    <row r="36" spans="1:7">
      <c r="A36" s="381"/>
      <c r="B36" s="381"/>
      <c r="C36" s="381"/>
      <c r="D36" s="177"/>
      <c r="E36" s="177"/>
      <c r="F36" s="177"/>
      <c r="G36" s="177"/>
    </row>
  </sheetData>
  <mergeCells count="33">
    <mergeCell ref="A1:C1"/>
    <mergeCell ref="A4:C4"/>
    <mergeCell ref="A2:C2"/>
    <mergeCell ref="B18:C18"/>
    <mergeCell ref="B19:C19"/>
    <mergeCell ref="B20:C20"/>
    <mergeCell ref="A5:C5"/>
    <mergeCell ref="A3:C3"/>
    <mergeCell ref="A17:C17"/>
    <mergeCell ref="A6:B7"/>
    <mergeCell ref="C6:C7"/>
    <mergeCell ref="A16:C16"/>
    <mergeCell ref="A15:C15"/>
    <mergeCell ref="A14:C14"/>
    <mergeCell ref="A13:C13"/>
    <mergeCell ref="C9:C10"/>
    <mergeCell ref="A9:B10"/>
    <mergeCell ref="A11:C11"/>
    <mergeCell ref="A8:B8"/>
    <mergeCell ref="A12:C12"/>
    <mergeCell ref="A21:C21"/>
    <mergeCell ref="A22:C22"/>
    <mergeCell ref="A35:C35"/>
    <mergeCell ref="A30:G30"/>
    <mergeCell ref="A25:B25"/>
    <mergeCell ref="A26:B26"/>
    <mergeCell ref="A27:B27"/>
    <mergeCell ref="A28:C28"/>
    <mergeCell ref="A24:G24"/>
    <mergeCell ref="A31:B31"/>
    <mergeCell ref="A33:C33"/>
    <mergeCell ref="A34:G34"/>
    <mergeCell ref="A23:B23"/>
  </mergeCells>
  <hyperlinks>
    <hyperlink ref="A31" r:id="rId1" display="https://www.nonnativespecies.org/home/index.cfm" xr:uid="{5D992520-6560-400E-AF12-A7B5DC51277B}"/>
    <hyperlink ref="A33" r:id="rId2" display="http://publications.naturalengland.org.uk/publication/40015" xr:uid="{80923FE7-6128-4BF8-A925-22A7FC2C2099}"/>
    <hyperlink ref="A35" r:id="rId3" display="https://www.nonnativespecies.org/what-can-i-do/be-plant-wise/suggested-plants/" xr:uid="{58560E5D-BC5F-43A2-8DD5-C142498CC2B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C9586-23BB-4754-A852-9770E08D9FFD}">
  <dimension ref="A1:BL43"/>
  <sheetViews>
    <sheetView topLeftCell="A39" zoomScale="90" zoomScaleNormal="90" workbookViewId="0">
      <pane xSplit="3" topLeftCell="BG1" activePane="topRight" state="frozen"/>
      <selection activeCell="A20" sqref="A20"/>
      <selection pane="topRight" activeCell="D41" sqref="D41:BL41"/>
    </sheetView>
  </sheetViews>
  <sheetFormatPr defaultColWidth="8.90625" defaultRowHeight="12.5"/>
  <cols>
    <col min="1" max="1" width="4.453125" style="73" customWidth="1"/>
    <col min="2" max="2" width="26.90625" style="73" customWidth="1"/>
    <col min="3" max="3" width="30.1796875" style="73" customWidth="1"/>
    <col min="4" max="6" width="23.36328125" style="43" customWidth="1"/>
    <col min="7" max="7" width="27.453125" style="43" customWidth="1"/>
    <col min="8" max="8" width="23.36328125" style="43" customWidth="1"/>
    <col min="9" max="10" width="28.90625" style="742" customWidth="1"/>
    <col min="11" max="12" width="21.90625" style="43" customWidth="1"/>
    <col min="13" max="13" width="21.36328125" style="43" customWidth="1"/>
    <col min="14" max="15" width="27.81640625" style="43" customWidth="1"/>
    <col min="16" max="16" width="27.90625" style="43" bestFit="1" customWidth="1"/>
    <col min="17" max="17" width="17.90625" style="43" customWidth="1"/>
    <col min="18" max="22" width="22.1796875" style="43" customWidth="1"/>
    <col min="23" max="25" width="17.90625" style="43" customWidth="1"/>
    <col min="26" max="26" width="27.81640625" style="43" customWidth="1"/>
    <col min="27" max="28" width="17.90625" style="43" customWidth="1"/>
    <col min="29" max="29" width="22.36328125" style="43" customWidth="1"/>
    <col min="30" max="30" width="23.08984375" style="43" customWidth="1"/>
    <col min="31" max="31" width="27.453125" style="43" customWidth="1"/>
    <col min="32" max="32" width="24.6328125" style="43" customWidth="1"/>
    <col min="33" max="34" width="23" style="43" customWidth="1"/>
    <col min="35" max="43" width="19.1796875" style="43" customWidth="1"/>
    <col min="44" max="44" width="28.08984375" style="43" customWidth="1"/>
    <col min="45" max="45" width="19.1796875" style="43" customWidth="1"/>
    <col min="46" max="47" width="23" style="43" customWidth="1"/>
    <col min="48" max="48" width="19.1796875" style="43" customWidth="1"/>
    <col min="49" max="49" width="24.1796875" style="43" customWidth="1"/>
    <col min="50" max="52" width="19.1796875" style="43" customWidth="1"/>
    <col min="53" max="57" width="20.6328125" style="43" customWidth="1"/>
    <col min="58" max="64" width="19.1796875" style="43" customWidth="1"/>
    <col min="65" max="16384" width="8.90625" style="73"/>
  </cols>
  <sheetData>
    <row r="1" spans="1:64" ht="13">
      <c r="A1" s="697" t="s">
        <v>584</v>
      </c>
      <c r="B1" s="697"/>
      <c r="C1" s="697"/>
      <c r="D1" s="8"/>
      <c r="E1" s="8"/>
      <c r="F1" s="8"/>
      <c r="G1" s="8"/>
      <c r="H1" s="8"/>
      <c r="I1" s="698"/>
      <c r="J1" s="698"/>
    </row>
    <row r="2" spans="1:64" ht="13">
      <c r="A2" s="219" t="s">
        <v>50</v>
      </c>
      <c r="B2" s="219"/>
      <c r="C2" s="219"/>
      <c r="D2" s="9"/>
      <c r="E2" s="9"/>
      <c r="F2" s="9"/>
      <c r="G2" s="9"/>
      <c r="H2" s="9"/>
      <c r="I2" s="698"/>
      <c r="J2" s="698"/>
    </row>
    <row r="3" spans="1:64" ht="90" customHeight="1">
      <c r="A3" s="699" t="s">
        <v>2716</v>
      </c>
      <c r="B3" s="699"/>
      <c r="C3" s="699"/>
      <c r="D3" s="51"/>
      <c r="E3" s="51"/>
      <c r="F3" s="51"/>
      <c r="G3" s="51"/>
      <c r="H3" s="51"/>
      <c r="I3" s="700"/>
      <c r="J3" s="700"/>
    </row>
    <row r="4" spans="1:64" ht="13">
      <c r="A4" s="219" t="s">
        <v>2</v>
      </c>
      <c r="B4" s="219"/>
      <c r="C4" s="219"/>
      <c r="D4" s="9"/>
      <c r="E4" s="9"/>
      <c r="F4" s="9"/>
      <c r="G4" s="9"/>
      <c r="H4" s="9"/>
      <c r="I4" s="698"/>
      <c r="J4" s="698"/>
    </row>
    <row r="5" spans="1:64" ht="52.75" customHeight="1">
      <c r="A5" s="522" t="s">
        <v>1318</v>
      </c>
      <c r="B5" s="522"/>
      <c r="C5" s="522"/>
      <c r="D5" s="11"/>
      <c r="E5" s="11"/>
      <c r="F5" s="11"/>
      <c r="G5" s="11"/>
      <c r="H5" s="11"/>
      <c r="I5" s="701"/>
      <c r="J5" s="701"/>
    </row>
    <row r="6" spans="1:64">
      <c r="A6" s="511" t="s">
        <v>3</v>
      </c>
      <c r="B6" s="511"/>
      <c r="C6" s="526" t="s">
        <v>627</v>
      </c>
      <c r="D6" s="10"/>
      <c r="E6" s="10"/>
      <c r="F6" s="10"/>
      <c r="G6" s="10"/>
      <c r="H6" s="10"/>
      <c r="I6" s="702"/>
      <c r="J6" s="702"/>
    </row>
    <row r="7" spans="1:64" ht="36.65" customHeight="1">
      <c r="A7" s="511"/>
      <c r="B7" s="511"/>
      <c r="C7" s="526"/>
      <c r="D7" s="703"/>
      <c r="E7" s="51"/>
      <c r="F7" s="51"/>
      <c r="G7" s="51"/>
      <c r="H7" s="51"/>
      <c r="I7" s="700"/>
      <c r="J7" s="700"/>
    </row>
    <row r="8" spans="1:64" ht="36.65" customHeight="1">
      <c r="A8" s="704" t="s">
        <v>5</v>
      </c>
      <c r="B8" s="704"/>
      <c r="C8" s="220" t="s">
        <v>36</v>
      </c>
      <c r="D8" s="51"/>
      <c r="E8" s="51"/>
      <c r="F8" s="51"/>
      <c r="G8" s="51"/>
      <c r="H8" s="51"/>
      <c r="I8" s="700"/>
      <c r="J8" s="700"/>
    </row>
    <row r="9" spans="1:64" ht="19.75" customHeight="1">
      <c r="A9" s="511" t="s">
        <v>6</v>
      </c>
      <c r="B9" s="511"/>
      <c r="C9" s="522" t="s">
        <v>760</v>
      </c>
      <c r="D9" s="84"/>
      <c r="E9" s="84"/>
      <c r="F9" s="84"/>
      <c r="G9" s="84"/>
      <c r="H9" s="84"/>
      <c r="I9" s="705"/>
      <c r="J9" s="705"/>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row>
    <row r="10" spans="1:64" s="710" customFormat="1" ht="26">
      <c r="A10" s="511"/>
      <c r="B10" s="511"/>
      <c r="C10" s="522"/>
      <c r="D10" s="690" t="s">
        <v>1149</v>
      </c>
      <c r="E10" s="690" t="s">
        <v>1150</v>
      </c>
      <c r="F10" s="690" t="s">
        <v>927</v>
      </c>
      <c r="G10" s="130" t="s">
        <v>1885</v>
      </c>
      <c r="H10" s="690" t="s">
        <v>2463</v>
      </c>
      <c r="I10" s="706" t="s">
        <v>2169</v>
      </c>
      <c r="J10" s="706" t="s">
        <v>2462</v>
      </c>
      <c r="K10" s="130" t="s">
        <v>1152</v>
      </c>
      <c r="L10" s="690" t="s">
        <v>1153</v>
      </c>
      <c r="M10" s="690" t="s">
        <v>2255</v>
      </c>
      <c r="N10" s="690" t="s">
        <v>1162</v>
      </c>
      <c r="O10" s="690" t="s">
        <v>1163</v>
      </c>
      <c r="P10" s="131" t="s">
        <v>2164</v>
      </c>
      <c r="Q10" s="130" t="s">
        <v>1164</v>
      </c>
      <c r="R10" s="130" t="s">
        <v>1165</v>
      </c>
      <c r="S10" s="690" t="s">
        <v>938</v>
      </c>
      <c r="T10" s="690" t="s">
        <v>2339</v>
      </c>
      <c r="U10" s="690" t="s">
        <v>2225</v>
      </c>
      <c r="V10" s="707" t="s">
        <v>2356</v>
      </c>
      <c r="W10" s="708" t="s">
        <v>2166</v>
      </c>
      <c r="X10" s="708" t="s">
        <v>1174</v>
      </c>
      <c r="Y10" s="708" t="s">
        <v>1175</v>
      </c>
      <c r="Z10" s="61" t="s">
        <v>2165</v>
      </c>
      <c r="AA10" s="130" t="s">
        <v>1178</v>
      </c>
      <c r="AB10" s="130" t="s">
        <v>1179</v>
      </c>
      <c r="AC10" s="130" t="s">
        <v>1180</v>
      </c>
      <c r="AD10" s="130" t="s">
        <v>1181</v>
      </c>
      <c r="AE10" s="130" t="s">
        <v>793</v>
      </c>
      <c r="AF10" s="130" t="s">
        <v>1182</v>
      </c>
      <c r="AG10" s="130" t="s">
        <v>2161</v>
      </c>
      <c r="AH10" s="707" t="s">
        <v>1191</v>
      </c>
      <c r="AI10" s="707" t="s">
        <v>1192</v>
      </c>
      <c r="AJ10" s="707" t="s">
        <v>1193</v>
      </c>
      <c r="AK10" s="707" t="s">
        <v>1194</v>
      </c>
      <c r="AL10" s="707" t="s">
        <v>636</v>
      </c>
      <c r="AM10" s="707" t="s">
        <v>940</v>
      </c>
      <c r="AN10" s="131" t="s">
        <v>2174</v>
      </c>
      <c r="AO10" s="131" t="s">
        <v>2232</v>
      </c>
      <c r="AP10" s="131" t="s">
        <v>2233</v>
      </c>
      <c r="AQ10" s="131" t="s">
        <v>1198</v>
      </c>
      <c r="AR10" s="130" t="s">
        <v>1199</v>
      </c>
      <c r="AS10" s="130" t="s">
        <v>1200</v>
      </c>
      <c r="AT10" s="130" t="s">
        <v>1201</v>
      </c>
      <c r="AU10" s="707" t="s">
        <v>1202</v>
      </c>
      <c r="AV10" s="130" t="s">
        <v>1204</v>
      </c>
      <c r="AW10" s="130" t="s">
        <v>1206</v>
      </c>
      <c r="AX10" s="130" t="s">
        <v>1207</v>
      </c>
      <c r="AY10" s="130" t="s">
        <v>2448</v>
      </c>
      <c r="AZ10" s="130" t="s">
        <v>1208</v>
      </c>
      <c r="BA10" s="130" t="s">
        <v>975</v>
      </c>
      <c r="BB10" s="709" t="s">
        <v>981</v>
      </c>
      <c r="BC10" s="130" t="s">
        <v>1270</v>
      </c>
      <c r="BD10" s="130" t="s">
        <v>982</v>
      </c>
      <c r="BE10" s="130" t="s">
        <v>2033</v>
      </c>
      <c r="BF10" s="130" t="s">
        <v>1209</v>
      </c>
      <c r="BG10" s="130" t="s">
        <v>1210</v>
      </c>
      <c r="BH10" s="130" t="s">
        <v>1277</v>
      </c>
      <c r="BI10" s="130" t="s">
        <v>1274</v>
      </c>
      <c r="BJ10" s="130" t="s">
        <v>1281</v>
      </c>
      <c r="BK10" s="130" t="s">
        <v>1211</v>
      </c>
      <c r="BL10" s="130" t="s">
        <v>1212</v>
      </c>
    </row>
    <row r="11" spans="1:64" ht="39.5" customHeight="1">
      <c r="A11" s="511" t="s">
        <v>4</v>
      </c>
      <c r="B11" s="511"/>
      <c r="C11" s="511"/>
      <c r="D11" s="4" t="s">
        <v>1167</v>
      </c>
      <c r="E11" s="4" t="s">
        <v>1167</v>
      </c>
      <c r="F11" s="79" t="s">
        <v>933</v>
      </c>
      <c r="G11" s="79" t="s">
        <v>933</v>
      </c>
      <c r="H11" s="711" t="s">
        <v>1154</v>
      </c>
      <c r="I11" s="79" t="s">
        <v>1888</v>
      </c>
      <c r="J11" s="79" t="s">
        <v>1888</v>
      </c>
      <c r="K11" s="4" t="s">
        <v>1154</v>
      </c>
      <c r="L11" s="711" t="s">
        <v>1167</v>
      </c>
      <c r="M11" s="711" t="s">
        <v>2253</v>
      </c>
      <c r="N11" s="711" t="s">
        <v>1167</v>
      </c>
      <c r="O11" s="711" t="s">
        <v>1168</v>
      </c>
      <c r="P11" s="4" t="s">
        <v>1154</v>
      </c>
      <c r="Q11" s="4" t="s">
        <v>1166</v>
      </c>
      <c r="R11" s="4" t="s">
        <v>1166</v>
      </c>
      <c r="S11" s="79" t="s">
        <v>942</v>
      </c>
      <c r="T11" s="711" t="s">
        <v>1166</v>
      </c>
      <c r="U11" s="711" t="s">
        <v>1166</v>
      </c>
      <c r="V11" s="712" t="s">
        <v>1166</v>
      </c>
      <c r="W11" s="712" t="s">
        <v>1166</v>
      </c>
      <c r="X11" s="712" t="s">
        <v>1183</v>
      </c>
      <c r="Y11" s="712" t="s">
        <v>1184</v>
      </c>
      <c r="Z11" s="4" t="s">
        <v>1184</v>
      </c>
      <c r="AA11" s="4" t="s">
        <v>1185</v>
      </c>
      <c r="AB11" s="4" t="s">
        <v>1185</v>
      </c>
      <c r="AC11" s="4" t="s">
        <v>1185</v>
      </c>
      <c r="AD11" s="4" t="s">
        <v>1185</v>
      </c>
      <c r="AE11" s="4" t="s">
        <v>2284</v>
      </c>
      <c r="AF11" s="4" t="s">
        <v>1185</v>
      </c>
      <c r="AG11" s="4" t="s">
        <v>1184</v>
      </c>
      <c r="AH11" s="4" t="s">
        <v>1195</v>
      </c>
      <c r="AI11" s="4" t="s">
        <v>1195</v>
      </c>
      <c r="AJ11" s="4" t="s">
        <v>1168</v>
      </c>
      <c r="AK11" s="4" t="s">
        <v>1184</v>
      </c>
      <c r="AL11" s="4" t="s">
        <v>2413</v>
      </c>
      <c r="AM11" s="79" t="s">
        <v>2439</v>
      </c>
      <c r="AN11" s="4" t="s">
        <v>2234</v>
      </c>
      <c r="AO11" s="4" t="s">
        <v>2234</v>
      </c>
      <c r="AP11" s="4" t="s">
        <v>2234</v>
      </c>
      <c r="AQ11" s="4" t="s">
        <v>1214</v>
      </c>
      <c r="AR11" s="4" t="s">
        <v>1215</v>
      </c>
      <c r="AS11" s="4" t="s">
        <v>1215</v>
      </c>
      <c r="AT11" s="4" t="s">
        <v>1215</v>
      </c>
      <c r="AU11" s="4" t="s">
        <v>1215</v>
      </c>
      <c r="AV11" s="4" t="s">
        <v>1215</v>
      </c>
      <c r="AW11" s="4" t="s">
        <v>1215</v>
      </c>
      <c r="AX11" s="4" t="s">
        <v>1215</v>
      </c>
      <c r="AY11" s="4" t="s">
        <v>1215</v>
      </c>
      <c r="AZ11" s="4" t="s">
        <v>1184</v>
      </c>
      <c r="BA11" s="79" t="s">
        <v>2444</v>
      </c>
      <c r="BB11" s="79" t="s">
        <v>2446</v>
      </c>
      <c r="BC11" s="79" t="s">
        <v>2446</v>
      </c>
      <c r="BD11" s="79" t="s">
        <v>2446</v>
      </c>
      <c r="BE11" s="79" t="s">
        <v>2446</v>
      </c>
      <c r="BF11" s="4" t="s">
        <v>1216</v>
      </c>
      <c r="BG11" s="4" t="s">
        <v>1216</v>
      </c>
      <c r="BH11" s="4" t="s">
        <v>36</v>
      </c>
      <c r="BI11" s="4" t="s">
        <v>36</v>
      </c>
      <c r="BJ11" s="4" t="s">
        <v>36</v>
      </c>
      <c r="BK11" s="4" t="s">
        <v>1216</v>
      </c>
      <c r="BL11" s="4" t="s">
        <v>1216</v>
      </c>
    </row>
    <row r="12" spans="1:64" s="713" customFormat="1" ht="39.5" customHeight="1">
      <c r="A12" s="511" t="s">
        <v>634</v>
      </c>
      <c r="B12" s="511"/>
      <c r="C12" s="511"/>
      <c r="D12" s="15" t="s">
        <v>1767</v>
      </c>
      <c r="E12" s="15" t="s">
        <v>1767</v>
      </c>
      <c r="F12" s="15" t="s">
        <v>1767</v>
      </c>
      <c r="G12" s="15" t="s">
        <v>1767</v>
      </c>
      <c r="H12" s="4" t="s">
        <v>1679</v>
      </c>
      <c r="I12" s="79" t="s">
        <v>36</v>
      </c>
      <c r="J12" s="79" t="s">
        <v>36</v>
      </c>
      <c r="K12" s="4" t="s">
        <v>1679</v>
      </c>
      <c r="L12" s="4" t="s">
        <v>1679</v>
      </c>
      <c r="M12" s="4" t="s">
        <v>36</v>
      </c>
      <c r="N12" s="4" t="s">
        <v>1679</v>
      </c>
      <c r="O12" s="4" t="s">
        <v>1679</v>
      </c>
      <c r="P12" s="4" t="s">
        <v>1679</v>
      </c>
      <c r="Q12" s="4" t="s">
        <v>1679</v>
      </c>
      <c r="R12" s="4" t="s">
        <v>1679</v>
      </c>
      <c r="S12" s="79" t="s">
        <v>1679</v>
      </c>
      <c r="T12" s="4" t="s">
        <v>1679</v>
      </c>
      <c r="U12" s="4" t="s">
        <v>1679</v>
      </c>
      <c r="V12" s="4" t="s">
        <v>1679</v>
      </c>
      <c r="W12" s="4" t="s">
        <v>1679</v>
      </c>
      <c r="X12" s="4" t="s">
        <v>1679</v>
      </c>
      <c r="Y12" s="4" t="s">
        <v>1679</v>
      </c>
      <c r="Z12" s="4" t="s">
        <v>1679</v>
      </c>
      <c r="AA12" s="4" t="s">
        <v>1679</v>
      </c>
      <c r="AB12" s="4" t="s">
        <v>1679</v>
      </c>
      <c r="AC12" s="4" t="s">
        <v>1679</v>
      </c>
      <c r="AD12" s="4" t="s">
        <v>1679</v>
      </c>
      <c r="AE12" s="4" t="s">
        <v>1679</v>
      </c>
      <c r="AF12" s="4" t="s">
        <v>1679</v>
      </c>
      <c r="AG12" s="4" t="s">
        <v>1679</v>
      </c>
      <c r="AH12" s="4" t="s">
        <v>1679</v>
      </c>
      <c r="AI12" s="4" t="s">
        <v>1679</v>
      </c>
      <c r="AJ12" s="4" t="s">
        <v>1679</v>
      </c>
      <c r="AK12" s="4" t="s">
        <v>1679</v>
      </c>
      <c r="AL12" s="4" t="s">
        <v>1679</v>
      </c>
      <c r="AM12" s="79" t="s">
        <v>1679</v>
      </c>
      <c r="AN12" s="4" t="s">
        <v>36</v>
      </c>
      <c r="AO12" s="4" t="s">
        <v>36</v>
      </c>
      <c r="AP12" s="4" t="s">
        <v>36</v>
      </c>
      <c r="AQ12" s="4" t="s">
        <v>1234</v>
      </c>
      <c r="AR12" s="4" t="s">
        <v>1234</v>
      </c>
      <c r="AS12" s="4" t="s">
        <v>1234</v>
      </c>
      <c r="AT12" s="4" t="s">
        <v>1234</v>
      </c>
      <c r="AU12" s="4" t="s">
        <v>1234</v>
      </c>
      <c r="AV12" s="4" t="s">
        <v>1234</v>
      </c>
      <c r="AW12" s="4" t="s">
        <v>1234</v>
      </c>
      <c r="AX12" s="4" t="s">
        <v>1234</v>
      </c>
      <c r="AY12" s="4" t="s">
        <v>1234</v>
      </c>
      <c r="AZ12" s="4" t="s">
        <v>1233</v>
      </c>
      <c r="BA12" s="79" t="s">
        <v>1679</v>
      </c>
      <c r="BB12" s="79" t="s">
        <v>1271</v>
      </c>
      <c r="BC12" s="79" t="s">
        <v>1271</v>
      </c>
      <c r="BD12" s="79" t="s">
        <v>1271</v>
      </c>
      <c r="BE12" s="79" t="s">
        <v>1271</v>
      </c>
      <c r="BF12" s="4" t="s">
        <v>1271</v>
      </c>
      <c r="BG12" s="4" t="s">
        <v>1271</v>
      </c>
      <c r="BH12" s="4" t="s">
        <v>1271</v>
      </c>
      <c r="BI12" s="4" t="s">
        <v>1271</v>
      </c>
      <c r="BJ12" s="4" t="s">
        <v>1271</v>
      </c>
      <c r="BK12" s="4" t="s">
        <v>1271</v>
      </c>
      <c r="BL12" s="4" t="s">
        <v>1271</v>
      </c>
    </row>
    <row r="13" spans="1:64" ht="37.25" customHeight="1">
      <c r="A13" s="511" t="s">
        <v>50</v>
      </c>
      <c r="B13" s="511"/>
      <c r="C13" s="511"/>
      <c r="D13" s="4" t="s">
        <v>1157</v>
      </c>
      <c r="E13" s="4" t="s">
        <v>1157</v>
      </c>
      <c r="F13" s="4" t="s">
        <v>1157</v>
      </c>
      <c r="G13" s="4" t="s">
        <v>1157</v>
      </c>
      <c r="H13" s="4" t="s">
        <v>1157</v>
      </c>
      <c r="I13" s="4" t="s">
        <v>1157</v>
      </c>
      <c r="J13" s="4" t="s">
        <v>1157</v>
      </c>
      <c r="K13" s="4" t="s">
        <v>2323</v>
      </c>
      <c r="L13" s="4" t="s">
        <v>1157</v>
      </c>
      <c r="M13" s="4" t="s">
        <v>2323</v>
      </c>
      <c r="N13" s="4" t="s">
        <v>2323</v>
      </c>
      <c r="O13" s="4" t="s">
        <v>1157</v>
      </c>
      <c r="P13" s="4" t="s">
        <v>2323</v>
      </c>
      <c r="Q13" s="4" t="s">
        <v>1157</v>
      </c>
      <c r="R13" s="4" t="s">
        <v>1157</v>
      </c>
      <c r="S13" s="4" t="s">
        <v>1157</v>
      </c>
      <c r="T13" s="4" t="s">
        <v>1157</v>
      </c>
      <c r="U13" s="4" t="s">
        <v>1157</v>
      </c>
      <c r="V13" s="4" t="s">
        <v>1157</v>
      </c>
      <c r="W13" s="4" t="s">
        <v>1157</v>
      </c>
      <c r="X13" s="5" t="s">
        <v>1157</v>
      </c>
      <c r="Y13" s="4" t="s">
        <v>1157</v>
      </c>
      <c r="Z13" s="4" t="s">
        <v>2323</v>
      </c>
      <c r="AA13" s="4" t="s">
        <v>1157</v>
      </c>
      <c r="AB13" s="4" t="s">
        <v>1157</v>
      </c>
      <c r="AC13" s="4" t="s">
        <v>2323</v>
      </c>
      <c r="AD13" s="4" t="s">
        <v>1784</v>
      </c>
      <c r="AE13" s="4" t="s">
        <v>1157</v>
      </c>
      <c r="AF13" s="4" t="s">
        <v>2323</v>
      </c>
      <c r="AG13" s="4" t="s">
        <v>2323</v>
      </c>
      <c r="AH13" s="4" t="s">
        <v>1157</v>
      </c>
      <c r="AI13" s="4" t="s">
        <v>1157</v>
      </c>
      <c r="AJ13" s="4" t="s">
        <v>1157</v>
      </c>
      <c r="AK13" s="4" t="s">
        <v>1157</v>
      </c>
      <c r="AL13" s="4" t="s">
        <v>1157</v>
      </c>
      <c r="AM13" s="4" t="s">
        <v>1157</v>
      </c>
      <c r="AN13" s="5" t="s">
        <v>1157</v>
      </c>
      <c r="AO13" s="5" t="s">
        <v>1157</v>
      </c>
      <c r="AP13" s="5" t="s">
        <v>1157</v>
      </c>
      <c r="AQ13" s="5" t="s">
        <v>1157</v>
      </c>
      <c r="AR13" s="4" t="s">
        <v>2323</v>
      </c>
      <c r="AS13" s="4" t="s">
        <v>1157</v>
      </c>
      <c r="AT13" s="4" t="s">
        <v>1157</v>
      </c>
      <c r="AU13" s="4" t="s">
        <v>1157</v>
      </c>
      <c r="AV13" s="4" t="s">
        <v>1213</v>
      </c>
      <c r="AW13" s="4" t="s">
        <v>1157</v>
      </c>
      <c r="AX13" s="4" t="s">
        <v>1157</v>
      </c>
      <c r="AY13" s="4" t="s">
        <v>1157</v>
      </c>
      <c r="AZ13" s="5" t="s">
        <v>1157</v>
      </c>
      <c r="BA13" s="5" t="s">
        <v>1157</v>
      </c>
      <c r="BB13" s="5" t="s">
        <v>1157</v>
      </c>
      <c r="BC13" s="5" t="s">
        <v>1157</v>
      </c>
      <c r="BD13" s="5" t="s">
        <v>1157</v>
      </c>
      <c r="BE13" s="5" t="s">
        <v>1157</v>
      </c>
      <c r="BF13" s="5" t="s">
        <v>1157</v>
      </c>
      <c r="BG13" s="5" t="s">
        <v>1157</v>
      </c>
      <c r="BH13" s="5" t="s">
        <v>1157</v>
      </c>
      <c r="BI13" s="5" t="s">
        <v>1157</v>
      </c>
      <c r="BJ13" s="5" t="s">
        <v>1157</v>
      </c>
      <c r="BK13" s="5" t="s">
        <v>1157</v>
      </c>
      <c r="BL13" s="5" t="s">
        <v>1157</v>
      </c>
    </row>
    <row r="14" spans="1:64" ht="37.25" customHeight="1">
      <c r="A14" s="476" t="s">
        <v>1869</v>
      </c>
      <c r="B14" s="477"/>
      <c r="C14" s="478"/>
      <c r="D14" s="4" t="s">
        <v>1868</v>
      </c>
      <c r="E14" s="4" t="s">
        <v>1868</v>
      </c>
      <c r="F14" s="4" t="s">
        <v>1868</v>
      </c>
      <c r="G14" s="4" t="s">
        <v>1213</v>
      </c>
      <c r="H14" s="4" t="s">
        <v>396</v>
      </c>
      <c r="I14" s="4" t="s">
        <v>932</v>
      </c>
      <c r="J14" s="4" t="s">
        <v>2467</v>
      </c>
      <c r="K14" s="4" t="s">
        <v>36</v>
      </c>
      <c r="L14" s="4" t="s">
        <v>932</v>
      </c>
      <c r="M14" s="4" t="s">
        <v>36</v>
      </c>
      <c r="N14" s="4" t="s">
        <v>36</v>
      </c>
      <c r="O14" s="4" t="s">
        <v>1868</v>
      </c>
      <c r="P14" s="4" t="s">
        <v>36</v>
      </c>
      <c r="Q14" s="4" t="s">
        <v>1868</v>
      </c>
      <c r="R14" s="4" t="s">
        <v>932</v>
      </c>
      <c r="S14" s="4" t="s">
        <v>932</v>
      </c>
      <c r="T14" s="4" t="s">
        <v>932</v>
      </c>
      <c r="U14" s="4" t="s">
        <v>1868</v>
      </c>
      <c r="V14" s="4" t="s">
        <v>1868</v>
      </c>
      <c r="W14" s="4" t="s">
        <v>932</v>
      </c>
      <c r="X14" s="5" t="s">
        <v>1868</v>
      </c>
      <c r="Y14" s="5" t="s">
        <v>1868</v>
      </c>
      <c r="Z14" s="4" t="s">
        <v>36</v>
      </c>
      <c r="AA14" s="4" t="s">
        <v>1874</v>
      </c>
      <c r="AB14" s="4" t="s">
        <v>1874</v>
      </c>
      <c r="AC14" s="4" t="s">
        <v>36</v>
      </c>
      <c r="AD14" s="4" t="s">
        <v>494</v>
      </c>
      <c r="AE14" s="4" t="s">
        <v>509</v>
      </c>
      <c r="AF14" s="4" t="s">
        <v>36</v>
      </c>
      <c r="AG14" s="4" t="s">
        <v>36</v>
      </c>
      <c r="AH14" s="5" t="s">
        <v>1868</v>
      </c>
      <c r="AI14" s="4" t="s">
        <v>1876</v>
      </c>
      <c r="AJ14" s="4" t="s">
        <v>932</v>
      </c>
      <c r="AK14" s="5" t="s">
        <v>1868</v>
      </c>
      <c r="AL14" s="5" t="s">
        <v>637</v>
      </c>
      <c r="AM14" s="4" t="s">
        <v>932</v>
      </c>
      <c r="AN14" s="5" t="s">
        <v>499</v>
      </c>
      <c r="AO14" s="5" t="s">
        <v>410</v>
      </c>
      <c r="AP14" s="5" t="s">
        <v>410</v>
      </c>
      <c r="AQ14" s="5" t="s">
        <v>1944</v>
      </c>
      <c r="AR14" s="4" t="s">
        <v>36</v>
      </c>
      <c r="AS14" s="4" t="s">
        <v>932</v>
      </c>
      <c r="AT14" s="4" t="s">
        <v>36</v>
      </c>
      <c r="AU14" s="4" t="s">
        <v>410</v>
      </c>
      <c r="AV14" s="4" t="s">
        <v>36</v>
      </c>
      <c r="AW14" s="4" t="s">
        <v>36</v>
      </c>
      <c r="AX14" s="4" t="s">
        <v>427</v>
      </c>
      <c r="AY14" s="4" t="s">
        <v>396</v>
      </c>
      <c r="AZ14" s="5" t="s">
        <v>932</v>
      </c>
      <c r="BA14" s="115" t="s">
        <v>410</v>
      </c>
      <c r="BB14" s="4" t="s">
        <v>932</v>
      </c>
      <c r="BC14" s="5" t="s">
        <v>424</v>
      </c>
      <c r="BD14" s="4" t="s">
        <v>932</v>
      </c>
      <c r="BE14" s="4" t="s">
        <v>932</v>
      </c>
      <c r="BF14" s="5" t="s">
        <v>932</v>
      </c>
      <c r="BG14" s="5" t="s">
        <v>932</v>
      </c>
      <c r="BH14" s="5" t="s">
        <v>635</v>
      </c>
      <c r="BI14" s="5" t="s">
        <v>932</v>
      </c>
      <c r="BJ14" s="5" t="s">
        <v>932</v>
      </c>
      <c r="BK14" s="5" t="s">
        <v>932</v>
      </c>
      <c r="BL14" s="5" t="s">
        <v>635</v>
      </c>
    </row>
    <row r="15" spans="1:64" ht="112.5">
      <c r="A15" s="480" t="s">
        <v>2</v>
      </c>
      <c r="B15" s="480"/>
      <c r="C15" s="480"/>
      <c r="D15" s="4" t="s">
        <v>1841</v>
      </c>
      <c r="E15" s="4" t="s">
        <v>1841</v>
      </c>
      <c r="F15" s="4" t="s">
        <v>1881</v>
      </c>
      <c r="G15" s="4" t="s">
        <v>2201</v>
      </c>
      <c r="H15" s="4" t="s">
        <v>2464</v>
      </c>
      <c r="I15" s="79" t="s">
        <v>2465</v>
      </c>
      <c r="J15" s="4" t="s">
        <v>2466</v>
      </c>
      <c r="K15" s="4" t="s">
        <v>2324</v>
      </c>
      <c r="L15" s="4" t="s">
        <v>1870</v>
      </c>
      <c r="M15" s="4" t="s">
        <v>2325</v>
      </c>
      <c r="N15" s="4" t="s">
        <v>2326</v>
      </c>
      <c r="O15" s="4" t="s">
        <v>1841</v>
      </c>
      <c r="P15" s="5" t="s">
        <v>2330</v>
      </c>
      <c r="Q15" s="4" t="s">
        <v>1841</v>
      </c>
      <c r="R15" s="4" t="s">
        <v>1906</v>
      </c>
      <c r="S15" s="79" t="s">
        <v>2412</v>
      </c>
      <c r="T15" s="4" t="s">
        <v>1841</v>
      </c>
      <c r="U15" s="4" t="s">
        <v>1872</v>
      </c>
      <c r="V15" s="4" t="s">
        <v>1841</v>
      </c>
      <c r="W15" s="4" t="s">
        <v>2328</v>
      </c>
      <c r="X15" s="4" t="s">
        <v>1873</v>
      </c>
      <c r="Y15" s="4" t="s">
        <v>1841</v>
      </c>
      <c r="Z15" s="4" t="s">
        <v>2327</v>
      </c>
      <c r="AA15" s="4" t="s">
        <v>1188</v>
      </c>
      <c r="AB15" s="4" t="s">
        <v>1188</v>
      </c>
      <c r="AC15" s="4" t="s">
        <v>2332</v>
      </c>
      <c r="AD15" s="4" t="s">
        <v>1783</v>
      </c>
      <c r="AE15" s="4" t="s">
        <v>2334</v>
      </c>
      <c r="AF15" s="4" t="s">
        <v>2333</v>
      </c>
      <c r="AG15" s="4" t="s">
        <v>1786</v>
      </c>
      <c r="AH15" s="5" t="s">
        <v>1875</v>
      </c>
      <c r="AI15" s="4" t="s">
        <v>1877</v>
      </c>
      <c r="AJ15" s="4" t="s">
        <v>1787</v>
      </c>
      <c r="AK15" s="5" t="s">
        <v>1879</v>
      </c>
      <c r="AL15" s="5" t="s">
        <v>2414</v>
      </c>
      <c r="AM15" s="79" t="s">
        <v>2438</v>
      </c>
      <c r="AN15" s="5" t="s">
        <v>2235</v>
      </c>
      <c r="AO15" s="4" t="s">
        <v>2237</v>
      </c>
      <c r="AP15" s="5" t="s">
        <v>2238</v>
      </c>
      <c r="AQ15" s="5" t="s">
        <v>1252</v>
      </c>
      <c r="AR15" s="4" t="s">
        <v>2335</v>
      </c>
      <c r="AS15" s="4" t="s">
        <v>1945</v>
      </c>
      <c r="AT15" s="4" t="s">
        <v>2336</v>
      </c>
      <c r="AU15" s="4" t="s">
        <v>1943</v>
      </c>
      <c r="AV15" s="4" t="s">
        <v>1939</v>
      </c>
      <c r="AW15" s="4" t="s">
        <v>2337</v>
      </c>
      <c r="AX15" s="4" t="s">
        <v>1293</v>
      </c>
      <c r="AY15" s="4" t="s">
        <v>2461</v>
      </c>
      <c r="AZ15" s="4" t="s">
        <v>1935</v>
      </c>
      <c r="BA15" s="714" t="s">
        <v>2453</v>
      </c>
      <c r="BB15" s="714" t="s">
        <v>2455</v>
      </c>
      <c r="BC15" s="714" t="s">
        <v>2454</v>
      </c>
      <c r="BD15" s="79" t="s">
        <v>2456</v>
      </c>
      <c r="BE15" s="714" t="s">
        <v>2457</v>
      </c>
      <c r="BF15" s="4" t="s">
        <v>1930</v>
      </c>
      <c r="BG15" s="4" t="s">
        <v>1317</v>
      </c>
      <c r="BH15" s="4" t="s">
        <v>1279</v>
      </c>
      <c r="BI15" s="4" t="s">
        <v>1929</v>
      </c>
      <c r="BJ15" s="4" t="s">
        <v>1282</v>
      </c>
      <c r="BK15" s="4" t="s">
        <v>1272</v>
      </c>
      <c r="BL15" s="4" t="s">
        <v>1290</v>
      </c>
    </row>
    <row r="16" spans="1:64" ht="51.65" customHeight="1">
      <c r="A16" s="511" t="s">
        <v>628</v>
      </c>
      <c r="B16" s="511"/>
      <c r="C16" s="511"/>
      <c r="D16" s="5" t="s">
        <v>1847</v>
      </c>
      <c r="E16" s="5" t="s">
        <v>1848</v>
      </c>
      <c r="F16" s="79" t="s">
        <v>990</v>
      </c>
      <c r="G16" s="79" t="s">
        <v>1893</v>
      </c>
      <c r="H16" s="79" t="s">
        <v>2468</v>
      </c>
      <c r="I16" s="79" t="s">
        <v>2170</v>
      </c>
      <c r="J16" s="79" t="s">
        <v>2469</v>
      </c>
      <c r="K16" s="5" t="s">
        <v>1898</v>
      </c>
      <c r="L16" s="5" t="s">
        <v>1899</v>
      </c>
      <c r="M16" s="5" t="s">
        <v>2256</v>
      </c>
      <c r="N16" s="5" t="s">
        <v>1901</v>
      </c>
      <c r="O16" s="5" t="s">
        <v>1902</v>
      </c>
      <c r="P16" s="5" t="s">
        <v>1903</v>
      </c>
      <c r="Q16" s="5" t="s">
        <v>1904</v>
      </c>
      <c r="R16" s="5" t="s">
        <v>1905</v>
      </c>
      <c r="S16" s="79" t="s">
        <v>992</v>
      </c>
      <c r="T16" s="5" t="s">
        <v>2340</v>
      </c>
      <c r="U16" s="5" t="s">
        <v>1907</v>
      </c>
      <c r="V16" s="5" t="s">
        <v>2362</v>
      </c>
      <c r="W16" s="5" t="s">
        <v>1908</v>
      </c>
      <c r="X16" s="5" t="s">
        <v>1909</v>
      </c>
      <c r="Y16" s="5" t="s">
        <v>1910</v>
      </c>
      <c r="Z16" s="5" t="s">
        <v>1911</v>
      </c>
      <c r="AA16" s="5" t="s">
        <v>1914</v>
      </c>
      <c r="AB16" s="5" t="s">
        <v>1915</v>
      </c>
      <c r="AC16" s="5" t="s">
        <v>1951</v>
      </c>
      <c r="AD16" s="5" t="s">
        <v>1916</v>
      </c>
      <c r="AE16" s="5" t="s">
        <v>839</v>
      </c>
      <c r="AF16" s="5" t="s">
        <v>1917</v>
      </c>
      <c r="AG16" s="5" t="s">
        <v>1918</v>
      </c>
      <c r="AH16" s="5" t="s">
        <v>1921</v>
      </c>
      <c r="AI16" s="5" t="s">
        <v>1922</v>
      </c>
      <c r="AJ16" s="5" t="s">
        <v>1923</v>
      </c>
      <c r="AK16" s="5" t="s">
        <v>1924</v>
      </c>
      <c r="AL16" s="5" t="s">
        <v>854</v>
      </c>
      <c r="AM16" s="79" t="s">
        <v>994</v>
      </c>
      <c r="AN16" s="5" t="s">
        <v>2236</v>
      </c>
      <c r="AO16" s="5" t="s">
        <v>2239</v>
      </c>
      <c r="AP16" s="5" t="s">
        <v>2240</v>
      </c>
      <c r="AQ16" s="5" t="s">
        <v>1950</v>
      </c>
      <c r="AR16" s="5" t="s">
        <v>1949</v>
      </c>
      <c r="AS16" s="5" t="s">
        <v>1948</v>
      </c>
      <c r="AT16" s="5" t="s">
        <v>1947</v>
      </c>
      <c r="AU16" s="5" t="s">
        <v>1946</v>
      </c>
      <c r="AV16" s="5" t="s">
        <v>1940</v>
      </c>
      <c r="AW16" s="5" t="s">
        <v>1937</v>
      </c>
      <c r="AX16" s="5" t="s">
        <v>1936</v>
      </c>
      <c r="AY16" s="5" t="s">
        <v>2449</v>
      </c>
      <c r="AZ16" s="5" t="s">
        <v>1934</v>
      </c>
      <c r="BA16" s="177" t="s">
        <v>1835</v>
      </c>
      <c r="BB16" s="79" t="s">
        <v>1009</v>
      </c>
      <c r="BC16" s="15" t="s">
        <v>1972</v>
      </c>
      <c r="BD16" s="79" t="s">
        <v>1008</v>
      </c>
      <c r="BE16" s="79" t="s">
        <v>2171</v>
      </c>
      <c r="BF16" s="5" t="s">
        <v>1933</v>
      </c>
      <c r="BG16" s="5" t="s">
        <v>1931</v>
      </c>
      <c r="BH16" s="5" t="s">
        <v>1932</v>
      </c>
      <c r="BI16" s="5" t="s">
        <v>1928</v>
      </c>
      <c r="BJ16" s="5" t="s">
        <v>1927</v>
      </c>
      <c r="BK16" s="5" t="s">
        <v>1926</v>
      </c>
      <c r="BL16" s="5" t="s">
        <v>1925</v>
      </c>
    </row>
    <row r="17" spans="1:64" s="716" customFormat="1" ht="22" customHeight="1">
      <c r="A17" s="461" t="s">
        <v>8</v>
      </c>
      <c r="B17" s="461"/>
      <c r="C17" s="461"/>
      <c r="D17" s="379"/>
      <c r="E17" s="379"/>
      <c r="F17" s="379"/>
      <c r="G17" s="379"/>
      <c r="H17" s="379"/>
      <c r="I17" s="715"/>
      <c r="J17" s="715"/>
      <c r="K17" s="379"/>
      <c r="L17" s="379"/>
      <c r="M17" s="379"/>
      <c r="N17" s="379"/>
      <c r="O17" s="379"/>
      <c r="P17" s="379"/>
      <c r="Q17" s="379"/>
      <c r="R17" s="379"/>
      <c r="S17" s="379"/>
      <c r="T17" s="379"/>
      <c r="U17" s="379"/>
      <c r="V17" s="379"/>
      <c r="W17" s="379"/>
      <c r="X17" s="379"/>
      <c r="Y17" s="379"/>
      <c r="Z17" s="379"/>
      <c r="AA17" s="379"/>
      <c r="AB17" s="379"/>
      <c r="AC17" s="379"/>
      <c r="AD17" s="379"/>
      <c r="AE17" s="379"/>
      <c r="AF17" s="379"/>
      <c r="AG17" s="379"/>
      <c r="AH17" s="379"/>
      <c r="AI17" s="379"/>
      <c r="AJ17" s="379"/>
      <c r="AK17" s="379"/>
      <c r="AL17" s="379"/>
      <c r="AM17" s="379"/>
      <c r="AN17" s="379"/>
      <c r="AO17" s="379"/>
      <c r="AP17" s="379"/>
      <c r="AQ17" s="379"/>
      <c r="AR17" s="379"/>
      <c r="AS17" s="379"/>
      <c r="AT17" s="379"/>
      <c r="AU17" s="379"/>
      <c r="AV17" s="379"/>
      <c r="AW17" s="379"/>
      <c r="AX17" s="379"/>
      <c r="AY17" s="379"/>
      <c r="AZ17" s="379"/>
      <c r="BA17" s="379"/>
      <c r="BB17" s="379"/>
      <c r="BC17" s="379"/>
      <c r="BD17" s="379"/>
      <c r="BE17" s="379"/>
      <c r="BF17" s="379"/>
      <c r="BG17" s="379"/>
      <c r="BH17" s="379"/>
      <c r="BI17" s="379"/>
      <c r="BJ17" s="379"/>
      <c r="BK17" s="379"/>
      <c r="BL17" s="379"/>
    </row>
    <row r="18" spans="1:64" ht="14.4" customHeight="1">
      <c r="A18" s="717" t="s">
        <v>585</v>
      </c>
      <c r="B18" s="377"/>
      <c r="C18" s="377"/>
      <c r="D18" s="718"/>
      <c r="E18" s="718"/>
      <c r="F18" s="718"/>
      <c r="G18" s="718"/>
      <c r="H18" s="718"/>
      <c r="I18" s="719"/>
      <c r="J18" s="719"/>
      <c r="K18" s="718"/>
      <c r="L18" s="718"/>
      <c r="M18" s="718"/>
      <c r="N18" s="718"/>
      <c r="O18" s="718"/>
      <c r="P18" s="718"/>
      <c r="Q18" s="718"/>
      <c r="R18" s="718"/>
      <c r="S18" s="718"/>
      <c r="T18" s="718"/>
      <c r="U18" s="718"/>
      <c r="V18" s="718"/>
      <c r="W18" s="718"/>
      <c r="X18" s="718"/>
      <c r="Y18" s="718"/>
      <c r="Z18" s="718"/>
      <c r="AA18" s="718"/>
      <c r="AB18" s="718"/>
      <c r="AC18" s="718"/>
      <c r="AD18" s="718"/>
      <c r="AE18" s="718"/>
      <c r="AF18" s="718"/>
      <c r="AG18" s="718"/>
      <c r="AH18" s="718"/>
      <c r="AI18" s="718"/>
      <c r="AJ18" s="718"/>
      <c r="AK18" s="718"/>
      <c r="AL18" s="718"/>
      <c r="AM18" s="718"/>
      <c r="AN18" s="718"/>
      <c r="AO18" s="718"/>
      <c r="AP18" s="718"/>
      <c r="AQ18" s="718"/>
      <c r="AR18" s="718"/>
      <c r="AS18" s="718"/>
      <c r="AT18" s="718"/>
      <c r="AU18" s="718"/>
      <c r="AV18" s="718"/>
      <c r="AW18" s="718"/>
      <c r="AX18" s="718"/>
      <c r="AY18" s="718"/>
      <c r="AZ18" s="718"/>
      <c r="BA18" s="718"/>
      <c r="BB18" s="718"/>
      <c r="BC18" s="718"/>
      <c r="BD18" s="718"/>
      <c r="BE18" s="718"/>
      <c r="BF18" s="718"/>
      <c r="BG18" s="718"/>
      <c r="BH18" s="718"/>
      <c r="BI18" s="718"/>
      <c r="BJ18" s="718"/>
      <c r="BK18" s="718"/>
      <c r="BL18" s="718"/>
    </row>
    <row r="19" spans="1:64" ht="115.75" customHeight="1">
      <c r="A19" s="80" t="s">
        <v>580</v>
      </c>
      <c r="B19" s="522" t="s">
        <v>2717</v>
      </c>
      <c r="C19" s="522"/>
      <c r="D19" s="4" t="s">
        <v>1155</v>
      </c>
      <c r="E19" s="4" t="s">
        <v>1155</v>
      </c>
      <c r="F19" s="4" t="s">
        <v>2367</v>
      </c>
      <c r="G19" s="4" t="s">
        <v>1886</v>
      </c>
      <c r="H19" s="5" t="s">
        <v>2470</v>
      </c>
      <c r="I19" s="5" t="s">
        <v>2470</v>
      </c>
      <c r="J19" s="5" t="s">
        <v>2470</v>
      </c>
      <c r="K19" s="4" t="s">
        <v>861</v>
      </c>
      <c r="L19" s="4" t="s">
        <v>1156</v>
      </c>
      <c r="M19" s="4" t="s">
        <v>861</v>
      </c>
      <c r="N19" s="4" t="s">
        <v>1169</v>
      </c>
      <c r="O19" s="4" t="s">
        <v>1155</v>
      </c>
      <c r="P19" s="5" t="s">
        <v>1170</v>
      </c>
      <c r="Q19" s="4" t="s">
        <v>1155</v>
      </c>
      <c r="R19" s="4" t="s">
        <v>861</v>
      </c>
      <c r="S19" s="4" t="s">
        <v>911</v>
      </c>
      <c r="T19" s="4" t="s">
        <v>1155</v>
      </c>
      <c r="U19" s="4" t="s">
        <v>2363</v>
      </c>
      <c r="V19" s="4" t="s">
        <v>2363</v>
      </c>
      <c r="W19" s="4" t="s">
        <v>1187</v>
      </c>
      <c r="X19" s="5" t="s">
        <v>1155</v>
      </c>
      <c r="Y19" s="4" t="s">
        <v>1155</v>
      </c>
      <c r="Z19" s="4" t="s">
        <v>861</v>
      </c>
      <c r="AA19" s="4" t="s">
        <v>861</v>
      </c>
      <c r="AB19" s="4" t="s">
        <v>861</v>
      </c>
      <c r="AC19" s="4" t="s">
        <v>861</v>
      </c>
      <c r="AD19" s="4" t="s">
        <v>861</v>
      </c>
      <c r="AE19" s="4" t="s">
        <v>861</v>
      </c>
      <c r="AF19" s="4" t="s">
        <v>861</v>
      </c>
      <c r="AG19" s="4" t="s">
        <v>861</v>
      </c>
      <c r="AH19" s="4" t="s">
        <v>861</v>
      </c>
      <c r="AI19" s="4" t="s">
        <v>861</v>
      </c>
      <c r="AJ19" s="4" t="s">
        <v>1155</v>
      </c>
      <c r="AK19" s="5" t="s">
        <v>861</v>
      </c>
      <c r="AL19" s="5" t="s">
        <v>2436</v>
      </c>
      <c r="AM19" s="5" t="s">
        <v>2436</v>
      </c>
      <c r="AN19" s="5" t="s">
        <v>2241</v>
      </c>
      <c r="AO19" s="5" t="s">
        <v>2246</v>
      </c>
      <c r="AP19" s="5" t="s">
        <v>2247</v>
      </c>
      <c r="AQ19" s="5" t="s">
        <v>1156</v>
      </c>
      <c r="AR19" s="4" t="s">
        <v>1156</v>
      </c>
      <c r="AS19" s="4" t="s">
        <v>1156</v>
      </c>
      <c r="AT19" s="4" t="s">
        <v>1156</v>
      </c>
      <c r="AU19" s="4" t="s">
        <v>2357</v>
      </c>
      <c r="AV19" s="4" t="s">
        <v>1156</v>
      </c>
      <c r="AW19" s="4" t="s">
        <v>1156</v>
      </c>
      <c r="AX19" s="4" t="s">
        <v>1156</v>
      </c>
      <c r="AY19" s="4" t="s">
        <v>2450</v>
      </c>
      <c r="AZ19" s="5" t="s">
        <v>861</v>
      </c>
      <c r="BA19" s="4" t="s">
        <v>2450</v>
      </c>
      <c r="BB19" s="4" t="s">
        <v>2450</v>
      </c>
      <c r="BC19" s="4" t="s">
        <v>2450</v>
      </c>
      <c r="BD19" s="4" t="s">
        <v>2450</v>
      </c>
      <c r="BE19" s="4" t="s">
        <v>2450</v>
      </c>
      <c r="BF19" s="4" t="s">
        <v>1156</v>
      </c>
      <c r="BG19" s="4" t="s">
        <v>1156</v>
      </c>
      <c r="BH19" s="4" t="s">
        <v>1156</v>
      </c>
      <c r="BI19" s="4" t="s">
        <v>861</v>
      </c>
      <c r="BJ19" s="4" t="s">
        <v>1156</v>
      </c>
      <c r="BK19" s="4" t="s">
        <v>1273</v>
      </c>
      <c r="BL19" s="4" t="s">
        <v>1156</v>
      </c>
    </row>
    <row r="20" spans="1:64" ht="108.65" customHeight="1">
      <c r="A20" s="80" t="s">
        <v>11</v>
      </c>
      <c r="B20" s="522" t="s">
        <v>2718</v>
      </c>
      <c r="C20" s="522"/>
      <c r="D20" s="4" t="s">
        <v>2368</v>
      </c>
      <c r="E20" s="4" t="s">
        <v>2368</v>
      </c>
      <c r="F20" s="4" t="s">
        <v>2368</v>
      </c>
      <c r="G20" s="4" t="s">
        <v>1887</v>
      </c>
      <c r="H20" s="5" t="s">
        <v>2451</v>
      </c>
      <c r="I20" s="5" t="s">
        <v>2471</v>
      </c>
      <c r="J20" s="5" t="s">
        <v>2451</v>
      </c>
      <c r="K20" s="5" t="s">
        <v>2331</v>
      </c>
      <c r="L20" s="5" t="s">
        <v>976</v>
      </c>
      <c r="M20" s="5" t="s">
        <v>2331</v>
      </c>
      <c r="N20" s="5" t="s">
        <v>2331</v>
      </c>
      <c r="O20" s="4" t="s">
        <v>1871</v>
      </c>
      <c r="P20" s="5" t="s">
        <v>2331</v>
      </c>
      <c r="Q20" s="4" t="s">
        <v>1871</v>
      </c>
      <c r="R20" s="4" t="s">
        <v>1171</v>
      </c>
      <c r="S20" s="4" t="s">
        <v>2341</v>
      </c>
      <c r="T20" s="4" t="s">
        <v>2341</v>
      </c>
      <c r="U20" s="4" t="s">
        <v>2360</v>
      </c>
      <c r="V20" s="4" t="s">
        <v>2360</v>
      </c>
      <c r="W20" s="4" t="s">
        <v>1781</v>
      </c>
      <c r="X20" s="5" t="s">
        <v>2359</v>
      </c>
      <c r="Y20" s="4" t="s">
        <v>2360</v>
      </c>
      <c r="Z20" s="5" t="s">
        <v>2331</v>
      </c>
      <c r="AA20" s="4" t="s">
        <v>1782</v>
      </c>
      <c r="AB20" s="4" t="s">
        <v>1782</v>
      </c>
      <c r="AC20" s="5" t="s">
        <v>2331</v>
      </c>
      <c r="AD20" s="4" t="s">
        <v>1782</v>
      </c>
      <c r="AE20" s="4" t="s">
        <v>2285</v>
      </c>
      <c r="AF20" s="5" t="s">
        <v>2331</v>
      </c>
      <c r="AG20" s="4" t="s">
        <v>1880</v>
      </c>
      <c r="AH20" s="4" t="s">
        <v>1880</v>
      </c>
      <c r="AI20" s="4" t="s">
        <v>1880</v>
      </c>
      <c r="AJ20" s="4" t="s">
        <v>1197</v>
      </c>
      <c r="AK20" s="4" t="s">
        <v>1871</v>
      </c>
      <c r="AL20" s="4" t="s">
        <v>2242</v>
      </c>
      <c r="AM20" s="4" t="s">
        <v>2440</v>
      </c>
      <c r="AN20" s="4" t="s">
        <v>2242</v>
      </c>
      <c r="AO20" s="4" t="s">
        <v>1871</v>
      </c>
      <c r="AP20" s="4" t="s">
        <v>1871</v>
      </c>
      <c r="AQ20" s="4" t="s">
        <v>1256</v>
      </c>
      <c r="AR20" s="4" t="s">
        <v>2338</v>
      </c>
      <c r="AS20" s="4" t="s">
        <v>1217</v>
      </c>
      <c r="AT20" s="4" t="s">
        <v>2338</v>
      </c>
      <c r="AU20" s="4" t="s">
        <v>2358</v>
      </c>
      <c r="AV20" s="4" t="s">
        <v>1218</v>
      </c>
      <c r="AW20" s="4" t="s">
        <v>2338</v>
      </c>
      <c r="AX20" s="4" t="s">
        <v>1295</v>
      </c>
      <c r="AY20" s="4" t="s">
        <v>2451</v>
      </c>
      <c r="AZ20" s="5" t="s">
        <v>1196</v>
      </c>
      <c r="BA20" s="4" t="s">
        <v>1289</v>
      </c>
      <c r="BB20" s="4" t="s">
        <v>2458</v>
      </c>
      <c r="BC20" s="4" t="s">
        <v>2459</v>
      </c>
      <c r="BD20" s="4" t="s">
        <v>2460</v>
      </c>
      <c r="BE20" s="4" t="s">
        <v>2460</v>
      </c>
      <c r="BF20" s="4" t="s">
        <v>1289</v>
      </c>
      <c r="BG20" s="4" t="s">
        <v>1287</v>
      </c>
      <c r="BH20" s="4" t="s">
        <v>1278</v>
      </c>
      <c r="BI20" s="4" t="s">
        <v>1276</v>
      </c>
      <c r="BJ20" s="4" t="s">
        <v>1283</v>
      </c>
      <c r="BK20" s="4" t="s">
        <v>1219</v>
      </c>
      <c r="BL20" s="4" t="s">
        <v>1220</v>
      </c>
    </row>
    <row r="21" spans="1:64" ht="68.400000000000006" customHeight="1">
      <c r="A21" s="80" t="s">
        <v>13</v>
      </c>
      <c r="B21" s="522" t="s">
        <v>586</v>
      </c>
      <c r="C21" s="522"/>
      <c r="D21" s="4" t="s">
        <v>2369</v>
      </c>
      <c r="E21" s="4" t="s">
        <v>2370</v>
      </c>
      <c r="F21" s="5" t="s">
        <v>1813</v>
      </c>
      <c r="G21" s="5" t="s">
        <v>1813</v>
      </c>
      <c r="H21" s="5" t="s">
        <v>2452</v>
      </c>
      <c r="I21" s="5" t="s">
        <v>2257</v>
      </c>
      <c r="J21" s="5" t="s">
        <v>2257</v>
      </c>
      <c r="K21" s="5" t="s">
        <v>2257</v>
      </c>
      <c r="L21" s="5" t="s">
        <v>2366</v>
      </c>
      <c r="M21" s="5" t="s">
        <v>2257</v>
      </c>
      <c r="N21" s="5" t="s">
        <v>2257</v>
      </c>
      <c r="O21" s="5" t="s">
        <v>1686</v>
      </c>
      <c r="P21" s="5" t="s">
        <v>1686</v>
      </c>
      <c r="Q21" s="5" t="s">
        <v>1686</v>
      </c>
      <c r="R21" s="5" t="s">
        <v>1686</v>
      </c>
      <c r="S21" s="5" t="s">
        <v>1686</v>
      </c>
      <c r="T21" s="5" t="s">
        <v>1686</v>
      </c>
      <c r="U21" s="5" t="s">
        <v>1686</v>
      </c>
      <c r="V21" s="5" t="s">
        <v>1686</v>
      </c>
      <c r="W21" s="5" t="s">
        <v>1686</v>
      </c>
      <c r="X21" s="5" t="s">
        <v>1686</v>
      </c>
      <c r="Y21" s="5" t="s">
        <v>1686</v>
      </c>
      <c r="Z21" s="5" t="s">
        <v>1686</v>
      </c>
      <c r="AA21" s="5" t="s">
        <v>1686</v>
      </c>
      <c r="AB21" s="5" t="s">
        <v>1686</v>
      </c>
      <c r="AC21" s="5" t="s">
        <v>1686</v>
      </c>
      <c r="AD21" s="5" t="s">
        <v>1686</v>
      </c>
      <c r="AE21" s="5" t="s">
        <v>1686</v>
      </c>
      <c r="AF21" s="5" t="s">
        <v>1686</v>
      </c>
      <c r="AG21" s="5" t="s">
        <v>1686</v>
      </c>
      <c r="AH21" s="5" t="s">
        <v>1686</v>
      </c>
      <c r="AI21" s="5" t="s">
        <v>1686</v>
      </c>
      <c r="AJ21" s="5" t="s">
        <v>1686</v>
      </c>
      <c r="AK21" s="5" t="s">
        <v>1686</v>
      </c>
      <c r="AL21" s="5" t="s">
        <v>861</v>
      </c>
      <c r="AM21" s="5" t="s">
        <v>861</v>
      </c>
      <c r="AN21" s="5" t="s">
        <v>2243</v>
      </c>
      <c r="AO21" s="5" t="s">
        <v>2248</v>
      </c>
      <c r="AP21" s="5" t="s">
        <v>2249</v>
      </c>
      <c r="AQ21" s="5" t="s">
        <v>1686</v>
      </c>
      <c r="AR21" s="5" t="s">
        <v>1686</v>
      </c>
      <c r="AS21" s="5" t="s">
        <v>1686</v>
      </c>
      <c r="AT21" s="5" t="s">
        <v>1686</v>
      </c>
      <c r="AU21" s="5" t="s">
        <v>1686</v>
      </c>
      <c r="AV21" s="5" t="s">
        <v>1686</v>
      </c>
      <c r="AW21" s="4" t="s">
        <v>1221</v>
      </c>
      <c r="AX21" s="4" t="s">
        <v>1221</v>
      </c>
      <c r="AY21" s="4" t="s">
        <v>2452</v>
      </c>
      <c r="AZ21" s="5" t="s">
        <v>1222</v>
      </c>
      <c r="BA21" s="5" t="s">
        <v>861</v>
      </c>
      <c r="BB21" s="5" t="s">
        <v>861</v>
      </c>
      <c r="BC21" s="5" t="s">
        <v>861</v>
      </c>
      <c r="BD21" s="5" t="s">
        <v>861</v>
      </c>
      <c r="BE21" s="5" t="s">
        <v>861</v>
      </c>
      <c r="BF21" s="4" t="s">
        <v>1284</v>
      </c>
      <c r="BG21" s="4" t="s">
        <v>1223</v>
      </c>
      <c r="BH21" s="4" t="s">
        <v>1280</v>
      </c>
      <c r="BI21" s="4" t="s">
        <v>1275</v>
      </c>
      <c r="BJ21" s="4" t="s">
        <v>1284</v>
      </c>
      <c r="BK21" s="4" t="s">
        <v>1224</v>
      </c>
      <c r="BL21" s="4" t="s">
        <v>1291</v>
      </c>
    </row>
    <row r="22" spans="1:64" ht="58.25" customHeight="1">
      <c r="A22" s="80" t="s">
        <v>14</v>
      </c>
      <c r="B22" s="522" t="s">
        <v>587</v>
      </c>
      <c r="C22" s="522"/>
      <c r="D22" s="4" t="s">
        <v>861</v>
      </c>
      <c r="E22" s="4" t="s">
        <v>861</v>
      </c>
      <c r="F22" s="4" t="s">
        <v>861</v>
      </c>
      <c r="G22" s="4" t="s">
        <v>861</v>
      </c>
      <c r="H22" s="5" t="s">
        <v>861</v>
      </c>
      <c r="I22" s="5" t="s">
        <v>861</v>
      </c>
      <c r="J22" s="5" t="s">
        <v>861</v>
      </c>
      <c r="K22" s="4" t="s">
        <v>1159</v>
      </c>
      <c r="L22" s="4" t="s">
        <v>1104</v>
      </c>
      <c r="M22" s="4" t="s">
        <v>1159</v>
      </c>
      <c r="N22" s="4" t="s">
        <v>1172</v>
      </c>
      <c r="O22" s="4" t="s">
        <v>861</v>
      </c>
      <c r="P22" s="5" t="s">
        <v>861</v>
      </c>
      <c r="Q22" s="4" t="s">
        <v>861</v>
      </c>
      <c r="R22" s="4" t="s">
        <v>861</v>
      </c>
      <c r="S22" s="4" t="s">
        <v>861</v>
      </c>
      <c r="T22" s="4" t="s">
        <v>861</v>
      </c>
      <c r="U22" s="4" t="s">
        <v>861</v>
      </c>
      <c r="V22" s="4" t="s">
        <v>861</v>
      </c>
      <c r="W22" s="4" t="s">
        <v>861</v>
      </c>
      <c r="X22" s="5" t="s">
        <v>1086</v>
      </c>
      <c r="Y22" s="4" t="s">
        <v>2361</v>
      </c>
      <c r="Z22" s="4" t="s">
        <v>861</v>
      </c>
      <c r="AA22" s="4" t="s">
        <v>911</v>
      </c>
      <c r="AB22" s="4" t="s">
        <v>911</v>
      </c>
      <c r="AC22" s="4" t="s">
        <v>861</v>
      </c>
      <c r="AD22" s="4" t="s">
        <v>861</v>
      </c>
      <c r="AE22" s="4" t="s">
        <v>911</v>
      </c>
      <c r="AF22" s="4" t="s">
        <v>1033</v>
      </c>
      <c r="AG22" s="4" t="s">
        <v>861</v>
      </c>
      <c r="AH22" s="4" t="s">
        <v>861</v>
      </c>
      <c r="AI22" s="4" t="s">
        <v>861</v>
      </c>
      <c r="AJ22" s="4" t="s">
        <v>911</v>
      </c>
      <c r="AK22" s="5" t="s">
        <v>861</v>
      </c>
      <c r="AL22" s="5" t="s">
        <v>911</v>
      </c>
      <c r="AM22" s="5" t="s">
        <v>947</v>
      </c>
      <c r="AN22" s="5" t="s">
        <v>2244</v>
      </c>
      <c r="AO22" s="5" t="s">
        <v>2250</v>
      </c>
      <c r="AP22" s="5" t="s">
        <v>861</v>
      </c>
      <c r="AQ22" s="5" t="s">
        <v>861</v>
      </c>
      <c r="AR22" s="4" t="s">
        <v>1158</v>
      </c>
      <c r="AS22" s="4" t="s">
        <v>1158</v>
      </c>
      <c r="AT22" s="4" t="s">
        <v>861</v>
      </c>
      <c r="AU22" s="4" t="s">
        <v>861</v>
      </c>
      <c r="AV22" s="4" t="s">
        <v>1292</v>
      </c>
      <c r="AW22" s="4" t="s">
        <v>1033</v>
      </c>
      <c r="AX22" s="4" t="s">
        <v>1225</v>
      </c>
      <c r="AY22" s="4" t="s">
        <v>861</v>
      </c>
      <c r="AZ22" s="5" t="s">
        <v>1033</v>
      </c>
      <c r="BA22" s="5" t="s">
        <v>861</v>
      </c>
      <c r="BB22" s="5" t="s">
        <v>911</v>
      </c>
      <c r="BC22" s="5" t="s">
        <v>911</v>
      </c>
      <c r="BD22" s="5" t="s">
        <v>985</v>
      </c>
      <c r="BE22" s="5" t="s">
        <v>2172</v>
      </c>
      <c r="BF22" s="4" t="s">
        <v>1226</v>
      </c>
      <c r="BG22" s="4" t="s">
        <v>1227</v>
      </c>
      <c r="BH22" s="4" t="s">
        <v>911</v>
      </c>
      <c r="BI22" s="4" t="s">
        <v>861</v>
      </c>
      <c r="BJ22" s="4" t="s">
        <v>1319</v>
      </c>
      <c r="BK22" s="4" t="s">
        <v>861</v>
      </c>
      <c r="BL22" s="4" t="s">
        <v>911</v>
      </c>
    </row>
    <row r="23" spans="1:64" ht="42" customHeight="1">
      <c r="A23" s="80" t="s">
        <v>15</v>
      </c>
      <c r="B23" s="522" t="s">
        <v>588</v>
      </c>
      <c r="C23" s="522"/>
      <c r="D23" s="4" t="s">
        <v>1160</v>
      </c>
      <c r="E23" s="4" t="s">
        <v>861</v>
      </c>
      <c r="F23" s="4" t="s">
        <v>861</v>
      </c>
      <c r="G23" s="4" t="s">
        <v>861</v>
      </c>
      <c r="H23" s="5" t="s">
        <v>911</v>
      </c>
      <c r="I23" s="5" t="s">
        <v>861</v>
      </c>
      <c r="J23" s="5" t="s">
        <v>861</v>
      </c>
      <c r="K23" s="4" t="s">
        <v>1160</v>
      </c>
      <c r="L23" s="4" t="s">
        <v>861</v>
      </c>
      <c r="M23" s="4" t="s">
        <v>1160</v>
      </c>
      <c r="N23" s="4" t="s">
        <v>861</v>
      </c>
      <c r="O23" s="4" t="s">
        <v>1086</v>
      </c>
      <c r="P23" s="5" t="s">
        <v>1160</v>
      </c>
      <c r="Q23" s="4" t="s">
        <v>861</v>
      </c>
      <c r="R23" s="4" t="s">
        <v>1780</v>
      </c>
      <c r="S23" s="4" t="s">
        <v>861</v>
      </c>
      <c r="T23" s="4" t="s">
        <v>861</v>
      </c>
      <c r="U23" s="4" t="s">
        <v>949</v>
      </c>
      <c r="V23" s="4" t="s">
        <v>861</v>
      </c>
      <c r="W23" s="4" t="s">
        <v>949</v>
      </c>
      <c r="X23" s="5" t="s">
        <v>949</v>
      </c>
      <c r="Y23" s="4" t="s">
        <v>1086</v>
      </c>
      <c r="Z23" s="4" t="s">
        <v>861</v>
      </c>
      <c r="AA23" s="4" t="s">
        <v>1160</v>
      </c>
      <c r="AB23" s="4" t="s">
        <v>1160</v>
      </c>
      <c r="AC23" s="4" t="s">
        <v>1160</v>
      </c>
      <c r="AD23" s="4" t="s">
        <v>1160</v>
      </c>
      <c r="AE23" s="4" t="s">
        <v>2286</v>
      </c>
      <c r="AF23" s="4" t="s">
        <v>1160</v>
      </c>
      <c r="AG23" s="4" t="s">
        <v>1086</v>
      </c>
      <c r="AH23" s="4" t="s">
        <v>949</v>
      </c>
      <c r="AI23" s="4" t="s">
        <v>949</v>
      </c>
      <c r="AJ23" s="4" t="s">
        <v>1160</v>
      </c>
      <c r="AK23" s="5" t="s">
        <v>949</v>
      </c>
      <c r="AL23" s="5" t="s">
        <v>861</v>
      </c>
      <c r="AM23" s="5" t="s">
        <v>861</v>
      </c>
      <c r="AN23" s="5" t="s">
        <v>861</v>
      </c>
      <c r="AO23" s="5" t="s">
        <v>2198</v>
      </c>
      <c r="AP23" s="5" t="s">
        <v>2198</v>
      </c>
      <c r="AQ23" s="5" t="s">
        <v>861</v>
      </c>
      <c r="AR23" s="4" t="s">
        <v>1160</v>
      </c>
      <c r="AS23" s="4" t="s">
        <v>1160</v>
      </c>
      <c r="AT23" s="4" t="s">
        <v>1160</v>
      </c>
      <c r="AU23" s="4" t="s">
        <v>1160</v>
      </c>
      <c r="AV23" s="4" t="s">
        <v>949</v>
      </c>
      <c r="AW23" s="4" t="s">
        <v>1160</v>
      </c>
      <c r="AX23" s="4" t="s">
        <v>949</v>
      </c>
      <c r="AY23" s="4" t="s">
        <v>911</v>
      </c>
      <c r="AZ23" s="5" t="s">
        <v>1086</v>
      </c>
      <c r="BA23" s="5" t="s">
        <v>949</v>
      </c>
      <c r="BB23" s="5" t="s">
        <v>861</v>
      </c>
      <c r="BC23" s="5" t="s">
        <v>861</v>
      </c>
      <c r="BD23" s="5" t="s">
        <v>861</v>
      </c>
      <c r="BE23" s="5" t="s">
        <v>861</v>
      </c>
      <c r="BF23" s="4" t="s">
        <v>861</v>
      </c>
      <c r="BG23" s="4" t="s">
        <v>861</v>
      </c>
      <c r="BH23" s="4" t="s">
        <v>949</v>
      </c>
      <c r="BI23" s="4" t="s">
        <v>949</v>
      </c>
      <c r="BJ23" s="4" t="s">
        <v>1285</v>
      </c>
      <c r="BK23" s="4" t="s">
        <v>1228</v>
      </c>
      <c r="BL23" s="4" t="s">
        <v>861</v>
      </c>
    </row>
    <row r="24" spans="1:64" ht="70.75" customHeight="1">
      <c r="A24" s="80" t="s">
        <v>17</v>
      </c>
      <c r="B24" s="522" t="s">
        <v>2719</v>
      </c>
      <c r="C24" s="522"/>
      <c r="D24" s="4" t="s">
        <v>949</v>
      </c>
      <c r="E24" s="4" t="s">
        <v>936</v>
      </c>
      <c r="F24" s="4" t="s">
        <v>2371</v>
      </c>
      <c r="G24" s="4" t="s">
        <v>936</v>
      </c>
      <c r="H24" s="5" t="s">
        <v>861</v>
      </c>
      <c r="I24" s="5" t="s">
        <v>949</v>
      </c>
      <c r="J24" s="5" t="s">
        <v>949</v>
      </c>
      <c r="K24" s="4" t="s">
        <v>949</v>
      </c>
      <c r="L24" s="4" t="s">
        <v>949</v>
      </c>
      <c r="M24" s="4" t="s">
        <v>949</v>
      </c>
      <c r="N24" s="4" t="s">
        <v>1173</v>
      </c>
      <c r="O24" s="4" t="s">
        <v>2365</v>
      </c>
      <c r="P24" s="5" t="s">
        <v>861</v>
      </c>
      <c r="Q24" s="4" t="s">
        <v>936</v>
      </c>
      <c r="R24" s="4" t="s">
        <v>1779</v>
      </c>
      <c r="S24" s="4" t="s">
        <v>1789</v>
      </c>
      <c r="T24" s="4" t="s">
        <v>949</v>
      </c>
      <c r="U24" s="4" t="s">
        <v>2364</v>
      </c>
      <c r="V24" s="4" t="s">
        <v>949</v>
      </c>
      <c r="W24" s="4" t="s">
        <v>861</v>
      </c>
      <c r="X24" s="5" t="s">
        <v>936</v>
      </c>
      <c r="Y24" s="4" t="s">
        <v>936</v>
      </c>
      <c r="Z24" s="4" t="s">
        <v>861</v>
      </c>
      <c r="AA24" s="4" t="s">
        <v>861</v>
      </c>
      <c r="AB24" s="4" t="s">
        <v>861</v>
      </c>
      <c r="AC24" s="4" t="s">
        <v>861</v>
      </c>
      <c r="AD24" s="4" t="s">
        <v>861</v>
      </c>
      <c r="AE24" s="4" t="s">
        <v>2287</v>
      </c>
      <c r="AF24" s="4" t="s">
        <v>936</v>
      </c>
      <c r="AG24" s="4" t="s">
        <v>861</v>
      </c>
      <c r="AH24" s="4" t="s">
        <v>861</v>
      </c>
      <c r="AI24" s="4" t="s">
        <v>861</v>
      </c>
      <c r="AJ24" s="4" t="s">
        <v>949</v>
      </c>
      <c r="AK24" s="5" t="s">
        <v>936</v>
      </c>
      <c r="AL24" s="4" t="s">
        <v>2437</v>
      </c>
      <c r="AM24" s="5" t="s">
        <v>948</v>
      </c>
      <c r="AN24" s="5" t="s">
        <v>2245</v>
      </c>
      <c r="AO24" s="5" t="s">
        <v>2251</v>
      </c>
      <c r="AP24" s="5" t="s">
        <v>2252</v>
      </c>
      <c r="AQ24" s="5" t="s">
        <v>861</v>
      </c>
      <c r="AR24" s="4" t="s">
        <v>949</v>
      </c>
      <c r="AS24" s="4" t="s">
        <v>949</v>
      </c>
      <c r="AT24" s="4" t="s">
        <v>949</v>
      </c>
      <c r="AU24" s="4" t="s">
        <v>949</v>
      </c>
      <c r="AV24" s="4" t="s">
        <v>962</v>
      </c>
      <c r="AW24" s="4" t="s">
        <v>1229</v>
      </c>
      <c r="AX24" s="4" t="s">
        <v>1294</v>
      </c>
      <c r="AY24" s="4" t="s">
        <v>861</v>
      </c>
      <c r="AZ24" s="5" t="s">
        <v>936</v>
      </c>
      <c r="BA24" s="5" t="s">
        <v>949</v>
      </c>
      <c r="BB24" s="5" t="s">
        <v>936</v>
      </c>
      <c r="BC24" s="5" t="s">
        <v>936</v>
      </c>
      <c r="BD24" s="5" t="s">
        <v>936</v>
      </c>
      <c r="BE24" s="5" t="s">
        <v>936</v>
      </c>
      <c r="BF24" s="4" t="s">
        <v>1230</v>
      </c>
      <c r="BG24" s="4" t="s">
        <v>1288</v>
      </c>
      <c r="BH24" s="4" t="s">
        <v>917</v>
      </c>
      <c r="BI24" s="4" t="s">
        <v>861</v>
      </c>
      <c r="BJ24" s="4" t="s">
        <v>1230</v>
      </c>
      <c r="BK24" s="4" t="s">
        <v>917</v>
      </c>
      <c r="BL24" s="4" t="s">
        <v>1231</v>
      </c>
    </row>
    <row r="25" spans="1:64" ht="13">
      <c r="A25" s="717" t="s">
        <v>590</v>
      </c>
      <c r="B25" s="717"/>
      <c r="C25" s="717"/>
      <c r="D25" s="720"/>
      <c r="E25" s="720"/>
      <c r="F25" s="720"/>
      <c r="G25" s="720"/>
      <c r="H25" s="720"/>
      <c r="I25" s="721"/>
      <c r="J25" s="721"/>
      <c r="K25" s="720"/>
      <c r="L25" s="720"/>
      <c r="M25" s="720"/>
      <c r="N25" s="720"/>
      <c r="O25" s="720"/>
      <c r="P25" s="720"/>
      <c r="Q25" s="720"/>
      <c r="R25" s="720"/>
      <c r="S25" s="720"/>
      <c r="T25" s="720"/>
      <c r="U25" s="720"/>
      <c r="V25" s="720"/>
      <c r="W25" s="720"/>
      <c r="X25" s="720"/>
      <c r="Y25" s="720"/>
      <c r="Z25" s="720"/>
      <c r="AA25" s="720"/>
      <c r="AB25" s="720"/>
      <c r="AC25" s="720"/>
      <c r="AD25" s="720"/>
      <c r="AE25" s="720"/>
      <c r="AF25" s="720"/>
      <c r="AG25" s="720"/>
      <c r="AH25" s="720"/>
      <c r="AI25" s="720"/>
      <c r="AJ25" s="720"/>
      <c r="AK25" s="720"/>
      <c r="AL25" s="720"/>
      <c r="AM25" s="720"/>
      <c r="AN25" s="720"/>
      <c r="AO25" s="720"/>
      <c r="AP25" s="720"/>
      <c r="AQ25" s="720"/>
      <c r="AR25" s="720"/>
      <c r="AS25" s="720"/>
      <c r="AT25" s="720"/>
      <c r="AU25" s="720"/>
      <c r="AV25" s="720"/>
      <c r="AW25" s="720"/>
      <c r="AX25" s="720"/>
      <c r="AY25" s="720"/>
      <c r="AZ25" s="720"/>
      <c r="BA25" s="720"/>
      <c r="BB25" s="720"/>
      <c r="BC25" s="720"/>
      <c r="BD25" s="720"/>
      <c r="BE25" s="720"/>
      <c r="BF25" s="720"/>
      <c r="BG25" s="720"/>
      <c r="BH25" s="720"/>
      <c r="BI25" s="720"/>
      <c r="BJ25" s="720"/>
      <c r="BK25" s="720"/>
      <c r="BL25" s="720"/>
    </row>
    <row r="26" spans="1:64" ht="49.25" customHeight="1">
      <c r="A26" s="80" t="s">
        <v>43</v>
      </c>
      <c r="B26" s="522" t="s">
        <v>589</v>
      </c>
      <c r="C26" s="522"/>
      <c r="D26" s="4" t="s">
        <v>36</v>
      </c>
      <c r="E26" s="4" t="s">
        <v>36</v>
      </c>
      <c r="F26" s="4" t="s">
        <v>36</v>
      </c>
      <c r="G26" s="4" t="s">
        <v>36</v>
      </c>
      <c r="H26" s="4" t="s">
        <v>36</v>
      </c>
      <c r="I26" s="4" t="s">
        <v>36</v>
      </c>
      <c r="J26" s="4" t="s">
        <v>36</v>
      </c>
      <c r="K26" s="4" t="s">
        <v>2329</v>
      </c>
      <c r="L26" s="4" t="s">
        <v>36</v>
      </c>
      <c r="M26" s="4" t="s">
        <v>2329</v>
      </c>
      <c r="N26" s="4" t="s">
        <v>2329</v>
      </c>
      <c r="O26" s="4" t="s">
        <v>36</v>
      </c>
      <c r="P26" s="4" t="s">
        <v>2329</v>
      </c>
      <c r="Q26" s="4" t="s">
        <v>36</v>
      </c>
      <c r="R26" s="4" t="s">
        <v>36</v>
      </c>
      <c r="S26" s="4" t="s">
        <v>36</v>
      </c>
      <c r="T26" s="4" t="s">
        <v>36</v>
      </c>
      <c r="U26" s="4" t="s">
        <v>36</v>
      </c>
      <c r="V26" s="4" t="s">
        <v>36</v>
      </c>
      <c r="W26" s="4" t="s">
        <v>36</v>
      </c>
      <c r="X26" s="5" t="s">
        <v>36</v>
      </c>
      <c r="Y26" s="4" t="s">
        <v>36</v>
      </c>
      <c r="Z26" s="4" t="s">
        <v>2329</v>
      </c>
      <c r="AA26" s="4" t="s">
        <v>36</v>
      </c>
      <c r="AB26" s="4" t="s">
        <v>36</v>
      </c>
      <c r="AC26" s="4" t="s">
        <v>2329</v>
      </c>
      <c r="AD26" s="4" t="s">
        <v>36</v>
      </c>
      <c r="AE26" s="4" t="s">
        <v>36</v>
      </c>
      <c r="AF26" s="4" t="s">
        <v>2329</v>
      </c>
      <c r="AG26" s="4" t="s">
        <v>861</v>
      </c>
      <c r="AH26" s="4" t="s">
        <v>36</v>
      </c>
      <c r="AI26" s="4" t="s">
        <v>36</v>
      </c>
      <c r="AJ26" s="4" t="s">
        <v>36</v>
      </c>
      <c r="AK26" s="5" t="s">
        <v>36</v>
      </c>
      <c r="AL26" s="5" t="s">
        <v>36</v>
      </c>
      <c r="AM26" s="5" t="s">
        <v>36</v>
      </c>
      <c r="AN26" s="5" t="s">
        <v>36</v>
      </c>
      <c r="AO26" s="5" t="s">
        <v>36</v>
      </c>
      <c r="AP26" s="5" t="s">
        <v>36</v>
      </c>
      <c r="AQ26" s="175" t="s">
        <v>36</v>
      </c>
      <c r="AR26" s="4" t="s">
        <v>2329</v>
      </c>
      <c r="AS26" s="4" t="s">
        <v>36</v>
      </c>
      <c r="AT26" s="4" t="s">
        <v>2329</v>
      </c>
      <c r="AU26" s="4" t="s">
        <v>36</v>
      </c>
      <c r="AV26" s="4" t="s">
        <v>1232</v>
      </c>
      <c r="AW26" s="4" t="s">
        <v>2329</v>
      </c>
      <c r="AX26" s="4" t="s">
        <v>36</v>
      </c>
      <c r="AY26" s="4" t="s">
        <v>36</v>
      </c>
      <c r="AZ26" s="4" t="s">
        <v>36</v>
      </c>
      <c r="BA26" s="4" t="s">
        <v>36</v>
      </c>
      <c r="BB26" s="4" t="s">
        <v>36</v>
      </c>
      <c r="BC26" s="4" t="s">
        <v>36</v>
      </c>
      <c r="BD26" s="4" t="s">
        <v>36</v>
      </c>
      <c r="BE26" s="4" t="s">
        <v>36</v>
      </c>
      <c r="BF26" s="4" t="s">
        <v>36</v>
      </c>
      <c r="BG26" s="4" t="s">
        <v>36</v>
      </c>
      <c r="BH26" s="4" t="s">
        <v>36</v>
      </c>
      <c r="BI26" s="4" t="s">
        <v>36</v>
      </c>
      <c r="BJ26" s="4" t="s">
        <v>36</v>
      </c>
      <c r="BK26" s="4" t="s">
        <v>36</v>
      </c>
      <c r="BL26" s="4" t="s">
        <v>36</v>
      </c>
    </row>
    <row r="27" spans="1:64" ht="13">
      <c r="A27" s="717" t="s">
        <v>591</v>
      </c>
      <c r="B27" s="717"/>
      <c r="C27" s="717"/>
      <c r="D27" s="720"/>
      <c r="E27" s="720"/>
      <c r="F27" s="720"/>
      <c r="G27" s="720"/>
      <c r="H27" s="720"/>
      <c r="I27" s="720"/>
      <c r="J27" s="720"/>
      <c r="K27" s="720"/>
      <c r="L27" s="720"/>
      <c r="M27" s="720"/>
      <c r="N27" s="720"/>
      <c r="O27" s="720"/>
      <c r="P27" s="720"/>
      <c r="Q27" s="720"/>
      <c r="R27" s="720"/>
      <c r="S27" s="720"/>
      <c r="T27" s="720"/>
      <c r="U27" s="720"/>
      <c r="V27" s="720"/>
      <c r="W27" s="720"/>
      <c r="X27" s="720"/>
      <c r="Y27" s="720"/>
      <c r="Z27" s="720"/>
      <c r="AA27" s="720"/>
      <c r="AB27" s="720"/>
      <c r="AC27" s="720"/>
      <c r="AD27" s="720"/>
      <c r="AE27" s="720"/>
      <c r="AF27" s="720"/>
      <c r="AG27" s="720"/>
      <c r="AH27" s="720"/>
      <c r="AI27" s="720"/>
      <c r="AJ27" s="720"/>
      <c r="AK27" s="720"/>
      <c r="AL27" s="720"/>
      <c r="AM27" s="720"/>
      <c r="AN27" s="720"/>
      <c r="AO27" s="720"/>
      <c r="AP27" s="720"/>
      <c r="AQ27" s="720"/>
      <c r="AR27" s="720"/>
      <c r="AS27" s="720"/>
      <c r="AT27" s="720"/>
      <c r="AU27" s="720"/>
      <c r="AV27" s="720"/>
      <c r="AW27" s="720"/>
      <c r="AX27" s="720"/>
      <c r="AY27" s="720"/>
      <c r="AZ27" s="720"/>
      <c r="BA27" s="720"/>
      <c r="BB27" s="720"/>
      <c r="BC27" s="720"/>
      <c r="BD27" s="720"/>
      <c r="BE27" s="720"/>
      <c r="BF27" s="720"/>
      <c r="BG27" s="720"/>
      <c r="BH27" s="720"/>
      <c r="BI27" s="720"/>
      <c r="BJ27" s="720"/>
      <c r="BK27" s="720"/>
      <c r="BL27" s="720"/>
    </row>
    <row r="28" spans="1:64" ht="58.75" customHeight="1">
      <c r="A28" s="80" t="s">
        <v>581</v>
      </c>
      <c r="B28" s="522" t="s">
        <v>2720</v>
      </c>
      <c r="C28" s="522"/>
      <c r="D28" s="4" t="s">
        <v>36</v>
      </c>
      <c r="E28" s="4" t="s">
        <v>36</v>
      </c>
      <c r="F28" s="4" t="s">
        <v>36</v>
      </c>
      <c r="G28" s="4" t="s">
        <v>36</v>
      </c>
      <c r="H28" s="5" t="s">
        <v>36</v>
      </c>
      <c r="I28" s="5" t="s">
        <v>36</v>
      </c>
      <c r="J28" s="5" t="s">
        <v>36</v>
      </c>
      <c r="K28" s="4" t="s">
        <v>36</v>
      </c>
      <c r="L28" s="5" t="s">
        <v>36</v>
      </c>
      <c r="M28" s="4" t="s">
        <v>36</v>
      </c>
      <c r="N28" s="4" t="s">
        <v>36</v>
      </c>
      <c r="O28" s="4" t="s">
        <v>36</v>
      </c>
      <c r="P28" s="5" t="s">
        <v>36</v>
      </c>
      <c r="Q28" s="4" t="s">
        <v>36</v>
      </c>
      <c r="R28" s="4" t="s">
        <v>36</v>
      </c>
      <c r="S28" s="4" t="s">
        <v>36</v>
      </c>
      <c r="T28" s="4" t="s">
        <v>36</v>
      </c>
      <c r="U28" s="4" t="s">
        <v>36</v>
      </c>
      <c r="V28" s="4" t="s">
        <v>36</v>
      </c>
      <c r="W28" s="4" t="s">
        <v>36</v>
      </c>
      <c r="X28" s="5" t="s">
        <v>36</v>
      </c>
      <c r="Y28" s="4" t="s">
        <v>36</v>
      </c>
      <c r="Z28" s="4" t="s">
        <v>36</v>
      </c>
      <c r="AA28" s="4" t="s">
        <v>36</v>
      </c>
      <c r="AB28" s="4" t="s">
        <v>36</v>
      </c>
      <c r="AC28" s="4" t="s">
        <v>36</v>
      </c>
      <c r="AD28" s="4" t="s">
        <v>1785</v>
      </c>
      <c r="AE28" s="4" t="s">
        <v>36</v>
      </c>
      <c r="AF28" s="4" t="s">
        <v>36</v>
      </c>
      <c r="AG28" s="4" t="s">
        <v>36</v>
      </c>
      <c r="AH28" s="4" t="s">
        <v>36</v>
      </c>
      <c r="AI28" s="4" t="s">
        <v>36</v>
      </c>
      <c r="AJ28" s="4" t="s">
        <v>36</v>
      </c>
      <c r="AK28" s="5" t="s">
        <v>36</v>
      </c>
      <c r="AL28" s="5" t="s">
        <v>36</v>
      </c>
      <c r="AM28" s="5" t="s">
        <v>36</v>
      </c>
      <c r="AN28" s="5" t="s">
        <v>36</v>
      </c>
      <c r="AO28" s="5" t="s">
        <v>36</v>
      </c>
      <c r="AP28" s="5" t="s">
        <v>36</v>
      </c>
      <c r="AQ28" s="175" t="s">
        <v>36</v>
      </c>
      <c r="AR28" s="4" t="s">
        <v>36</v>
      </c>
      <c r="AS28" s="4" t="s">
        <v>36</v>
      </c>
      <c r="AT28" s="4" t="s">
        <v>36</v>
      </c>
      <c r="AU28" s="4" t="s">
        <v>36</v>
      </c>
      <c r="AV28" s="4" t="s">
        <v>36</v>
      </c>
      <c r="AW28" s="4" t="s">
        <v>36</v>
      </c>
      <c r="AX28" s="4" t="s">
        <v>36</v>
      </c>
      <c r="AY28" s="5" t="s">
        <v>36</v>
      </c>
      <c r="AZ28" s="5" t="s">
        <v>36</v>
      </c>
      <c r="BA28" s="5" t="s">
        <v>36</v>
      </c>
      <c r="BB28" s="5" t="s">
        <v>36</v>
      </c>
      <c r="BC28" s="5" t="s">
        <v>36</v>
      </c>
      <c r="BD28" s="5" t="s">
        <v>36</v>
      </c>
      <c r="BE28" s="5" t="s">
        <v>36</v>
      </c>
      <c r="BF28" s="4" t="s">
        <v>36</v>
      </c>
      <c r="BG28" s="4" t="s">
        <v>36</v>
      </c>
      <c r="BH28" s="4" t="s">
        <v>36</v>
      </c>
      <c r="BI28" s="4" t="s">
        <v>36</v>
      </c>
      <c r="BJ28" s="4" t="s">
        <v>36</v>
      </c>
      <c r="BK28" s="4" t="s">
        <v>36</v>
      </c>
      <c r="BL28" s="4" t="s">
        <v>36</v>
      </c>
    </row>
    <row r="29" spans="1:64" ht="13">
      <c r="A29" s="717" t="s">
        <v>592</v>
      </c>
      <c r="B29" s="717"/>
      <c r="C29" s="717"/>
      <c r="D29" s="720"/>
      <c r="E29" s="720"/>
      <c r="F29" s="720"/>
      <c r="G29" s="720"/>
      <c r="H29" s="722"/>
      <c r="I29" s="720"/>
      <c r="J29" s="720"/>
      <c r="K29" s="723"/>
      <c r="L29" s="723"/>
      <c r="M29" s="723"/>
      <c r="N29" s="723"/>
      <c r="O29" s="723"/>
      <c r="P29" s="723"/>
      <c r="Q29" s="723"/>
      <c r="R29" s="723"/>
      <c r="S29" s="723"/>
      <c r="T29" s="723"/>
      <c r="U29" s="723"/>
      <c r="V29" s="723"/>
      <c r="W29" s="723"/>
      <c r="X29" s="723"/>
      <c r="Y29" s="723"/>
      <c r="Z29" s="723"/>
      <c r="AA29" s="723"/>
      <c r="AB29" s="723"/>
      <c r="AC29" s="723"/>
      <c r="AD29" s="723"/>
      <c r="AE29" s="723"/>
      <c r="AF29" s="723"/>
      <c r="AG29" s="723"/>
      <c r="AH29" s="723"/>
      <c r="AI29" s="723"/>
      <c r="AJ29" s="723"/>
      <c r="AK29" s="723"/>
      <c r="AL29" s="723"/>
      <c r="AM29" s="723"/>
      <c r="AN29" s="723"/>
      <c r="AO29" s="723"/>
      <c r="AP29" s="723"/>
      <c r="AQ29" s="723"/>
      <c r="AR29" s="723"/>
      <c r="AS29" s="723"/>
      <c r="AT29" s="723"/>
      <c r="AU29" s="723"/>
      <c r="AV29" s="723"/>
      <c r="AW29" s="723"/>
      <c r="AX29" s="723"/>
      <c r="AY29" s="723"/>
      <c r="AZ29" s="723"/>
      <c r="BA29" s="723"/>
      <c r="BB29" s="723"/>
      <c r="BC29" s="723"/>
      <c r="BD29" s="723"/>
      <c r="BE29" s="723"/>
      <c r="BF29" s="723"/>
      <c r="BG29" s="723"/>
      <c r="BH29" s="723"/>
      <c r="BI29" s="723"/>
      <c r="BJ29" s="723"/>
      <c r="BK29" s="723"/>
      <c r="BL29" s="723"/>
    </row>
    <row r="30" spans="1:64" ht="52.75" customHeight="1">
      <c r="A30" s="80" t="s">
        <v>92</v>
      </c>
      <c r="B30" s="522" t="s">
        <v>593</v>
      </c>
      <c r="C30" s="522"/>
      <c r="D30" s="4" t="s">
        <v>911</v>
      </c>
      <c r="E30" s="4" t="s">
        <v>911</v>
      </c>
      <c r="F30" s="4" t="s">
        <v>1161</v>
      </c>
      <c r="G30" s="4" t="s">
        <v>1161</v>
      </c>
      <c r="H30" s="5" t="s">
        <v>1161</v>
      </c>
      <c r="I30" s="5" t="s">
        <v>1161</v>
      </c>
      <c r="J30" s="5" t="s">
        <v>1161</v>
      </c>
      <c r="K30" s="4" t="s">
        <v>36</v>
      </c>
      <c r="L30" s="4" t="s">
        <v>1161</v>
      </c>
      <c r="M30" s="4" t="s">
        <v>36</v>
      </c>
      <c r="N30" s="4" t="s">
        <v>36</v>
      </c>
      <c r="O30" s="4" t="s">
        <v>911</v>
      </c>
      <c r="P30" s="4" t="s">
        <v>36</v>
      </c>
      <c r="Q30" s="4" t="s">
        <v>911</v>
      </c>
      <c r="R30" s="4" t="s">
        <v>911</v>
      </c>
      <c r="S30" s="4" t="s">
        <v>1161</v>
      </c>
      <c r="T30" s="4" t="s">
        <v>1161</v>
      </c>
      <c r="U30" s="4" t="s">
        <v>911</v>
      </c>
      <c r="V30" s="4" t="s">
        <v>911</v>
      </c>
      <c r="W30" s="4" t="s">
        <v>1161</v>
      </c>
      <c r="X30" s="4" t="s">
        <v>911</v>
      </c>
      <c r="Y30" s="4" t="s">
        <v>911</v>
      </c>
      <c r="Z30" s="4" t="s">
        <v>36</v>
      </c>
      <c r="AA30" s="4" t="s">
        <v>911</v>
      </c>
      <c r="AB30" s="4" t="s">
        <v>911</v>
      </c>
      <c r="AC30" s="4" t="s">
        <v>36</v>
      </c>
      <c r="AD30" s="4" t="s">
        <v>1161</v>
      </c>
      <c r="AE30" s="4" t="s">
        <v>911</v>
      </c>
      <c r="AF30" s="4" t="s">
        <v>36</v>
      </c>
      <c r="AG30" s="4" t="s">
        <v>36</v>
      </c>
      <c r="AH30" s="4" t="s">
        <v>911</v>
      </c>
      <c r="AI30" s="4" t="s">
        <v>1161</v>
      </c>
      <c r="AJ30" s="4" t="s">
        <v>911</v>
      </c>
      <c r="AK30" s="4" t="s">
        <v>911</v>
      </c>
      <c r="AL30" s="4" t="s">
        <v>1161</v>
      </c>
      <c r="AM30" s="4" t="s">
        <v>1161</v>
      </c>
      <c r="AN30" s="4" t="s">
        <v>1161</v>
      </c>
      <c r="AO30" s="4" t="s">
        <v>1161</v>
      </c>
      <c r="AP30" s="4" t="s">
        <v>1161</v>
      </c>
      <c r="AQ30" s="4" t="s">
        <v>1161</v>
      </c>
      <c r="AR30" s="4" t="s">
        <v>2189</v>
      </c>
      <c r="AS30" s="4" t="s">
        <v>911</v>
      </c>
      <c r="AT30" s="4" t="s">
        <v>2189</v>
      </c>
      <c r="AU30" s="4" t="s">
        <v>1161</v>
      </c>
      <c r="AV30" s="4" t="s">
        <v>2189</v>
      </c>
      <c r="AW30" s="4" t="s">
        <v>2189</v>
      </c>
      <c r="AX30" s="4" t="s">
        <v>911</v>
      </c>
      <c r="AY30" s="4" t="s">
        <v>911</v>
      </c>
      <c r="AZ30" s="4" t="s">
        <v>1161</v>
      </c>
      <c r="BA30" s="4" t="s">
        <v>911</v>
      </c>
      <c r="BB30" s="4" t="s">
        <v>911</v>
      </c>
      <c r="BC30" s="4" t="s">
        <v>911</v>
      </c>
      <c r="BD30" s="4" t="s">
        <v>911</v>
      </c>
      <c r="BE30" s="4" t="s">
        <v>911</v>
      </c>
      <c r="BF30" s="4" t="s">
        <v>911</v>
      </c>
      <c r="BG30" s="4" t="s">
        <v>911</v>
      </c>
      <c r="BH30" s="4" t="s">
        <v>1161</v>
      </c>
      <c r="BI30" s="4" t="s">
        <v>1161</v>
      </c>
      <c r="BJ30" s="4" t="s">
        <v>911</v>
      </c>
      <c r="BK30" s="4" t="s">
        <v>911</v>
      </c>
      <c r="BL30" s="4" t="s">
        <v>911</v>
      </c>
    </row>
    <row r="31" spans="1:64" ht="13">
      <c r="A31" s="502" t="s">
        <v>19</v>
      </c>
      <c r="B31" s="502"/>
      <c r="C31" s="502"/>
      <c r="D31" s="177">
        <v>3</v>
      </c>
      <c r="E31" s="177">
        <v>3</v>
      </c>
      <c r="F31" s="177">
        <v>4</v>
      </c>
      <c r="G31" s="177">
        <v>6</v>
      </c>
      <c r="H31" s="175">
        <v>2</v>
      </c>
      <c r="I31" s="175">
        <v>2</v>
      </c>
      <c r="J31" s="175">
        <v>2</v>
      </c>
      <c r="K31" s="177">
        <v>2</v>
      </c>
      <c r="L31" s="177">
        <v>2</v>
      </c>
      <c r="M31" s="177">
        <v>2</v>
      </c>
      <c r="N31" s="177">
        <v>3</v>
      </c>
      <c r="O31" s="177">
        <v>2</v>
      </c>
      <c r="P31" s="175">
        <v>4</v>
      </c>
      <c r="Q31" s="177">
        <v>3</v>
      </c>
      <c r="R31" s="177">
        <v>4</v>
      </c>
      <c r="S31" s="177">
        <v>2</v>
      </c>
      <c r="T31" s="177">
        <v>2</v>
      </c>
      <c r="U31" s="177">
        <v>2</v>
      </c>
      <c r="V31" s="177">
        <v>3</v>
      </c>
      <c r="W31" s="177">
        <v>3</v>
      </c>
      <c r="X31" s="175">
        <v>2</v>
      </c>
      <c r="Y31" s="177">
        <v>3</v>
      </c>
      <c r="Z31" s="177">
        <v>4</v>
      </c>
      <c r="AA31" s="177">
        <v>4</v>
      </c>
      <c r="AB31" s="177">
        <v>4</v>
      </c>
      <c r="AC31" s="177">
        <v>4</v>
      </c>
      <c r="AD31" s="177">
        <v>5</v>
      </c>
      <c r="AE31" s="177">
        <v>1</v>
      </c>
      <c r="AF31" s="177">
        <v>4</v>
      </c>
      <c r="AG31" s="177">
        <v>6</v>
      </c>
      <c r="AH31" s="177">
        <v>4</v>
      </c>
      <c r="AI31" s="177">
        <v>4</v>
      </c>
      <c r="AJ31" s="177">
        <v>1</v>
      </c>
      <c r="AK31" s="175">
        <v>3</v>
      </c>
      <c r="AL31" s="175">
        <v>2</v>
      </c>
      <c r="AM31" s="175">
        <v>2</v>
      </c>
      <c r="AN31" s="175">
        <v>2</v>
      </c>
      <c r="AO31" s="175">
        <v>2</v>
      </c>
      <c r="AP31" s="175">
        <v>2</v>
      </c>
      <c r="AQ31" s="5">
        <v>5</v>
      </c>
      <c r="AR31" s="177">
        <v>2</v>
      </c>
      <c r="AS31" s="177">
        <v>3</v>
      </c>
      <c r="AT31" s="177">
        <v>3</v>
      </c>
      <c r="AU31" s="177">
        <v>2</v>
      </c>
      <c r="AV31" s="177">
        <v>4</v>
      </c>
      <c r="AW31" s="177">
        <v>4</v>
      </c>
      <c r="AX31" s="177">
        <v>3</v>
      </c>
      <c r="AY31" s="177">
        <v>2</v>
      </c>
      <c r="AZ31" s="177">
        <v>5</v>
      </c>
      <c r="BA31" s="177">
        <v>2</v>
      </c>
      <c r="BB31" s="177">
        <v>4</v>
      </c>
      <c r="BC31" s="177">
        <v>4</v>
      </c>
      <c r="BD31" s="177">
        <v>4</v>
      </c>
      <c r="BE31" s="177">
        <v>5</v>
      </c>
      <c r="BF31" s="177">
        <v>2</v>
      </c>
      <c r="BG31" s="177">
        <v>4</v>
      </c>
      <c r="BH31" s="177">
        <v>2</v>
      </c>
      <c r="BI31" s="177"/>
      <c r="BJ31" s="177">
        <v>2</v>
      </c>
      <c r="BK31" s="177">
        <v>4</v>
      </c>
      <c r="BL31" s="177">
        <v>3</v>
      </c>
    </row>
    <row r="32" spans="1:64" ht="13">
      <c r="A32" s="668" t="s">
        <v>20</v>
      </c>
      <c r="B32" s="670"/>
      <c r="C32" s="724" t="s">
        <v>21</v>
      </c>
      <c r="D32" s="94"/>
      <c r="E32" s="94"/>
      <c r="F32" s="94"/>
      <c r="G32" s="94"/>
      <c r="H32" s="94"/>
      <c r="I32" s="725"/>
      <c r="J32" s="72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95"/>
      <c r="BB32" s="95"/>
      <c r="BC32" s="95"/>
      <c r="BD32" s="95"/>
      <c r="BE32" s="95"/>
      <c r="BF32" s="95"/>
      <c r="BG32" s="95"/>
      <c r="BH32" s="95"/>
      <c r="BI32" s="95"/>
      <c r="BJ32" s="95"/>
      <c r="BK32" s="95"/>
      <c r="BL32" s="95"/>
    </row>
    <row r="33" spans="1:64" ht="13">
      <c r="A33" s="717" t="s">
        <v>2721</v>
      </c>
      <c r="B33" s="717"/>
      <c r="C33" s="717"/>
      <c r="D33" s="717"/>
      <c r="E33" s="717"/>
      <c r="F33" s="717"/>
      <c r="G33" s="717"/>
      <c r="H33" s="717"/>
      <c r="I33" s="726"/>
      <c r="J33" s="726"/>
      <c r="K33" s="717"/>
      <c r="L33" s="717"/>
      <c r="M33" s="717"/>
      <c r="N33" s="717"/>
      <c r="O33" s="717"/>
      <c r="P33" s="717"/>
      <c r="Q33" s="717"/>
      <c r="R33" s="717"/>
      <c r="S33" s="717"/>
      <c r="T33" s="717"/>
      <c r="U33" s="717"/>
      <c r="V33" s="717"/>
      <c r="W33" s="717"/>
      <c r="X33" s="717"/>
      <c r="Y33" s="717"/>
      <c r="Z33" s="717"/>
      <c r="AA33" s="717"/>
      <c r="AB33" s="717"/>
      <c r="AC33" s="717"/>
      <c r="AD33" s="717"/>
      <c r="AE33" s="717"/>
      <c r="AF33" s="717"/>
      <c r="AG33" s="717"/>
      <c r="AH33" s="717"/>
      <c r="AI33" s="717"/>
      <c r="AJ33" s="717"/>
      <c r="AK33" s="717"/>
      <c r="AL33" s="717"/>
      <c r="AM33" s="717"/>
      <c r="AN33" s="717"/>
      <c r="AO33" s="717"/>
      <c r="AP33" s="717"/>
      <c r="AQ33" s="717"/>
      <c r="AR33" s="717"/>
      <c r="AS33" s="717"/>
      <c r="AT33" s="717"/>
      <c r="AU33" s="717"/>
      <c r="AV33" s="717"/>
      <c r="AW33" s="717"/>
      <c r="AX33" s="717"/>
      <c r="AY33" s="717"/>
      <c r="AZ33" s="717"/>
      <c r="BA33" s="717"/>
      <c r="BB33" s="717"/>
      <c r="BC33" s="717"/>
      <c r="BD33" s="717"/>
      <c r="BE33" s="717"/>
      <c r="BF33" s="717"/>
      <c r="BG33" s="717"/>
      <c r="BH33" s="717"/>
      <c r="BI33" s="717"/>
      <c r="BJ33" s="717"/>
      <c r="BK33" s="717"/>
      <c r="BL33" s="717"/>
    </row>
    <row r="34" spans="1:64" ht="47.4" customHeight="1">
      <c r="A34" s="464" t="s">
        <v>1253</v>
      </c>
      <c r="B34" s="465"/>
      <c r="C34" s="80" t="s">
        <v>24</v>
      </c>
      <c r="D34" s="727"/>
      <c r="E34" s="727"/>
      <c r="F34" s="15"/>
      <c r="G34" s="15" t="s">
        <v>52</v>
      </c>
      <c r="H34" s="15"/>
      <c r="I34" s="728"/>
      <c r="J34" s="728"/>
      <c r="K34" s="729"/>
      <c r="L34" s="177"/>
      <c r="M34" s="729"/>
      <c r="N34" s="729"/>
      <c r="O34" s="729"/>
      <c r="P34" s="729"/>
      <c r="Q34" s="729"/>
      <c r="R34" s="729"/>
      <c r="S34" s="730"/>
      <c r="T34" s="177"/>
      <c r="U34" s="729"/>
      <c r="V34" s="729"/>
      <c r="W34" s="177"/>
      <c r="X34" s="729"/>
      <c r="Y34" s="729"/>
      <c r="Z34" s="729"/>
      <c r="AA34" s="729"/>
      <c r="AB34" s="729"/>
      <c r="AC34" s="729"/>
      <c r="AD34" s="729"/>
      <c r="AE34" s="729"/>
      <c r="AF34" s="729"/>
      <c r="AG34" s="729"/>
      <c r="AH34" s="729"/>
      <c r="AI34" s="177"/>
      <c r="AJ34" s="729"/>
      <c r="AK34" s="729"/>
      <c r="AL34" s="177"/>
      <c r="AM34" s="177"/>
      <c r="AN34" s="177"/>
      <c r="AO34" s="177"/>
      <c r="AP34" s="177"/>
      <c r="AQ34" s="177" t="s">
        <v>52</v>
      </c>
      <c r="AR34" s="729"/>
      <c r="AS34" s="729"/>
      <c r="AT34" s="729"/>
      <c r="AU34" s="729"/>
      <c r="AV34" s="729"/>
      <c r="AW34" s="729"/>
      <c r="AX34" s="729"/>
      <c r="AY34" s="729"/>
      <c r="AZ34" s="177" t="s">
        <v>52</v>
      </c>
      <c r="BA34" s="177"/>
      <c r="BB34" s="177"/>
      <c r="BC34" s="177"/>
      <c r="BD34" s="177"/>
      <c r="BE34" s="177"/>
      <c r="BF34" s="729"/>
      <c r="BG34" s="729"/>
      <c r="BH34" s="177"/>
      <c r="BI34" s="177"/>
      <c r="BJ34" s="729"/>
      <c r="BK34" s="729"/>
      <c r="BL34" s="729"/>
    </row>
    <row r="35" spans="1:64" ht="64.75" customHeight="1">
      <c r="A35" s="464" t="s">
        <v>1254</v>
      </c>
      <c r="B35" s="465"/>
      <c r="C35" s="80" t="s">
        <v>26</v>
      </c>
      <c r="D35" s="727"/>
      <c r="E35" s="727"/>
      <c r="F35" s="15" t="s">
        <v>53</v>
      </c>
      <c r="G35" s="15"/>
      <c r="H35" s="15"/>
      <c r="I35" s="728"/>
      <c r="J35" s="728"/>
      <c r="K35" s="729"/>
      <c r="L35" s="177"/>
      <c r="M35" s="729"/>
      <c r="N35" s="729"/>
      <c r="O35" s="729"/>
      <c r="P35" s="729"/>
      <c r="Q35" s="729"/>
      <c r="R35" s="729"/>
      <c r="S35" s="730"/>
      <c r="T35" s="177"/>
      <c r="U35" s="729"/>
      <c r="V35" s="729"/>
      <c r="W35" s="177" t="s">
        <v>53</v>
      </c>
      <c r="X35" s="729"/>
      <c r="Y35" s="729"/>
      <c r="Z35" s="729"/>
      <c r="AA35" s="729"/>
      <c r="AB35" s="729"/>
      <c r="AC35" s="729"/>
      <c r="AD35" s="729"/>
      <c r="AE35" s="729"/>
      <c r="AF35" s="729"/>
      <c r="AG35" s="729"/>
      <c r="AH35" s="729"/>
      <c r="AI35" s="177" t="s">
        <v>53</v>
      </c>
      <c r="AJ35" s="729"/>
      <c r="AK35" s="729"/>
      <c r="AL35" s="177"/>
      <c r="AM35" s="177"/>
      <c r="AN35" s="177"/>
      <c r="AO35" s="177"/>
      <c r="AP35" s="177"/>
      <c r="AQ35" s="177"/>
      <c r="AR35" s="729"/>
      <c r="AS35" s="729"/>
      <c r="AT35" s="729"/>
      <c r="AU35" s="729"/>
      <c r="AV35" s="729"/>
      <c r="AW35" s="729"/>
      <c r="AX35" s="729"/>
      <c r="AY35" s="729"/>
      <c r="AZ35" s="177"/>
      <c r="BA35" s="177"/>
      <c r="BB35" s="177" t="s">
        <v>53</v>
      </c>
      <c r="BC35" s="177" t="s">
        <v>53</v>
      </c>
      <c r="BD35" s="177" t="s">
        <v>53</v>
      </c>
      <c r="BE35" s="177" t="s">
        <v>53</v>
      </c>
      <c r="BF35" s="729"/>
      <c r="BG35" s="729"/>
      <c r="BH35" s="177"/>
      <c r="BI35" s="177" t="s">
        <v>53</v>
      </c>
      <c r="BJ35" s="729"/>
      <c r="BK35" s="729"/>
      <c r="BL35" s="729"/>
    </row>
    <row r="36" spans="1:64" ht="48" customHeight="1">
      <c r="A36" s="462" t="s">
        <v>1255</v>
      </c>
      <c r="B36" s="463"/>
      <c r="C36" s="80" t="s">
        <v>28</v>
      </c>
      <c r="D36" s="727"/>
      <c r="E36" s="727"/>
      <c r="F36" s="15"/>
      <c r="G36" s="15"/>
      <c r="H36" s="15" t="s">
        <v>54</v>
      </c>
      <c r="I36" s="15" t="s">
        <v>54</v>
      </c>
      <c r="J36" s="15" t="s">
        <v>54</v>
      </c>
      <c r="K36" s="729"/>
      <c r="L36" s="177" t="s">
        <v>54</v>
      </c>
      <c r="M36" s="729"/>
      <c r="N36" s="729"/>
      <c r="O36" s="729"/>
      <c r="P36" s="729"/>
      <c r="Q36" s="729"/>
      <c r="R36" s="729"/>
      <c r="S36" s="730" t="s">
        <v>54</v>
      </c>
      <c r="T36" s="177" t="s">
        <v>54</v>
      </c>
      <c r="U36" s="729"/>
      <c r="V36" s="729"/>
      <c r="W36" s="177"/>
      <c r="X36" s="729"/>
      <c r="Y36" s="729"/>
      <c r="Z36" s="729"/>
      <c r="AA36" s="729"/>
      <c r="AB36" s="729"/>
      <c r="AC36" s="729"/>
      <c r="AD36" s="729"/>
      <c r="AE36" s="729"/>
      <c r="AF36" s="729"/>
      <c r="AG36" s="729"/>
      <c r="AH36" s="729"/>
      <c r="AI36" s="177"/>
      <c r="AJ36" s="729"/>
      <c r="AK36" s="729"/>
      <c r="AL36" s="177" t="s">
        <v>54</v>
      </c>
      <c r="AM36" s="177" t="s">
        <v>54</v>
      </c>
      <c r="AN36" s="177" t="s">
        <v>54</v>
      </c>
      <c r="AO36" s="177" t="s">
        <v>54</v>
      </c>
      <c r="AP36" s="177" t="s">
        <v>54</v>
      </c>
      <c r="AQ36" s="177"/>
      <c r="AR36" s="729"/>
      <c r="AS36" s="729"/>
      <c r="AT36" s="729"/>
      <c r="AU36" s="729"/>
      <c r="AV36" s="729"/>
      <c r="AW36" s="729"/>
      <c r="AX36" s="729"/>
      <c r="AY36" s="729"/>
      <c r="AZ36" s="177"/>
      <c r="BA36" s="177" t="s">
        <v>54</v>
      </c>
      <c r="BB36" s="177"/>
      <c r="BC36" s="177"/>
      <c r="BD36" s="177"/>
      <c r="BE36" s="177"/>
      <c r="BF36" s="729"/>
      <c r="BG36" s="729"/>
      <c r="BH36" s="177" t="s">
        <v>54</v>
      </c>
      <c r="BI36" s="177"/>
      <c r="BJ36" s="729"/>
      <c r="BK36" s="729"/>
      <c r="BL36" s="729"/>
    </row>
    <row r="37" spans="1:64" ht="13">
      <c r="A37" s="223"/>
      <c r="B37" s="224"/>
      <c r="C37" s="724"/>
      <c r="D37" s="94"/>
      <c r="E37" s="94"/>
      <c r="F37" s="94"/>
      <c r="G37" s="94"/>
      <c r="H37" s="94"/>
      <c r="I37" s="725"/>
      <c r="J37" s="725"/>
      <c r="K37" s="95"/>
      <c r="L37" s="95"/>
      <c r="M37" s="95"/>
      <c r="N37" s="95"/>
      <c r="O37" s="95"/>
      <c r="P37" s="95"/>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c r="BG37" s="95"/>
      <c r="BH37" s="95"/>
      <c r="BI37" s="95"/>
      <c r="BJ37" s="95"/>
      <c r="BK37" s="95"/>
      <c r="BL37" s="95"/>
    </row>
    <row r="38" spans="1:64" ht="13">
      <c r="A38" s="717" t="s">
        <v>594</v>
      </c>
      <c r="B38" s="717"/>
      <c r="C38" s="717"/>
      <c r="D38" s="717"/>
      <c r="E38" s="717"/>
      <c r="F38" s="717"/>
      <c r="G38" s="717"/>
      <c r="H38" s="717"/>
      <c r="I38" s="726"/>
      <c r="J38" s="726"/>
      <c r="K38" s="717"/>
      <c r="L38" s="717"/>
      <c r="M38" s="717"/>
      <c r="N38" s="717"/>
      <c r="O38" s="717"/>
      <c r="P38" s="717"/>
      <c r="Q38" s="717"/>
      <c r="R38" s="717"/>
      <c r="S38" s="717"/>
      <c r="T38" s="717"/>
      <c r="U38" s="717"/>
      <c r="V38" s="717"/>
      <c r="W38" s="717"/>
      <c r="X38" s="717"/>
      <c r="Y38" s="717"/>
      <c r="Z38" s="717"/>
      <c r="AA38" s="717"/>
      <c r="AB38" s="717"/>
      <c r="AC38" s="717"/>
      <c r="AD38" s="717"/>
      <c r="AE38" s="717"/>
      <c r="AF38" s="717"/>
      <c r="AG38" s="717"/>
      <c r="AH38" s="717"/>
      <c r="AI38" s="717"/>
      <c r="AJ38" s="717"/>
      <c r="AK38" s="717"/>
      <c r="AL38" s="717"/>
      <c r="AM38" s="717"/>
      <c r="AN38" s="717"/>
      <c r="AO38" s="717"/>
      <c r="AP38" s="717"/>
      <c r="AQ38" s="717"/>
      <c r="AR38" s="717"/>
      <c r="AS38" s="717"/>
      <c r="AT38" s="717"/>
      <c r="AU38" s="717"/>
      <c r="AV38" s="717"/>
      <c r="AW38" s="717"/>
      <c r="AX38" s="717"/>
      <c r="AY38" s="717"/>
      <c r="AZ38" s="717"/>
      <c r="BA38" s="717"/>
      <c r="BB38" s="717"/>
      <c r="BC38" s="717"/>
      <c r="BD38" s="717"/>
      <c r="BE38" s="717"/>
      <c r="BF38" s="717"/>
      <c r="BG38" s="717"/>
      <c r="BH38" s="717"/>
      <c r="BI38" s="717"/>
      <c r="BJ38" s="717"/>
      <c r="BK38" s="717"/>
      <c r="BL38" s="717"/>
    </row>
    <row r="39" spans="1:64" ht="103.25" customHeight="1">
      <c r="A39" s="731" t="s">
        <v>595</v>
      </c>
      <c r="B39" s="732"/>
      <c r="C39" s="80" t="s">
        <v>24</v>
      </c>
      <c r="D39" s="15"/>
      <c r="E39" s="15"/>
      <c r="F39" s="727"/>
      <c r="G39" s="727"/>
      <c r="H39" s="727"/>
      <c r="I39" s="733"/>
      <c r="J39" s="733"/>
      <c r="K39" s="177"/>
      <c r="L39" s="177"/>
      <c r="M39" s="177"/>
      <c r="N39" s="177"/>
      <c r="O39" s="175"/>
      <c r="P39" s="175"/>
      <c r="Q39" s="175"/>
      <c r="R39" s="177"/>
      <c r="S39" s="729"/>
      <c r="T39" s="729"/>
      <c r="U39" s="177"/>
      <c r="V39" s="177"/>
      <c r="W39" s="729"/>
      <c r="X39" s="177"/>
      <c r="Y39" s="177"/>
      <c r="Z39" s="177"/>
      <c r="AA39" s="177"/>
      <c r="AB39" s="177"/>
      <c r="AC39" s="177"/>
      <c r="AD39" s="177"/>
      <c r="AE39" s="177"/>
      <c r="AF39" s="177"/>
      <c r="AG39" s="177" t="s">
        <v>52</v>
      </c>
      <c r="AH39" s="177"/>
      <c r="AI39" s="729"/>
      <c r="AJ39" s="177"/>
      <c r="AK39" s="177"/>
      <c r="AL39" s="729"/>
      <c r="AM39" s="729"/>
      <c r="AN39" s="729"/>
      <c r="AO39" s="729"/>
      <c r="AP39" s="729"/>
      <c r="AQ39" s="177"/>
      <c r="AR39" s="177"/>
      <c r="AS39" s="177"/>
      <c r="AT39" s="177"/>
      <c r="AU39" s="177"/>
      <c r="AV39" s="177"/>
      <c r="AW39" s="177"/>
      <c r="AX39" s="177"/>
      <c r="AY39" s="177"/>
      <c r="AZ39" s="729"/>
      <c r="BA39" s="729"/>
      <c r="BB39" s="729"/>
      <c r="BC39" s="729"/>
      <c r="BD39" s="729"/>
      <c r="BE39" s="729"/>
      <c r="BF39" s="177"/>
      <c r="BG39" s="177"/>
      <c r="BH39" s="729"/>
      <c r="BI39" s="729"/>
      <c r="BJ39" s="177"/>
      <c r="BK39" s="177"/>
      <c r="BL39" s="177"/>
    </row>
    <row r="40" spans="1:64" ht="92.4" customHeight="1">
      <c r="A40" s="464" t="s">
        <v>596</v>
      </c>
      <c r="B40" s="465"/>
      <c r="C40" s="80" t="s">
        <v>26</v>
      </c>
      <c r="D40" s="15"/>
      <c r="E40" s="15"/>
      <c r="F40" s="727"/>
      <c r="G40" s="727"/>
      <c r="H40" s="727"/>
      <c r="I40" s="733"/>
      <c r="J40" s="733"/>
      <c r="K40" s="177"/>
      <c r="L40" s="177"/>
      <c r="M40" s="177"/>
      <c r="N40" s="177"/>
      <c r="O40" s="175"/>
      <c r="P40" s="175" t="s">
        <v>53</v>
      </c>
      <c r="Q40" s="175"/>
      <c r="R40" s="177" t="s">
        <v>53</v>
      </c>
      <c r="S40" s="729"/>
      <c r="T40" s="729"/>
      <c r="U40" s="177"/>
      <c r="V40" s="177"/>
      <c r="W40" s="729"/>
      <c r="X40" s="177"/>
      <c r="Y40" s="177"/>
      <c r="Z40" s="177" t="s">
        <v>53</v>
      </c>
      <c r="AA40" s="177" t="s">
        <v>53</v>
      </c>
      <c r="AB40" s="177" t="s">
        <v>53</v>
      </c>
      <c r="AC40" s="177" t="s">
        <v>53</v>
      </c>
      <c r="AD40" s="177" t="s">
        <v>53</v>
      </c>
      <c r="AE40" s="177"/>
      <c r="AF40" s="177" t="s">
        <v>53</v>
      </c>
      <c r="AG40" s="177"/>
      <c r="AH40" s="177" t="s">
        <v>53</v>
      </c>
      <c r="AI40" s="729"/>
      <c r="AJ40" s="177"/>
      <c r="AK40" s="177"/>
      <c r="AL40" s="729"/>
      <c r="AM40" s="729"/>
      <c r="AN40" s="729"/>
      <c r="AO40" s="729"/>
      <c r="AP40" s="729"/>
      <c r="AQ40" s="177"/>
      <c r="AR40" s="177"/>
      <c r="AS40" s="177"/>
      <c r="AT40" s="177"/>
      <c r="AU40" s="177"/>
      <c r="AV40" s="177" t="s">
        <v>53</v>
      </c>
      <c r="AW40" s="177" t="s">
        <v>53</v>
      </c>
      <c r="AX40" s="177"/>
      <c r="AY40" s="177"/>
      <c r="AZ40" s="729"/>
      <c r="BA40" s="729"/>
      <c r="BB40" s="729"/>
      <c r="BC40" s="729"/>
      <c r="BD40" s="729"/>
      <c r="BE40" s="729"/>
      <c r="BF40" s="177"/>
      <c r="BG40" s="177" t="s">
        <v>53</v>
      </c>
      <c r="BH40" s="729"/>
      <c r="BI40" s="729"/>
      <c r="BJ40" s="177"/>
      <c r="BK40" s="177" t="s">
        <v>53</v>
      </c>
      <c r="BL40" s="177"/>
    </row>
    <row r="41" spans="1:64" ht="41.4" customHeight="1">
      <c r="A41" s="462" t="s">
        <v>597</v>
      </c>
      <c r="B41" s="463"/>
      <c r="C41" s="80" t="s">
        <v>28</v>
      </c>
      <c r="D41" s="15" t="s">
        <v>54</v>
      </c>
      <c r="E41" s="15" t="s">
        <v>54</v>
      </c>
      <c r="F41" s="727"/>
      <c r="G41" s="727"/>
      <c r="H41" s="727"/>
      <c r="I41" s="733"/>
      <c r="J41" s="733"/>
      <c r="K41" s="177" t="s">
        <v>54</v>
      </c>
      <c r="L41" s="177"/>
      <c r="M41" s="177" t="s">
        <v>54</v>
      </c>
      <c r="N41" s="177" t="s">
        <v>54</v>
      </c>
      <c r="O41" s="175" t="s">
        <v>54</v>
      </c>
      <c r="P41" s="175"/>
      <c r="Q41" s="175" t="s">
        <v>54</v>
      </c>
      <c r="R41" s="177"/>
      <c r="S41" s="729"/>
      <c r="T41" s="729"/>
      <c r="U41" s="177" t="s">
        <v>54</v>
      </c>
      <c r="V41" s="177" t="s">
        <v>54</v>
      </c>
      <c r="W41" s="729"/>
      <c r="X41" s="177" t="s">
        <v>54</v>
      </c>
      <c r="Y41" s="177" t="s">
        <v>54</v>
      </c>
      <c r="Z41" s="177"/>
      <c r="AA41" s="177"/>
      <c r="AB41" s="177"/>
      <c r="AC41" s="177"/>
      <c r="AD41" s="177"/>
      <c r="AE41" s="177" t="s">
        <v>54</v>
      </c>
      <c r="AF41" s="177"/>
      <c r="AG41" s="177"/>
      <c r="AH41" s="177"/>
      <c r="AI41" s="729"/>
      <c r="AJ41" s="177" t="s">
        <v>54</v>
      </c>
      <c r="AK41" s="177" t="s">
        <v>54</v>
      </c>
      <c r="AL41" s="729"/>
      <c r="AM41" s="729"/>
      <c r="AN41" s="729"/>
      <c r="AO41" s="729"/>
      <c r="AP41" s="729"/>
      <c r="AQ41" s="177"/>
      <c r="AR41" s="177" t="s">
        <v>54</v>
      </c>
      <c r="AS41" s="177" t="s">
        <v>54</v>
      </c>
      <c r="AT41" s="177" t="s">
        <v>54</v>
      </c>
      <c r="AU41" s="177" t="s">
        <v>54</v>
      </c>
      <c r="AV41" s="177"/>
      <c r="AW41" s="177"/>
      <c r="AX41" s="177" t="s">
        <v>54</v>
      </c>
      <c r="AY41" s="177" t="s">
        <v>54</v>
      </c>
      <c r="AZ41" s="729"/>
      <c r="BA41" s="729"/>
      <c r="BB41" s="729"/>
      <c r="BC41" s="729"/>
      <c r="BD41" s="729"/>
      <c r="BE41" s="729"/>
      <c r="BF41" s="177" t="s">
        <v>54</v>
      </c>
      <c r="BG41" s="177"/>
      <c r="BH41" s="729"/>
      <c r="BI41" s="729"/>
      <c r="BJ41" s="177" t="s">
        <v>54</v>
      </c>
      <c r="BK41" s="177"/>
      <c r="BL41" s="177" t="s">
        <v>54</v>
      </c>
    </row>
    <row r="42" spans="1:64" s="6" customFormat="1" ht="45.65" customHeight="1">
      <c r="A42" s="500" t="s">
        <v>33</v>
      </c>
      <c r="B42" s="501"/>
      <c r="C42" s="501"/>
      <c r="D42" s="734"/>
      <c r="E42" s="734"/>
      <c r="F42" s="734"/>
      <c r="G42" s="734"/>
      <c r="H42" s="734"/>
      <c r="I42" s="735"/>
      <c r="J42" s="735"/>
      <c r="K42" s="736"/>
      <c r="L42" s="736"/>
      <c r="M42" s="736"/>
      <c r="N42" s="736"/>
      <c r="O42" s="736"/>
      <c r="P42" s="736"/>
      <c r="Q42" s="736"/>
      <c r="R42" s="736"/>
      <c r="S42" s="736"/>
      <c r="T42" s="736"/>
      <c r="U42" s="736"/>
      <c r="V42" s="736"/>
      <c r="W42" s="736"/>
      <c r="X42" s="736"/>
      <c r="Y42" s="736"/>
      <c r="Z42" s="736"/>
      <c r="AA42" s="736"/>
      <c r="AB42" s="736"/>
      <c r="AC42" s="736"/>
      <c r="AD42" s="736"/>
      <c r="AE42" s="736"/>
      <c r="AF42" s="736"/>
      <c r="AG42" s="736"/>
      <c r="AH42" s="736"/>
      <c r="AI42" s="736"/>
      <c r="AJ42" s="736"/>
      <c r="AK42" s="736"/>
      <c r="AL42" s="736"/>
      <c r="AM42" s="736"/>
      <c r="AN42" s="736"/>
      <c r="AO42" s="736"/>
      <c r="AP42" s="736"/>
      <c r="AQ42" s="736"/>
      <c r="AR42" s="736"/>
      <c r="AS42" s="736"/>
      <c r="AT42" s="736"/>
      <c r="AU42" s="736"/>
      <c r="AV42" s="736"/>
      <c r="AW42" s="736"/>
      <c r="AX42" s="736"/>
      <c r="AY42" s="736"/>
      <c r="AZ42" s="736"/>
      <c r="BA42" s="736"/>
      <c r="BB42" s="736"/>
      <c r="BC42" s="736"/>
      <c r="BD42" s="736"/>
      <c r="BE42" s="736"/>
      <c r="BF42" s="736"/>
      <c r="BG42" s="736"/>
      <c r="BH42" s="736"/>
      <c r="BI42" s="736"/>
      <c r="BJ42" s="736"/>
      <c r="BK42" s="736"/>
      <c r="BL42" s="736"/>
    </row>
    <row r="43" spans="1:64" ht="342" customHeight="1">
      <c r="A43" s="464" t="s">
        <v>2722</v>
      </c>
      <c r="B43" s="737"/>
      <c r="C43" s="737"/>
      <c r="D43" s="737"/>
      <c r="E43" s="738"/>
      <c r="F43" s="738"/>
      <c r="G43" s="738"/>
      <c r="H43" s="738"/>
      <c r="I43" s="739"/>
      <c r="J43" s="739"/>
      <c r="K43" s="740"/>
      <c r="L43" s="740"/>
      <c r="M43" s="740"/>
      <c r="N43" s="740"/>
      <c r="O43" s="740"/>
      <c r="P43" s="740"/>
      <c r="Q43" s="740"/>
      <c r="R43" s="740"/>
      <c r="S43" s="740"/>
      <c r="T43" s="740"/>
      <c r="U43" s="740"/>
      <c r="V43" s="740"/>
      <c r="W43" s="740"/>
      <c r="X43" s="740"/>
      <c r="Y43" s="740"/>
      <c r="Z43" s="740"/>
      <c r="AA43" s="740"/>
      <c r="AB43" s="740"/>
      <c r="AC43" s="740"/>
      <c r="AD43" s="740"/>
      <c r="AE43" s="740"/>
      <c r="AF43" s="740"/>
      <c r="AG43" s="740"/>
      <c r="AH43" s="740"/>
      <c r="AI43" s="740"/>
      <c r="AJ43" s="740"/>
      <c r="AK43" s="740"/>
      <c r="AL43" s="740"/>
      <c r="AM43" s="740"/>
      <c r="AN43" s="740"/>
      <c r="AO43" s="740"/>
      <c r="AP43" s="740"/>
      <c r="AQ43" s="740"/>
      <c r="AR43" s="740"/>
      <c r="AS43" s="740"/>
      <c r="AT43" s="740"/>
      <c r="AU43" s="740"/>
      <c r="AV43" s="740"/>
      <c r="AW43" s="740"/>
      <c r="AX43" s="740"/>
      <c r="AY43" s="740"/>
      <c r="AZ43" s="740"/>
      <c r="BA43" s="740"/>
      <c r="BB43" s="740"/>
      <c r="BC43" s="740"/>
      <c r="BD43" s="740"/>
      <c r="BE43" s="740"/>
      <c r="BF43" s="740"/>
      <c r="BG43" s="740"/>
      <c r="BH43" s="740"/>
      <c r="BI43" s="740"/>
      <c r="BJ43" s="740"/>
      <c r="BK43" s="740"/>
      <c r="BL43" s="741"/>
    </row>
  </sheetData>
  <mergeCells count="33">
    <mergeCell ref="A3:C3"/>
    <mergeCell ref="A9:B10"/>
    <mergeCell ref="C9:C10"/>
    <mergeCell ref="B21:C21"/>
    <mergeCell ref="A5:C5"/>
    <mergeCell ref="A6:B7"/>
    <mergeCell ref="A17:C17"/>
    <mergeCell ref="A16:C16"/>
    <mergeCell ref="A8:B8"/>
    <mergeCell ref="A14:C14"/>
    <mergeCell ref="C6:C7"/>
    <mergeCell ref="A11:C11"/>
    <mergeCell ref="A12:C12"/>
    <mergeCell ref="A13:C13"/>
    <mergeCell ref="B22:C22"/>
    <mergeCell ref="A15:C15"/>
    <mergeCell ref="B23:C23"/>
    <mergeCell ref="B19:C19"/>
    <mergeCell ref="A34:B34"/>
    <mergeCell ref="B20:C20"/>
    <mergeCell ref="A43:D43"/>
    <mergeCell ref="A41:B41"/>
    <mergeCell ref="B24:C24"/>
    <mergeCell ref="B26:C26"/>
    <mergeCell ref="A31:C31"/>
    <mergeCell ref="A32:B32"/>
    <mergeCell ref="A39:B39"/>
    <mergeCell ref="A40:B40"/>
    <mergeCell ref="B28:C28"/>
    <mergeCell ref="B30:C30"/>
    <mergeCell ref="A42:C42"/>
    <mergeCell ref="A35:B35"/>
    <mergeCell ref="A36:B36"/>
  </mergeCells>
  <pageMargins left="0.7" right="0.7" top="0.75" bottom="0.75" header="0.3" footer="0.3"/>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64740-581E-43F9-B949-1A3E8E21051F}">
  <dimension ref="A1:CC48"/>
  <sheetViews>
    <sheetView topLeftCell="A31" zoomScale="90" zoomScaleNormal="90" workbookViewId="0">
      <pane xSplit="5" topLeftCell="BW1" activePane="topRight" state="frozen"/>
      <selection pane="topRight" activeCell="BZ34" sqref="BZ34:CA36"/>
    </sheetView>
  </sheetViews>
  <sheetFormatPr defaultColWidth="8.90625" defaultRowHeight="12.5"/>
  <cols>
    <col min="1" max="1" width="3.08984375" style="73" customWidth="1"/>
    <col min="2" max="2" width="15.6328125" style="73" customWidth="1"/>
    <col min="3" max="3" width="20.453125" style="73" customWidth="1"/>
    <col min="4" max="4" width="20" style="73" customWidth="1"/>
    <col min="5" max="5" width="20.453125" style="73" customWidth="1"/>
    <col min="6" max="6" width="21.1796875" style="73" customWidth="1"/>
    <col min="7" max="7" width="4.6328125" style="73" customWidth="1"/>
    <col min="8" max="8" width="26.453125" style="73" customWidth="1"/>
    <col min="9" max="9" width="4.6328125" style="73" customWidth="1"/>
    <col min="10" max="10" width="22.453125" style="73" customWidth="1"/>
    <col min="11" max="11" width="4.6328125" style="73" customWidth="1"/>
    <col min="12" max="12" width="22.81640625" style="73" customWidth="1"/>
    <col min="13" max="13" width="4.6328125" style="73" customWidth="1"/>
    <col min="14" max="14" width="22.1796875" style="73" customWidth="1"/>
    <col min="15" max="15" width="4.6328125" style="73" customWidth="1"/>
    <col min="16" max="16" width="22.90625" style="73" customWidth="1"/>
    <col min="17" max="17" width="4.6328125" style="73" customWidth="1"/>
    <col min="18" max="18" width="25.36328125" style="73" customWidth="1"/>
    <col min="19" max="19" width="4.6328125" style="73" customWidth="1"/>
    <col min="20" max="20" width="23.6328125" style="73" customWidth="1"/>
    <col min="21" max="21" width="4.6328125" style="73" customWidth="1"/>
    <col min="22" max="22" width="21.08984375" style="73" customWidth="1"/>
    <col min="23" max="23" width="4.6328125" style="73" customWidth="1"/>
    <col min="24" max="24" width="29.36328125" style="73" customWidth="1"/>
    <col min="25" max="25" width="4.6328125" style="73" customWidth="1"/>
    <col min="26" max="26" width="22" style="73" customWidth="1"/>
    <col min="27" max="27" width="4.81640625" style="73" customWidth="1"/>
    <col min="28" max="28" width="25.81640625" style="73" customWidth="1"/>
    <col min="29" max="29" width="4.6328125" style="73" customWidth="1"/>
    <col min="30" max="30" width="33.36328125" style="73" customWidth="1"/>
    <col min="31" max="31" width="4.6328125" style="73" customWidth="1"/>
    <col min="32" max="32" width="21.1796875" style="73" customWidth="1"/>
    <col min="33" max="33" width="4.81640625" style="73" customWidth="1"/>
    <col min="34" max="34" width="24.6328125" style="73" customWidth="1"/>
    <col min="35" max="35" width="4.81640625" style="73" customWidth="1"/>
    <col min="36" max="36" width="19.08984375" style="73" customWidth="1"/>
    <col min="37" max="37" width="4.81640625" style="73" customWidth="1"/>
    <col min="38" max="38" width="22.90625" style="73" customWidth="1"/>
    <col min="39" max="39" width="4.81640625" style="73" customWidth="1"/>
    <col min="40" max="40" width="18.54296875" style="73" customWidth="1"/>
    <col min="41" max="41" width="4.81640625" style="73" customWidth="1"/>
    <col min="42" max="42" width="19.6328125" style="73" customWidth="1"/>
    <col min="43" max="43" width="4.81640625" style="73" customWidth="1"/>
    <col min="44" max="44" width="23.54296875" style="73" customWidth="1"/>
    <col min="45" max="45" width="4.81640625" style="73" customWidth="1"/>
    <col min="46" max="46" width="20.1796875" style="73" customWidth="1"/>
    <col min="47" max="47" width="4.81640625" style="73" customWidth="1"/>
    <col min="48" max="48" width="23.36328125" style="73" customWidth="1"/>
    <col min="49" max="49" width="4.81640625" style="73" customWidth="1"/>
    <col min="50" max="50" width="21.453125" style="73" customWidth="1"/>
    <col min="51" max="51" width="4.81640625" style="73" customWidth="1"/>
    <col min="52" max="52" width="25.36328125" style="73" customWidth="1"/>
    <col min="53" max="53" width="4.81640625" style="73" customWidth="1"/>
    <col min="54" max="54" width="20.81640625" style="73" customWidth="1"/>
    <col min="55" max="55" width="4.81640625" style="73" customWidth="1"/>
    <col min="56" max="56" width="25.54296875" style="73" customWidth="1"/>
    <col min="57" max="57" width="4.81640625" style="73" customWidth="1"/>
    <col min="58" max="58" width="23.90625" style="73" customWidth="1"/>
    <col min="59" max="59" width="4.81640625" style="73" customWidth="1"/>
    <col min="60" max="60" width="23.1796875" style="73" customWidth="1"/>
    <col min="61" max="61" width="4.81640625" style="73" customWidth="1"/>
    <col min="62" max="62" width="24.36328125" style="73" customWidth="1"/>
    <col min="63" max="63" width="4.81640625" style="73" customWidth="1"/>
    <col min="64" max="64" width="21.36328125" style="73" customWidth="1"/>
    <col min="65" max="65" width="4.81640625" style="73" customWidth="1"/>
    <col min="66" max="66" width="21.54296875" style="73" customWidth="1"/>
    <col min="67" max="67" width="4.81640625" style="73" customWidth="1"/>
    <col min="68" max="68" width="24.6328125" style="73" customWidth="1"/>
    <col min="69" max="69" width="4.81640625" style="73" customWidth="1"/>
    <col min="70" max="70" width="27.08984375" style="73" customWidth="1"/>
    <col min="71" max="71" width="4.81640625" style="73" customWidth="1"/>
    <col min="72" max="72" width="23.453125" style="73" customWidth="1"/>
    <col min="73" max="73" width="4.81640625" style="73" customWidth="1"/>
    <col min="74" max="74" width="23.08984375" style="73" customWidth="1"/>
    <col min="75" max="75" width="4.81640625" style="73" customWidth="1"/>
    <col min="76" max="76" width="22.90625" style="73" customWidth="1"/>
    <col min="77" max="77" width="4.81640625" style="73" customWidth="1"/>
    <col min="78" max="78" width="25.453125" style="73" customWidth="1"/>
    <col min="79" max="79" width="4.81640625" style="73" customWidth="1"/>
    <col min="80" max="80" width="24.08984375" style="73" customWidth="1"/>
    <col min="81" max="81" width="4.81640625" style="73" customWidth="1"/>
    <col min="82" max="16384" width="8.90625" style="73"/>
  </cols>
  <sheetData>
    <row r="1" spans="1:81" ht="13">
      <c r="A1" s="154" t="s">
        <v>73</v>
      </c>
      <c r="B1" s="154"/>
      <c r="C1" s="154"/>
      <c r="D1" s="154"/>
      <c r="E1" s="154"/>
      <c r="F1" s="743"/>
      <c r="G1" s="743"/>
      <c r="H1" s="743"/>
      <c r="I1" s="743"/>
      <c r="J1" s="743"/>
      <c r="K1" s="743"/>
      <c r="L1" s="743"/>
      <c r="M1" s="743"/>
      <c r="N1" s="743"/>
      <c r="O1" s="743"/>
      <c r="P1" s="743"/>
      <c r="Q1" s="743"/>
      <c r="R1" s="743"/>
      <c r="S1" s="743"/>
      <c r="T1" s="743"/>
      <c r="U1" s="743"/>
      <c r="V1" s="743"/>
      <c r="W1" s="743"/>
      <c r="X1" s="743"/>
      <c r="Y1" s="743"/>
      <c r="Z1" s="743"/>
      <c r="AA1" s="743"/>
      <c r="AB1" s="743"/>
      <c r="AC1" s="743"/>
      <c r="AD1" s="743"/>
      <c r="AE1" s="743"/>
      <c r="AF1" s="743"/>
      <c r="AG1" s="743"/>
      <c r="AH1" s="743"/>
      <c r="AI1" s="743"/>
      <c r="AJ1" s="743"/>
      <c r="AK1" s="743"/>
      <c r="AL1" s="743"/>
      <c r="AM1" s="743"/>
      <c r="AN1" s="743"/>
      <c r="AO1" s="743"/>
      <c r="AP1" s="743"/>
      <c r="AQ1" s="743"/>
      <c r="AR1" s="743"/>
      <c r="AS1" s="743"/>
      <c r="AT1" s="743"/>
      <c r="AU1" s="743"/>
      <c r="AV1" s="743"/>
      <c r="AW1" s="743"/>
      <c r="AX1" s="743"/>
      <c r="AY1" s="743"/>
      <c r="AZ1" s="743"/>
      <c r="BA1" s="743"/>
      <c r="BB1" s="743"/>
      <c r="BC1" s="743"/>
      <c r="BD1" s="743"/>
      <c r="BE1" s="743"/>
      <c r="BF1" s="743"/>
      <c r="BG1" s="743"/>
      <c r="BH1" s="743"/>
      <c r="BI1" s="743"/>
      <c r="BJ1" s="743"/>
      <c r="BK1" s="743"/>
      <c r="BL1" s="743"/>
      <c r="BM1" s="743"/>
      <c r="BN1" s="743"/>
      <c r="BO1" s="743"/>
      <c r="BP1" s="743"/>
      <c r="BQ1" s="743"/>
      <c r="BR1" s="743"/>
      <c r="BS1" s="743"/>
      <c r="BT1" s="743"/>
      <c r="BU1" s="743"/>
      <c r="BV1" s="743"/>
      <c r="BW1" s="743"/>
      <c r="BX1" s="743"/>
      <c r="BY1" s="743"/>
      <c r="BZ1" s="743"/>
      <c r="CA1" s="743"/>
      <c r="CB1" s="743"/>
      <c r="CC1" s="743"/>
    </row>
    <row r="2" spans="1:81" ht="13">
      <c r="A2" s="82" t="s">
        <v>1</v>
      </c>
      <c r="B2" s="82"/>
      <c r="C2" s="82"/>
      <c r="D2" s="82"/>
      <c r="E2" s="82"/>
      <c r="F2" s="374"/>
      <c r="G2" s="374"/>
      <c r="H2" s="374"/>
      <c r="I2" s="374"/>
      <c r="J2" s="374"/>
      <c r="K2" s="374"/>
      <c r="L2" s="374"/>
      <c r="M2" s="374"/>
      <c r="N2" s="374"/>
      <c r="O2" s="374"/>
      <c r="P2" s="374"/>
      <c r="Q2" s="374"/>
      <c r="R2" s="374"/>
      <c r="S2" s="374"/>
      <c r="T2" s="374"/>
      <c r="U2" s="374"/>
      <c r="V2" s="374"/>
      <c r="W2" s="374"/>
      <c r="X2" s="374"/>
      <c r="Y2" s="374"/>
      <c r="Z2" s="374"/>
      <c r="AA2" s="374"/>
      <c r="AB2" s="374"/>
      <c r="AC2" s="374"/>
      <c r="AD2" s="374"/>
      <c r="AE2" s="374"/>
      <c r="AF2" s="374"/>
      <c r="AG2" s="374"/>
      <c r="AH2" s="374"/>
      <c r="AI2" s="374"/>
      <c r="AJ2" s="374"/>
      <c r="AK2" s="374"/>
      <c r="AL2" s="374"/>
      <c r="AM2" s="374"/>
      <c r="AN2" s="374"/>
      <c r="AO2" s="374"/>
      <c r="AP2" s="374"/>
      <c r="AQ2" s="374"/>
      <c r="AR2" s="374"/>
      <c r="AS2" s="374"/>
      <c r="AT2" s="374"/>
      <c r="AU2" s="374"/>
      <c r="AV2" s="374"/>
      <c r="AW2" s="374"/>
      <c r="AX2" s="374"/>
      <c r="AY2" s="374"/>
      <c r="AZ2" s="374"/>
      <c r="BA2" s="374"/>
      <c r="BB2" s="374"/>
      <c r="BC2" s="374"/>
      <c r="BD2" s="374"/>
      <c r="BE2" s="374"/>
      <c r="BF2" s="374"/>
      <c r="BG2" s="374"/>
      <c r="BH2" s="374"/>
      <c r="BI2" s="374"/>
      <c r="BJ2" s="374"/>
      <c r="BK2" s="374"/>
      <c r="BL2" s="374"/>
      <c r="BM2" s="374"/>
      <c r="BN2" s="374"/>
      <c r="BO2" s="374"/>
      <c r="BP2" s="374"/>
      <c r="BQ2" s="374"/>
      <c r="BR2" s="374"/>
      <c r="BS2" s="374"/>
      <c r="BT2" s="374"/>
      <c r="BU2" s="374"/>
      <c r="BV2" s="374"/>
      <c r="BW2" s="374"/>
      <c r="BX2" s="374"/>
      <c r="BY2" s="374"/>
      <c r="BZ2" s="374"/>
      <c r="CA2" s="374"/>
      <c r="CB2" s="374"/>
      <c r="CC2" s="374"/>
    </row>
    <row r="3" spans="1:81" ht="67.25" customHeight="1">
      <c r="A3" s="699" t="s">
        <v>2136</v>
      </c>
      <c r="B3" s="699"/>
      <c r="C3" s="699"/>
      <c r="D3" s="699"/>
      <c r="E3" s="699"/>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c r="BN3" s="171"/>
      <c r="BO3" s="171"/>
      <c r="BP3" s="171"/>
      <c r="BQ3" s="171"/>
      <c r="BR3" s="171"/>
      <c r="BS3" s="171"/>
      <c r="BT3" s="171"/>
      <c r="BU3" s="171"/>
      <c r="BV3" s="171"/>
      <c r="BW3" s="171"/>
      <c r="BX3" s="171"/>
      <c r="BY3" s="171"/>
      <c r="BZ3" s="171"/>
      <c r="CA3" s="171"/>
      <c r="CB3" s="171"/>
      <c r="CC3" s="171"/>
    </row>
    <row r="4" spans="1:81" ht="13">
      <c r="A4" s="82" t="s">
        <v>2</v>
      </c>
      <c r="B4" s="82"/>
      <c r="C4" s="82"/>
      <c r="D4" s="82"/>
      <c r="E4" s="82"/>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row>
    <row r="5" spans="1:81" ht="40.75" customHeight="1">
      <c r="A5" s="663" t="s">
        <v>626</v>
      </c>
      <c r="B5" s="663"/>
      <c r="C5" s="663"/>
      <c r="D5" s="663"/>
      <c r="E5" s="663"/>
      <c r="F5" s="376"/>
      <c r="G5" s="376"/>
      <c r="H5" s="376"/>
      <c r="I5" s="376"/>
      <c r="J5" s="376"/>
      <c r="K5" s="376"/>
      <c r="L5" s="376"/>
      <c r="M5" s="376"/>
      <c r="N5" s="376"/>
      <c r="O5" s="376"/>
      <c r="P5" s="376"/>
      <c r="Q5" s="376"/>
      <c r="R5" s="376"/>
      <c r="S5" s="376"/>
      <c r="T5" s="376"/>
      <c r="U5" s="376"/>
      <c r="V5" s="376"/>
      <c r="W5" s="376"/>
      <c r="X5" s="376"/>
      <c r="Y5" s="376"/>
      <c r="Z5" s="376"/>
      <c r="AA5" s="376"/>
      <c r="AB5" s="376"/>
      <c r="AC5" s="376"/>
      <c r="AD5" s="376"/>
      <c r="AE5" s="376"/>
      <c r="AF5" s="376"/>
      <c r="AG5" s="376"/>
      <c r="AH5" s="376"/>
      <c r="AI5" s="376"/>
      <c r="AJ5" s="376"/>
      <c r="AK5" s="376"/>
      <c r="AL5" s="376"/>
      <c r="AM5" s="376"/>
      <c r="AN5" s="376"/>
      <c r="AO5" s="376"/>
      <c r="AP5" s="376"/>
      <c r="AQ5" s="376"/>
      <c r="AR5" s="376"/>
      <c r="AS5" s="376"/>
      <c r="AT5" s="376"/>
      <c r="AU5" s="376"/>
      <c r="AV5" s="376"/>
      <c r="AW5" s="376"/>
      <c r="AX5" s="376"/>
      <c r="AY5" s="376"/>
      <c r="AZ5" s="376"/>
      <c r="BA5" s="376"/>
      <c r="BB5" s="376"/>
      <c r="BC5" s="376"/>
      <c r="BD5" s="376"/>
      <c r="BE5" s="376"/>
      <c r="BF5" s="376"/>
      <c r="BG5" s="376"/>
      <c r="BH5" s="376"/>
      <c r="BI5" s="376"/>
      <c r="BJ5" s="376"/>
      <c r="BK5" s="376"/>
      <c r="BL5" s="376"/>
      <c r="BM5" s="376"/>
      <c r="BN5" s="376"/>
      <c r="BO5" s="376"/>
      <c r="BP5" s="376"/>
      <c r="BQ5" s="376"/>
      <c r="BR5" s="376"/>
      <c r="BS5" s="376"/>
      <c r="BT5" s="376"/>
      <c r="BU5" s="376"/>
      <c r="BV5" s="376"/>
      <c r="BW5" s="376"/>
      <c r="BX5" s="376"/>
      <c r="BY5" s="376"/>
      <c r="BZ5" s="376"/>
      <c r="CA5" s="376"/>
      <c r="CB5" s="376"/>
      <c r="CC5" s="376"/>
    </row>
    <row r="6" spans="1:81" ht="28.75" customHeight="1">
      <c r="A6" s="744" t="s">
        <v>74</v>
      </c>
      <c r="B6" s="744"/>
      <c r="C6" s="744"/>
      <c r="D6" s="744"/>
      <c r="E6" s="744"/>
      <c r="F6" s="745"/>
      <c r="G6" s="745"/>
      <c r="H6" s="745"/>
      <c r="I6" s="745"/>
      <c r="J6" s="745"/>
      <c r="K6" s="745"/>
      <c r="L6" s="745"/>
      <c r="M6" s="745"/>
      <c r="N6" s="745"/>
      <c r="O6" s="745"/>
      <c r="P6" s="745"/>
      <c r="Q6" s="745"/>
      <c r="R6" s="745"/>
      <c r="S6" s="745"/>
      <c r="T6" s="745"/>
      <c r="U6" s="745"/>
      <c r="V6" s="745"/>
      <c r="W6" s="745"/>
      <c r="X6" s="745"/>
      <c r="Y6" s="745"/>
      <c r="Z6" s="745"/>
      <c r="AA6" s="745"/>
      <c r="AB6" s="745"/>
      <c r="AC6" s="745"/>
      <c r="AD6" s="745"/>
      <c r="AE6" s="745"/>
      <c r="AF6" s="745"/>
      <c r="AG6" s="745"/>
      <c r="AH6" s="745"/>
      <c r="AI6" s="745"/>
      <c r="AJ6" s="745"/>
      <c r="AK6" s="745"/>
      <c r="AL6" s="745"/>
      <c r="AM6" s="745"/>
      <c r="AN6" s="745"/>
      <c r="AO6" s="745"/>
      <c r="AP6" s="745"/>
      <c r="AQ6" s="745"/>
      <c r="AR6" s="745"/>
      <c r="AS6" s="745"/>
      <c r="AT6" s="745"/>
      <c r="AU6" s="745"/>
      <c r="AV6" s="745"/>
      <c r="AW6" s="745"/>
      <c r="AX6" s="745"/>
      <c r="AY6" s="745"/>
      <c r="AZ6" s="745"/>
      <c r="BA6" s="745"/>
      <c r="BB6" s="745"/>
      <c r="BC6" s="745"/>
      <c r="BD6" s="745"/>
      <c r="BE6" s="745"/>
      <c r="BF6" s="745"/>
      <c r="BG6" s="745"/>
      <c r="BH6" s="745"/>
      <c r="BI6" s="745"/>
      <c r="BJ6" s="745"/>
      <c r="BK6" s="745"/>
      <c r="BL6" s="745"/>
      <c r="BM6" s="745"/>
      <c r="BN6" s="745"/>
      <c r="BO6" s="745"/>
      <c r="BP6" s="745"/>
      <c r="BQ6" s="745"/>
      <c r="BR6" s="745"/>
      <c r="BS6" s="745"/>
      <c r="BT6" s="745"/>
      <c r="BU6" s="745"/>
      <c r="BV6" s="745"/>
      <c r="BW6" s="745"/>
      <c r="BX6" s="745"/>
      <c r="BY6" s="745"/>
      <c r="BZ6" s="745"/>
      <c r="CA6" s="745"/>
      <c r="CB6" s="745"/>
      <c r="CC6" s="745"/>
    </row>
    <row r="7" spans="1:81" s="6" customFormat="1" ht="25.25" customHeight="1">
      <c r="A7" s="746" t="s">
        <v>75</v>
      </c>
      <c r="B7" s="746"/>
      <c r="C7" s="746"/>
      <c r="D7" s="746"/>
      <c r="E7" s="746"/>
      <c r="F7" s="747"/>
      <c r="G7" s="747"/>
      <c r="H7" s="747"/>
      <c r="I7" s="747"/>
      <c r="J7" s="747"/>
      <c r="K7" s="747"/>
      <c r="L7" s="747"/>
      <c r="M7" s="747"/>
      <c r="N7" s="747"/>
      <c r="O7" s="747"/>
      <c r="P7" s="747"/>
      <c r="Q7" s="747"/>
      <c r="R7" s="747"/>
      <c r="S7" s="747"/>
      <c r="T7" s="747"/>
      <c r="U7" s="747"/>
      <c r="V7" s="747"/>
      <c r="W7" s="747"/>
      <c r="X7" s="747"/>
      <c r="Y7" s="747"/>
      <c r="Z7" s="747"/>
      <c r="AA7" s="747"/>
      <c r="AB7" s="747"/>
      <c r="AC7" s="747"/>
      <c r="AD7" s="747"/>
      <c r="AE7" s="747"/>
      <c r="AF7" s="747"/>
      <c r="AG7" s="747"/>
      <c r="AH7" s="747"/>
      <c r="AI7" s="747"/>
      <c r="AJ7" s="747"/>
      <c r="AK7" s="747"/>
      <c r="AL7" s="747"/>
      <c r="AM7" s="747"/>
      <c r="AN7" s="747"/>
      <c r="AO7" s="747"/>
      <c r="AP7" s="747"/>
      <c r="AQ7" s="747"/>
      <c r="AR7" s="747"/>
      <c r="AS7" s="747"/>
      <c r="AT7" s="747"/>
      <c r="AU7" s="747"/>
      <c r="AV7" s="747"/>
      <c r="AW7" s="747"/>
      <c r="AX7" s="747"/>
      <c r="AY7" s="747"/>
      <c r="AZ7" s="747"/>
      <c r="BA7" s="747"/>
      <c r="BB7" s="747"/>
      <c r="BC7" s="747"/>
      <c r="BD7" s="747"/>
      <c r="BE7" s="747"/>
      <c r="BF7" s="747"/>
      <c r="BG7" s="747"/>
      <c r="BH7" s="747"/>
      <c r="BI7" s="747"/>
      <c r="BJ7" s="747"/>
      <c r="BK7" s="747"/>
      <c r="BL7" s="747"/>
      <c r="BM7" s="747"/>
      <c r="BN7" s="747"/>
      <c r="BO7" s="747"/>
      <c r="BP7" s="747"/>
      <c r="BQ7" s="747"/>
      <c r="BR7" s="747"/>
      <c r="BS7" s="747"/>
      <c r="BT7" s="747"/>
      <c r="BU7" s="747"/>
      <c r="BV7" s="747"/>
      <c r="BW7" s="747"/>
      <c r="BX7" s="747"/>
      <c r="BY7" s="747"/>
      <c r="BZ7" s="747"/>
      <c r="CA7" s="747"/>
      <c r="CB7" s="747"/>
      <c r="CC7" s="747"/>
    </row>
    <row r="8" spans="1:81" ht="109" customHeight="1">
      <c r="A8" s="744" t="s">
        <v>76</v>
      </c>
      <c r="B8" s="744"/>
      <c r="C8" s="744"/>
      <c r="D8" s="744"/>
      <c r="E8" s="744"/>
      <c r="F8" s="745"/>
      <c r="G8" s="745"/>
      <c r="H8" s="745"/>
      <c r="I8" s="745"/>
      <c r="J8" s="745"/>
      <c r="K8" s="745"/>
      <c r="L8" s="745"/>
      <c r="M8" s="745"/>
      <c r="N8" s="745"/>
      <c r="O8" s="745"/>
      <c r="P8" s="745"/>
      <c r="Q8" s="745"/>
      <c r="R8" s="745"/>
      <c r="S8" s="745"/>
      <c r="T8" s="745"/>
      <c r="U8" s="745"/>
      <c r="V8" s="745"/>
      <c r="W8" s="745"/>
      <c r="X8" s="745"/>
      <c r="Y8" s="745"/>
      <c r="Z8" s="745"/>
      <c r="AA8" s="745"/>
      <c r="AB8" s="745"/>
      <c r="AC8" s="745"/>
      <c r="AD8" s="745"/>
      <c r="AE8" s="745"/>
      <c r="AF8" s="745"/>
      <c r="AG8" s="745"/>
      <c r="AH8" s="745"/>
      <c r="AI8" s="745"/>
      <c r="AJ8" s="745"/>
      <c r="AK8" s="745"/>
      <c r="AL8" s="745"/>
      <c r="AM8" s="745"/>
      <c r="AN8" s="745"/>
      <c r="AO8" s="745"/>
      <c r="AP8" s="745"/>
      <c r="AQ8" s="745"/>
      <c r="AR8" s="745"/>
      <c r="AS8" s="745"/>
      <c r="AT8" s="745"/>
      <c r="AU8" s="745"/>
      <c r="AV8" s="745"/>
      <c r="AW8" s="745"/>
      <c r="AX8" s="745"/>
      <c r="AY8" s="745"/>
      <c r="AZ8" s="745"/>
      <c r="BA8" s="745"/>
      <c r="BB8" s="745"/>
      <c r="BC8" s="745"/>
      <c r="BD8" s="745"/>
      <c r="BE8" s="745"/>
      <c r="BF8" s="745"/>
      <c r="BG8" s="745"/>
      <c r="BH8" s="745"/>
      <c r="BI8" s="745"/>
      <c r="BJ8" s="745"/>
      <c r="BK8" s="745"/>
      <c r="BL8" s="745"/>
      <c r="BM8" s="745"/>
      <c r="BN8" s="745"/>
      <c r="BO8" s="745"/>
      <c r="BP8" s="745"/>
      <c r="BQ8" s="745"/>
      <c r="BR8" s="745"/>
      <c r="BS8" s="745"/>
      <c r="BT8" s="745"/>
      <c r="BU8" s="745"/>
      <c r="BV8" s="745"/>
      <c r="BW8" s="745"/>
      <c r="BX8" s="745"/>
      <c r="BY8" s="745"/>
      <c r="BZ8" s="745"/>
      <c r="CA8" s="745"/>
      <c r="CB8" s="745"/>
      <c r="CC8" s="745"/>
    </row>
    <row r="9" spans="1:81" ht="44" customHeight="1">
      <c r="A9" s="511" t="s">
        <v>3</v>
      </c>
      <c r="B9" s="511"/>
      <c r="C9" s="511"/>
      <c r="D9" s="522" t="s">
        <v>627</v>
      </c>
      <c r="E9" s="522"/>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71"/>
      <c r="AF9" s="171"/>
      <c r="AG9" s="171"/>
      <c r="AH9" s="171"/>
      <c r="AI9" s="171"/>
      <c r="AJ9" s="171"/>
      <c r="AK9" s="171"/>
      <c r="AL9" s="171"/>
      <c r="AM9" s="171"/>
      <c r="AN9" s="171"/>
      <c r="AO9" s="171"/>
      <c r="AP9" s="171"/>
      <c r="AQ9" s="171"/>
      <c r="AR9" s="171"/>
      <c r="AS9" s="171"/>
      <c r="AT9" s="171"/>
      <c r="AU9" s="171"/>
      <c r="AV9" s="171"/>
      <c r="AW9" s="171"/>
      <c r="AX9" s="171"/>
      <c r="AY9" s="171"/>
      <c r="AZ9" s="171"/>
      <c r="BA9" s="171"/>
      <c r="BB9" s="171"/>
      <c r="BC9" s="171"/>
      <c r="BD9" s="171"/>
      <c r="BE9" s="171"/>
      <c r="BF9" s="171"/>
      <c r="BG9" s="171"/>
      <c r="BH9" s="171"/>
      <c r="BI9" s="171"/>
      <c r="BJ9" s="171"/>
      <c r="BK9" s="171"/>
      <c r="BL9" s="171"/>
      <c r="BM9" s="171"/>
      <c r="BN9" s="171"/>
      <c r="BO9" s="171"/>
      <c r="BP9" s="171"/>
      <c r="BQ9" s="171"/>
      <c r="BR9" s="171"/>
      <c r="BS9" s="171"/>
      <c r="BT9" s="171"/>
      <c r="BU9" s="171"/>
      <c r="BV9" s="171"/>
      <c r="BW9" s="171"/>
      <c r="BX9" s="171"/>
      <c r="BY9" s="171"/>
      <c r="BZ9" s="171"/>
      <c r="CA9" s="171"/>
      <c r="CB9" s="171"/>
      <c r="CC9" s="171"/>
    </row>
    <row r="10" spans="1:81" s="367" customFormat="1" ht="34.5" customHeight="1">
      <c r="A10" s="511" t="s">
        <v>5</v>
      </c>
      <c r="B10" s="511"/>
      <c r="C10" s="511"/>
      <c r="D10" s="522" t="s">
        <v>36</v>
      </c>
      <c r="E10" s="522"/>
      <c r="F10" s="617" t="s">
        <v>7</v>
      </c>
      <c r="G10" s="617"/>
      <c r="H10" s="748"/>
      <c r="I10" s="749"/>
      <c r="J10" s="748"/>
      <c r="K10" s="749"/>
      <c r="L10" s="748"/>
      <c r="M10" s="749"/>
      <c r="N10" s="617" t="s">
        <v>7</v>
      </c>
      <c r="O10" s="617"/>
      <c r="P10" s="748"/>
      <c r="Q10" s="749"/>
      <c r="R10" s="748"/>
      <c r="S10" s="749"/>
      <c r="T10" s="617" t="s">
        <v>7</v>
      </c>
      <c r="U10" s="617"/>
      <c r="V10" s="617"/>
      <c r="W10" s="617"/>
      <c r="X10" s="617"/>
      <c r="Y10" s="617"/>
      <c r="Z10" s="750"/>
      <c r="AA10" s="750"/>
      <c r="AB10" s="617"/>
      <c r="AC10" s="617"/>
      <c r="AD10" s="617"/>
      <c r="AE10" s="617"/>
      <c r="AF10" s="750"/>
      <c r="AG10" s="750"/>
      <c r="AH10" s="751"/>
      <c r="AI10" s="752"/>
      <c r="AJ10" s="750"/>
      <c r="AK10" s="750"/>
      <c r="AL10" s="617" t="s">
        <v>7</v>
      </c>
      <c r="AM10" s="617"/>
      <c r="AN10" s="750"/>
      <c r="AO10" s="750"/>
      <c r="AP10" s="750"/>
      <c r="AQ10" s="750"/>
      <c r="AR10" s="617" t="s">
        <v>7</v>
      </c>
      <c r="AS10" s="617"/>
      <c r="AT10" s="750"/>
      <c r="AU10" s="750"/>
      <c r="AV10" s="750"/>
      <c r="AW10" s="750"/>
      <c r="AX10" s="617" t="s">
        <v>7</v>
      </c>
      <c r="AY10" s="617"/>
      <c r="AZ10" s="750"/>
      <c r="BA10" s="750"/>
      <c r="BB10" s="750"/>
      <c r="BC10" s="750"/>
      <c r="BD10" s="617" t="s">
        <v>7</v>
      </c>
      <c r="BE10" s="617"/>
      <c r="BF10" s="748"/>
      <c r="BG10" s="749"/>
      <c r="BH10" s="750"/>
      <c r="BI10" s="750"/>
      <c r="BJ10" s="750"/>
      <c r="BK10" s="750"/>
      <c r="BL10" s="617" t="s">
        <v>7</v>
      </c>
      <c r="BM10" s="617"/>
      <c r="BN10" s="750"/>
      <c r="BO10" s="750"/>
      <c r="BP10" s="750"/>
      <c r="BQ10" s="750"/>
      <c r="BR10" s="750"/>
      <c r="BS10" s="750"/>
      <c r="BT10" s="617" t="s">
        <v>7</v>
      </c>
      <c r="BU10" s="617"/>
      <c r="BV10" s="750"/>
      <c r="BW10" s="750"/>
      <c r="BX10" s="750"/>
      <c r="BY10" s="750"/>
      <c r="BZ10" s="751"/>
      <c r="CA10" s="752"/>
      <c r="CB10" s="617"/>
      <c r="CC10" s="617"/>
    </row>
    <row r="11" spans="1:81" s="86" customFormat="1" ht="44.4" customHeight="1">
      <c r="A11" s="511" t="s">
        <v>6</v>
      </c>
      <c r="B11" s="511"/>
      <c r="C11" s="511"/>
      <c r="D11" s="522" t="s">
        <v>760</v>
      </c>
      <c r="E11" s="522"/>
      <c r="F11" s="753" t="s">
        <v>789</v>
      </c>
      <c r="G11" s="753"/>
      <c r="H11" s="754" t="s">
        <v>1955</v>
      </c>
      <c r="I11" s="755"/>
      <c r="J11" s="754" t="s">
        <v>790</v>
      </c>
      <c r="K11" s="755"/>
      <c r="L11" s="754" t="s">
        <v>791</v>
      </c>
      <c r="M11" s="755"/>
      <c r="N11" s="754" t="s">
        <v>792</v>
      </c>
      <c r="O11" s="755"/>
      <c r="P11" s="754" t="s">
        <v>2402</v>
      </c>
      <c r="Q11" s="755"/>
      <c r="R11" s="754" t="s">
        <v>2403</v>
      </c>
      <c r="S11" s="755"/>
      <c r="T11" s="753" t="s">
        <v>631</v>
      </c>
      <c r="U11" s="753"/>
      <c r="V11" s="753" t="s">
        <v>846</v>
      </c>
      <c r="W11" s="753"/>
      <c r="X11" s="753" t="s">
        <v>633</v>
      </c>
      <c r="Y11" s="753"/>
      <c r="Z11" s="753" t="s">
        <v>2134</v>
      </c>
      <c r="AA11" s="753"/>
      <c r="AB11" s="753" t="s">
        <v>2163</v>
      </c>
      <c r="AC11" s="753"/>
      <c r="AD11" s="753" t="s">
        <v>662</v>
      </c>
      <c r="AE11" s="753"/>
      <c r="AF11" s="753" t="s">
        <v>673</v>
      </c>
      <c r="AG11" s="753"/>
      <c r="AH11" s="754" t="s">
        <v>2167</v>
      </c>
      <c r="AI11" s="755"/>
      <c r="AJ11" s="753" t="s">
        <v>684</v>
      </c>
      <c r="AK11" s="753"/>
      <c r="AL11" s="753" t="s">
        <v>2135</v>
      </c>
      <c r="AM11" s="753"/>
      <c r="AN11" s="753" t="s">
        <v>693</v>
      </c>
      <c r="AO11" s="753"/>
      <c r="AP11" s="753" t="s">
        <v>707</v>
      </c>
      <c r="AQ11" s="753"/>
      <c r="AR11" s="753" t="s">
        <v>708</v>
      </c>
      <c r="AS11" s="753"/>
      <c r="AT11" s="753" t="s">
        <v>714</v>
      </c>
      <c r="AU11" s="753"/>
      <c r="AV11" s="753" t="s">
        <v>719</v>
      </c>
      <c r="AW11" s="753"/>
      <c r="AX11" s="753" t="s">
        <v>724</v>
      </c>
      <c r="AY11" s="753"/>
      <c r="AZ11" s="753" t="s">
        <v>734</v>
      </c>
      <c r="BA11" s="753"/>
      <c r="BB11" s="753" t="s">
        <v>735</v>
      </c>
      <c r="BC11" s="753"/>
      <c r="BD11" s="753" t="s">
        <v>742</v>
      </c>
      <c r="BE11" s="753"/>
      <c r="BF11" s="754" t="s">
        <v>822</v>
      </c>
      <c r="BG11" s="755"/>
      <c r="BH11" s="753" t="s">
        <v>2411</v>
      </c>
      <c r="BI11" s="753"/>
      <c r="BJ11" s="753" t="s">
        <v>756</v>
      </c>
      <c r="BK11" s="753"/>
      <c r="BL11" s="753" t="s">
        <v>757</v>
      </c>
      <c r="BM11" s="753"/>
      <c r="BN11" s="753" t="s">
        <v>761</v>
      </c>
      <c r="BO11" s="753"/>
      <c r="BP11" s="753" t="s">
        <v>768</v>
      </c>
      <c r="BQ11" s="753"/>
      <c r="BR11" s="753" t="s">
        <v>769</v>
      </c>
      <c r="BS11" s="753"/>
      <c r="BT11" s="753" t="s">
        <v>775</v>
      </c>
      <c r="BU11" s="753"/>
      <c r="BV11" s="753" t="s">
        <v>776</v>
      </c>
      <c r="BW11" s="753"/>
      <c r="BX11" s="753" t="s">
        <v>777</v>
      </c>
      <c r="BY11" s="753"/>
      <c r="BZ11" s="753" t="s">
        <v>788</v>
      </c>
      <c r="CA11" s="753"/>
      <c r="CB11" s="753" t="s">
        <v>2152</v>
      </c>
      <c r="CC11" s="753"/>
    </row>
    <row r="12" spans="1:81" ht="41.4" customHeight="1">
      <c r="A12" s="511" t="s">
        <v>4</v>
      </c>
      <c r="B12" s="511"/>
      <c r="C12" s="511"/>
      <c r="D12" s="511"/>
      <c r="E12" s="511"/>
      <c r="F12" s="527" t="s">
        <v>2435</v>
      </c>
      <c r="G12" s="527"/>
      <c r="H12" s="527" t="s">
        <v>2435</v>
      </c>
      <c r="I12" s="527"/>
      <c r="J12" s="527" t="s">
        <v>2435</v>
      </c>
      <c r="K12" s="527"/>
      <c r="L12" s="527" t="s">
        <v>2434</v>
      </c>
      <c r="M12" s="527"/>
      <c r="N12" s="527" t="s">
        <v>2434</v>
      </c>
      <c r="O12" s="527"/>
      <c r="P12" s="527" t="s">
        <v>2415</v>
      </c>
      <c r="Q12" s="527"/>
      <c r="R12" s="527" t="s">
        <v>2415</v>
      </c>
      <c r="S12" s="527"/>
      <c r="T12" s="527" t="s">
        <v>2415</v>
      </c>
      <c r="U12" s="527"/>
      <c r="V12" s="527" t="s">
        <v>2415</v>
      </c>
      <c r="W12" s="527"/>
      <c r="X12" s="527" t="s">
        <v>1183</v>
      </c>
      <c r="Y12" s="527"/>
      <c r="Z12" s="756" t="s">
        <v>2416</v>
      </c>
      <c r="AA12" s="756"/>
      <c r="AB12" s="527" t="s">
        <v>2417</v>
      </c>
      <c r="AC12" s="527"/>
      <c r="AD12" s="527" t="s">
        <v>2419</v>
      </c>
      <c r="AE12" s="527"/>
      <c r="AF12" s="527" t="s">
        <v>2418</v>
      </c>
      <c r="AG12" s="527"/>
      <c r="AH12" s="527" t="s">
        <v>1850</v>
      </c>
      <c r="AI12" s="527"/>
      <c r="AJ12" s="527" t="s">
        <v>2420</v>
      </c>
      <c r="AK12" s="527"/>
      <c r="AL12" s="756" t="s">
        <v>2421</v>
      </c>
      <c r="AM12" s="756"/>
      <c r="AN12" s="527" t="s">
        <v>2422</v>
      </c>
      <c r="AO12" s="527"/>
      <c r="AP12" s="756" t="s">
        <v>2423</v>
      </c>
      <c r="AQ12" s="756"/>
      <c r="AR12" s="756" t="s">
        <v>2424</v>
      </c>
      <c r="AS12" s="756"/>
      <c r="AT12" s="756" t="s">
        <v>2424</v>
      </c>
      <c r="AU12" s="756"/>
      <c r="AV12" s="756" t="s">
        <v>2423</v>
      </c>
      <c r="AW12" s="756"/>
      <c r="AX12" s="756" t="s">
        <v>2423</v>
      </c>
      <c r="AY12" s="756"/>
      <c r="AZ12" s="756" t="s">
        <v>2424</v>
      </c>
      <c r="BA12" s="756"/>
      <c r="BB12" s="756" t="s">
        <v>2425</v>
      </c>
      <c r="BC12" s="756"/>
      <c r="BD12" s="756" t="s">
        <v>2426</v>
      </c>
      <c r="BE12" s="756"/>
      <c r="BF12" s="756" t="s">
        <v>2427</v>
      </c>
      <c r="BG12" s="756"/>
      <c r="BH12" s="756" t="s">
        <v>2426</v>
      </c>
      <c r="BI12" s="756"/>
      <c r="BJ12" s="756" t="s">
        <v>2428</v>
      </c>
      <c r="BK12" s="756"/>
      <c r="BL12" s="756" t="s">
        <v>2429</v>
      </c>
      <c r="BM12" s="756"/>
      <c r="BN12" s="756" t="s">
        <v>2429</v>
      </c>
      <c r="BO12" s="756"/>
      <c r="BP12" s="756" t="s">
        <v>2430</v>
      </c>
      <c r="BQ12" s="756"/>
      <c r="BR12" s="756" t="s">
        <v>2431</v>
      </c>
      <c r="BS12" s="756"/>
      <c r="BT12" s="756" t="s">
        <v>2431</v>
      </c>
      <c r="BU12" s="756"/>
      <c r="BV12" s="756" t="s">
        <v>2430</v>
      </c>
      <c r="BW12" s="756"/>
      <c r="BX12" s="756" t="s">
        <v>2432</v>
      </c>
      <c r="BY12" s="756"/>
      <c r="BZ12" s="756" t="s">
        <v>2433</v>
      </c>
      <c r="CA12" s="756"/>
      <c r="CB12" s="756" t="s">
        <v>1576</v>
      </c>
      <c r="CC12" s="756"/>
    </row>
    <row r="13" spans="1:81" ht="33" customHeight="1">
      <c r="A13" s="511" t="s">
        <v>634</v>
      </c>
      <c r="B13" s="511"/>
      <c r="C13" s="511"/>
      <c r="D13" s="511"/>
      <c r="E13" s="511"/>
      <c r="F13" s="528" t="s">
        <v>1767</v>
      </c>
      <c r="G13" s="528"/>
      <c r="H13" s="528" t="s">
        <v>1767</v>
      </c>
      <c r="I13" s="528"/>
      <c r="J13" s="528" t="s">
        <v>1767</v>
      </c>
      <c r="K13" s="528"/>
      <c r="L13" s="528" t="s">
        <v>1679</v>
      </c>
      <c r="M13" s="528"/>
      <c r="N13" s="528" t="s">
        <v>1679</v>
      </c>
      <c r="O13" s="528"/>
      <c r="P13" s="528" t="s">
        <v>1679</v>
      </c>
      <c r="Q13" s="528"/>
      <c r="R13" s="528" t="s">
        <v>1679</v>
      </c>
      <c r="S13" s="528"/>
      <c r="T13" s="528" t="s">
        <v>1952</v>
      </c>
      <c r="U13" s="528"/>
      <c r="V13" s="528" t="s">
        <v>1952</v>
      </c>
      <c r="W13" s="528"/>
      <c r="X13" s="528" t="s">
        <v>1679</v>
      </c>
      <c r="Y13" s="528"/>
      <c r="Z13" s="756" t="s">
        <v>36</v>
      </c>
      <c r="AA13" s="756"/>
      <c r="AB13" s="527" t="s">
        <v>1850</v>
      </c>
      <c r="AC13" s="527"/>
      <c r="AD13" s="527" t="s">
        <v>1850</v>
      </c>
      <c r="AE13" s="527"/>
      <c r="AF13" s="527" t="s">
        <v>1850</v>
      </c>
      <c r="AG13" s="527"/>
      <c r="AH13" s="527" t="s">
        <v>36</v>
      </c>
      <c r="AI13" s="527"/>
      <c r="AJ13" s="527" t="s">
        <v>1850</v>
      </c>
      <c r="AK13" s="527"/>
      <c r="AL13" s="527" t="s">
        <v>1850</v>
      </c>
      <c r="AM13" s="527"/>
      <c r="AN13" s="527" t="s">
        <v>1850</v>
      </c>
      <c r="AO13" s="527"/>
      <c r="AP13" s="527" t="s">
        <v>1850</v>
      </c>
      <c r="AQ13" s="527"/>
      <c r="AR13" s="527" t="s">
        <v>1850</v>
      </c>
      <c r="AS13" s="527"/>
      <c r="AT13" s="527" t="s">
        <v>1850</v>
      </c>
      <c r="AU13" s="527"/>
      <c r="AV13" s="527" t="s">
        <v>1850</v>
      </c>
      <c r="AW13" s="527"/>
      <c r="AX13" s="527" t="s">
        <v>1850</v>
      </c>
      <c r="AY13" s="527"/>
      <c r="AZ13" s="527" t="s">
        <v>1850</v>
      </c>
      <c r="BA13" s="527"/>
      <c r="BB13" s="527" t="s">
        <v>1850</v>
      </c>
      <c r="BC13" s="527"/>
      <c r="BD13" s="527" t="s">
        <v>1850</v>
      </c>
      <c r="BE13" s="527"/>
      <c r="BF13" s="527" t="s">
        <v>1850</v>
      </c>
      <c r="BG13" s="527"/>
      <c r="BH13" s="757" t="s">
        <v>1685</v>
      </c>
      <c r="BI13" s="758"/>
      <c r="BJ13" s="527" t="s">
        <v>1850</v>
      </c>
      <c r="BK13" s="527"/>
      <c r="BL13" s="527" t="s">
        <v>1850</v>
      </c>
      <c r="BM13" s="527"/>
      <c r="BN13" s="756" t="s">
        <v>1233</v>
      </c>
      <c r="BO13" s="756"/>
      <c r="BP13" s="756" t="s">
        <v>1823</v>
      </c>
      <c r="BQ13" s="756"/>
      <c r="BR13" s="756" t="s">
        <v>1823</v>
      </c>
      <c r="BS13" s="756"/>
      <c r="BT13" s="756" t="s">
        <v>1823</v>
      </c>
      <c r="BU13" s="756"/>
      <c r="BV13" s="756" t="s">
        <v>1823</v>
      </c>
      <c r="BW13" s="756"/>
      <c r="BX13" s="756" t="s">
        <v>1823</v>
      </c>
      <c r="BY13" s="756"/>
      <c r="BZ13" s="756" t="s">
        <v>1271</v>
      </c>
      <c r="CA13" s="756"/>
      <c r="CB13" s="756" t="s">
        <v>2270</v>
      </c>
      <c r="CC13" s="756"/>
    </row>
    <row r="14" spans="1:81" ht="49.75" customHeight="1">
      <c r="A14" s="511" t="s">
        <v>50</v>
      </c>
      <c r="B14" s="511"/>
      <c r="C14" s="511"/>
      <c r="D14" s="511"/>
      <c r="E14" s="511"/>
      <c r="F14" s="527" t="s">
        <v>1958</v>
      </c>
      <c r="G14" s="527"/>
      <c r="H14" s="527" t="s">
        <v>632</v>
      </c>
      <c r="I14" s="527"/>
      <c r="J14" s="759" t="s">
        <v>635</v>
      </c>
      <c r="K14" s="760"/>
      <c r="L14" s="527" t="s">
        <v>2708</v>
      </c>
      <c r="M14" s="527"/>
      <c r="N14" s="527" t="s">
        <v>632</v>
      </c>
      <c r="O14" s="527"/>
      <c r="P14" s="527" t="s">
        <v>632</v>
      </c>
      <c r="Q14" s="527"/>
      <c r="R14" s="759" t="s">
        <v>635</v>
      </c>
      <c r="S14" s="760"/>
      <c r="T14" s="527" t="s">
        <v>632</v>
      </c>
      <c r="U14" s="527"/>
      <c r="V14" s="527" t="s">
        <v>632</v>
      </c>
      <c r="W14" s="527"/>
      <c r="X14" s="527" t="s">
        <v>635</v>
      </c>
      <c r="Y14" s="527"/>
      <c r="Z14" s="527" t="s">
        <v>637</v>
      </c>
      <c r="AA14" s="527"/>
      <c r="AB14" s="527" t="s">
        <v>632</v>
      </c>
      <c r="AC14" s="527"/>
      <c r="AD14" s="527" t="s">
        <v>632</v>
      </c>
      <c r="AE14" s="527"/>
      <c r="AF14" s="527" t="s">
        <v>675</v>
      </c>
      <c r="AG14" s="527"/>
      <c r="AH14" s="527" t="s">
        <v>675</v>
      </c>
      <c r="AI14" s="527"/>
      <c r="AJ14" s="527" t="s">
        <v>675</v>
      </c>
      <c r="AK14" s="527"/>
      <c r="AL14" s="527" t="s">
        <v>632</v>
      </c>
      <c r="AM14" s="527"/>
      <c r="AN14" s="527" t="s">
        <v>637</v>
      </c>
      <c r="AO14" s="527"/>
      <c r="AP14" s="527" t="s">
        <v>632</v>
      </c>
      <c r="AQ14" s="527"/>
      <c r="AR14" s="527" t="s">
        <v>635</v>
      </c>
      <c r="AS14" s="527"/>
      <c r="AT14" s="527" t="s">
        <v>632</v>
      </c>
      <c r="AU14" s="527"/>
      <c r="AV14" s="527" t="s">
        <v>2266</v>
      </c>
      <c r="AW14" s="527"/>
      <c r="AX14" s="527" t="s">
        <v>2266</v>
      </c>
      <c r="AY14" s="527"/>
      <c r="AZ14" s="527" t="s">
        <v>637</v>
      </c>
      <c r="BA14" s="527"/>
      <c r="BB14" s="527" t="s">
        <v>637</v>
      </c>
      <c r="BC14" s="527"/>
      <c r="BD14" s="527" t="s">
        <v>632</v>
      </c>
      <c r="BE14" s="527"/>
      <c r="BF14" s="527" t="s">
        <v>632</v>
      </c>
      <c r="BG14" s="527"/>
      <c r="BH14" s="527" t="s">
        <v>632</v>
      </c>
      <c r="BI14" s="527"/>
      <c r="BJ14" s="527" t="s">
        <v>637</v>
      </c>
      <c r="BK14" s="527"/>
      <c r="BL14" s="527" t="s">
        <v>637</v>
      </c>
      <c r="BM14" s="527"/>
      <c r="BN14" s="527" t="s">
        <v>632</v>
      </c>
      <c r="BO14" s="527"/>
      <c r="BP14" s="527" t="s">
        <v>632</v>
      </c>
      <c r="BQ14" s="527"/>
      <c r="BR14" s="527" t="s">
        <v>632</v>
      </c>
      <c r="BS14" s="527"/>
      <c r="BT14" s="527" t="s">
        <v>632</v>
      </c>
      <c r="BU14" s="527"/>
      <c r="BV14" s="527" t="s">
        <v>637</v>
      </c>
      <c r="BW14" s="527"/>
      <c r="BX14" s="527" t="s">
        <v>637</v>
      </c>
      <c r="BY14" s="527"/>
      <c r="BZ14" s="527" t="s">
        <v>635</v>
      </c>
      <c r="CA14" s="527"/>
      <c r="CB14" s="527" t="s">
        <v>637</v>
      </c>
      <c r="CC14" s="527"/>
    </row>
    <row r="15" spans="1:81" ht="141.65" customHeight="1">
      <c r="A15" s="511" t="s">
        <v>2723</v>
      </c>
      <c r="B15" s="511"/>
      <c r="C15" s="511"/>
      <c r="D15" s="511"/>
      <c r="E15" s="511"/>
      <c r="F15" s="527" t="s">
        <v>1959</v>
      </c>
      <c r="G15" s="527"/>
      <c r="H15" s="759" t="s">
        <v>1956</v>
      </c>
      <c r="I15" s="760"/>
      <c r="J15" s="759" t="s">
        <v>2780</v>
      </c>
      <c r="K15" s="760"/>
      <c r="L15" s="759" t="s">
        <v>2779</v>
      </c>
      <c r="M15" s="760"/>
      <c r="N15" s="759" t="s">
        <v>800</v>
      </c>
      <c r="O15" s="760"/>
      <c r="P15" s="759" t="s">
        <v>2778</v>
      </c>
      <c r="Q15" s="760"/>
      <c r="R15" s="759" t="s">
        <v>1128</v>
      </c>
      <c r="S15" s="760"/>
      <c r="T15" s="527" t="s">
        <v>2777</v>
      </c>
      <c r="U15" s="527"/>
      <c r="V15" s="527" t="s">
        <v>2776</v>
      </c>
      <c r="W15" s="527"/>
      <c r="X15" s="527" t="s">
        <v>1129</v>
      </c>
      <c r="Y15" s="527"/>
      <c r="Z15" s="761" t="s">
        <v>2133</v>
      </c>
      <c r="AA15" s="761"/>
      <c r="AB15" s="527" t="s">
        <v>2774</v>
      </c>
      <c r="AC15" s="527"/>
      <c r="AD15" s="527" t="s">
        <v>2775</v>
      </c>
      <c r="AE15" s="527"/>
      <c r="AF15" s="527" t="s">
        <v>683</v>
      </c>
      <c r="AG15" s="527"/>
      <c r="AH15" s="759" t="s">
        <v>2773</v>
      </c>
      <c r="AI15" s="760"/>
      <c r="AJ15" s="527" t="s">
        <v>1130</v>
      </c>
      <c r="AK15" s="527"/>
      <c r="AL15" s="527" t="s">
        <v>2772</v>
      </c>
      <c r="AM15" s="527"/>
      <c r="AN15" s="527" t="s">
        <v>698</v>
      </c>
      <c r="AO15" s="527"/>
      <c r="AP15" s="527" t="s">
        <v>1131</v>
      </c>
      <c r="AQ15" s="527"/>
      <c r="AR15" s="527" t="s">
        <v>2771</v>
      </c>
      <c r="AS15" s="527"/>
      <c r="AT15" s="527" t="s">
        <v>1132</v>
      </c>
      <c r="AU15" s="527"/>
      <c r="AV15" s="762" t="s">
        <v>2264</v>
      </c>
      <c r="AW15" s="527"/>
      <c r="AX15" s="527" t="s">
        <v>2265</v>
      </c>
      <c r="AY15" s="527"/>
      <c r="AZ15" s="527" t="s">
        <v>1953</v>
      </c>
      <c r="BA15" s="527"/>
      <c r="BB15" s="756" t="s">
        <v>1133</v>
      </c>
      <c r="BC15" s="756"/>
      <c r="BD15" s="756" t="s">
        <v>2770</v>
      </c>
      <c r="BE15" s="756"/>
      <c r="BF15" s="756" t="s">
        <v>2769</v>
      </c>
      <c r="BG15" s="756"/>
      <c r="BH15" s="756" t="s">
        <v>749</v>
      </c>
      <c r="BI15" s="756"/>
      <c r="BJ15" s="756" t="s">
        <v>750</v>
      </c>
      <c r="BK15" s="756"/>
      <c r="BL15" s="756" t="s">
        <v>759</v>
      </c>
      <c r="BM15" s="756"/>
      <c r="BN15" s="756" t="s">
        <v>1134</v>
      </c>
      <c r="BO15" s="756"/>
      <c r="BP15" s="756" t="s">
        <v>1135</v>
      </c>
      <c r="BQ15" s="756"/>
      <c r="BR15" s="756" t="s">
        <v>1954</v>
      </c>
      <c r="BS15" s="756"/>
      <c r="BT15" s="788" t="s">
        <v>2218</v>
      </c>
      <c r="BU15" s="788"/>
      <c r="BV15" s="788" t="s">
        <v>2219</v>
      </c>
      <c r="BW15" s="788"/>
      <c r="BX15" s="761" t="s">
        <v>1136</v>
      </c>
      <c r="BY15" s="761"/>
      <c r="BZ15" s="761" t="s">
        <v>2283</v>
      </c>
      <c r="CA15" s="761"/>
      <c r="CB15" s="761" t="s">
        <v>2154</v>
      </c>
      <c r="CC15" s="761"/>
    </row>
    <row r="16" spans="1:81" ht="47.4" customHeight="1">
      <c r="A16" s="511" t="s">
        <v>628</v>
      </c>
      <c r="B16" s="511"/>
      <c r="C16" s="511"/>
      <c r="D16" s="511"/>
      <c r="E16" s="511"/>
      <c r="F16" s="527" t="s">
        <v>816</v>
      </c>
      <c r="G16" s="527"/>
      <c r="H16" s="759" t="s">
        <v>1957</v>
      </c>
      <c r="I16" s="760"/>
      <c r="J16" s="527" t="s">
        <v>815</v>
      </c>
      <c r="K16" s="527"/>
      <c r="L16" s="527" t="s">
        <v>841</v>
      </c>
      <c r="M16" s="527"/>
      <c r="N16" s="527" t="s">
        <v>840</v>
      </c>
      <c r="O16" s="527"/>
      <c r="P16" s="527" t="s">
        <v>850</v>
      </c>
      <c r="Q16" s="527"/>
      <c r="R16" s="759" t="s">
        <v>851</v>
      </c>
      <c r="S16" s="760"/>
      <c r="T16" s="759" t="s">
        <v>852</v>
      </c>
      <c r="U16" s="760"/>
      <c r="V16" s="527" t="s">
        <v>853</v>
      </c>
      <c r="W16" s="527"/>
      <c r="X16" s="527" t="s">
        <v>855</v>
      </c>
      <c r="Y16" s="527"/>
      <c r="Z16" s="527" t="s">
        <v>820</v>
      </c>
      <c r="AA16" s="527"/>
      <c r="AB16" s="527" t="s">
        <v>818</v>
      </c>
      <c r="AC16" s="527"/>
      <c r="AD16" s="527" t="s">
        <v>817</v>
      </c>
      <c r="AE16" s="527"/>
      <c r="AF16" s="527" t="s">
        <v>819</v>
      </c>
      <c r="AG16" s="527"/>
      <c r="AH16" s="759" t="s">
        <v>821</v>
      </c>
      <c r="AI16" s="760"/>
      <c r="AJ16" s="527" t="s">
        <v>835</v>
      </c>
      <c r="AK16" s="527"/>
      <c r="AL16" s="527" t="s">
        <v>823</v>
      </c>
      <c r="AM16" s="527"/>
      <c r="AN16" s="527" t="s">
        <v>834</v>
      </c>
      <c r="AO16" s="527"/>
      <c r="AP16" s="527" t="s">
        <v>829</v>
      </c>
      <c r="AQ16" s="527"/>
      <c r="AR16" s="527" t="s">
        <v>827</v>
      </c>
      <c r="AS16" s="527"/>
      <c r="AT16" s="527" t="s">
        <v>828</v>
      </c>
      <c r="AU16" s="527"/>
      <c r="AV16" s="527" t="s">
        <v>825</v>
      </c>
      <c r="AW16" s="527"/>
      <c r="AX16" s="527" t="s">
        <v>824</v>
      </c>
      <c r="AY16" s="527"/>
      <c r="AZ16" s="527" t="s">
        <v>826</v>
      </c>
      <c r="BA16" s="527"/>
      <c r="BB16" s="527" t="s">
        <v>830</v>
      </c>
      <c r="BC16" s="527"/>
      <c r="BD16" s="527" t="s">
        <v>832</v>
      </c>
      <c r="BE16" s="527"/>
      <c r="BF16" s="759" t="s">
        <v>838</v>
      </c>
      <c r="BG16" s="760"/>
      <c r="BH16" s="527" t="s">
        <v>833</v>
      </c>
      <c r="BI16" s="527"/>
      <c r="BJ16" s="527" t="s">
        <v>837</v>
      </c>
      <c r="BK16" s="527"/>
      <c r="BL16" s="527" t="s">
        <v>831</v>
      </c>
      <c r="BM16" s="527"/>
      <c r="BN16" s="527" t="s">
        <v>836</v>
      </c>
      <c r="BO16" s="527"/>
      <c r="BP16" s="527" t="s">
        <v>842</v>
      </c>
      <c r="BQ16" s="527"/>
      <c r="BR16" s="527" t="s">
        <v>843</v>
      </c>
      <c r="BS16" s="527"/>
      <c r="BT16" s="527" t="s">
        <v>844</v>
      </c>
      <c r="BU16" s="527"/>
      <c r="BV16" s="527" t="s">
        <v>845</v>
      </c>
      <c r="BW16" s="527"/>
      <c r="BX16" s="527" t="s">
        <v>854</v>
      </c>
      <c r="BY16" s="527"/>
      <c r="BZ16" s="527" t="s">
        <v>854</v>
      </c>
      <c r="CA16" s="527"/>
      <c r="CB16" s="527" t="s">
        <v>2153</v>
      </c>
      <c r="CC16" s="527"/>
    </row>
    <row r="17" spans="1:81" ht="13">
      <c r="A17" s="219" t="s">
        <v>8</v>
      </c>
      <c r="B17" s="219"/>
      <c r="C17" s="219"/>
      <c r="D17" s="219"/>
      <c r="E17" s="219"/>
      <c r="F17" s="219"/>
      <c r="G17" s="219"/>
      <c r="H17" s="219"/>
      <c r="I17" s="219"/>
      <c r="J17" s="219"/>
      <c r="K17" s="219"/>
      <c r="L17" s="219"/>
      <c r="M17" s="219"/>
      <c r="N17" s="219"/>
      <c r="O17" s="219"/>
      <c r="P17" s="219"/>
      <c r="Q17" s="219"/>
      <c r="R17" s="219"/>
      <c r="S17" s="219"/>
      <c r="T17" s="219"/>
      <c r="U17" s="219"/>
      <c r="V17" s="219"/>
      <c r="W17" s="219"/>
      <c r="X17" s="219"/>
      <c r="Y17" s="219"/>
      <c r="Z17" s="219"/>
      <c r="AA17" s="219"/>
      <c r="AB17" s="219"/>
      <c r="AC17" s="219"/>
      <c r="AD17" s="219"/>
      <c r="AE17" s="219"/>
      <c r="AF17" s="219"/>
      <c r="AG17" s="219"/>
      <c r="AH17" s="219"/>
      <c r="AI17" s="219"/>
      <c r="AJ17" s="219"/>
      <c r="AK17" s="219"/>
      <c r="AL17" s="219"/>
      <c r="AM17" s="219"/>
      <c r="AN17" s="219"/>
      <c r="AO17" s="219"/>
      <c r="AP17" s="219"/>
      <c r="AQ17" s="219"/>
      <c r="AR17" s="219"/>
      <c r="AS17" s="219"/>
      <c r="AT17" s="219"/>
      <c r="AU17" s="219"/>
      <c r="AV17" s="219"/>
      <c r="AW17" s="219"/>
      <c r="AX17" s="219"/>
      <c r="AY17" s="219"/>
      <c r="AZ17" s="219"/>
      <c r="BA17" s="219"/>
      <c r="BB17" s="219"/>
      <c r="BC17" s="219"/>
      <c r="BD17" s="219"/>
      <c r="BE17" s="219"/>
      <c r="BF17" s="219"/>
      <c r="BG17" s="219"/>
      <c r="BH17" s="219"/>
      <c r="BI17" s="219"/>
      <c r="BJ17" s="219"/>
      <c r="BK17" s="219"/>
      <c r="BL17" s="219"/>
      <c r="BM17" s="219"/>
      <c r="BN17" s="219"/>
      <c r="BO17" s="219"/>
      <c r="BP17" s="219"/>
      <c r="BQ17" s="219"/>
      <c r="BR17" s="219"/>
      <c r="BS17" s="219"/>
      <c r="BT17" s="219"/>
      <c r="BU17" s="219"/>
      <c r="BV17" s="219"/>
      <c r="BW17" s="219"/>
      <c r="BX17" s="219"/>
      <c r="BY17" s="219"/>
      <c r="BZ17" s="219"/>
      <c r="CA17" s="219"/>
      <c r="CB17" s="219"/>
      <c r="CC17" s="219"/>
    </row>
    <row r="18" spans="1:81" ht="13">
      <c r="A18" s="717" t="s">
        <v>77</v>
      </c>
      <c r="B18" s="717"/>
      <c r="C18" s="763" t="s">
        <v>78</v>
      </c>
      <c r="D18" s="764" t="s">
        <v>79</v>
      </c>
      <c r="E18" s="763" t="s">
        <v>80</v>
      </c>
      <c r="F18" s="377" t="s">
        <v>81</v>
      </c>
      <c r="G18" s="377"/>
      <c r="H18" s="377"/>
      <c r="I18" s="377"/>
      <c r="J18" s="377"/>
      <c r="K18" s="377"/>
      <c r="L18" s="377"/>
      <c r="M18" s="377"/>
      <c r="N18" s="377"/>
      <c r="O18" s="377"/>
      <c r="P18" s="377"/>
      <c r="Q18" s="377"/>
      <c r="R18" s="377"/>
      <c r="S18" s="377"/>
      <c r="T18" s="377"/>
      <c r="U18" s="377"/>
      <c r="V18" s="377"/>
      <c r="W18" s="377"/>
      <c r="X18" s="377"/>
      <c r="Y18" s="377"/>
      <c r="Z18" s="377"/>
      <c r="AA18" s="377"/>
      <c r="AB18" s="377"/>
      <c r="AC18" s="377"/>
      <c r="AD18" s="377"/>
      <c r="AE18" s="377"/>
      <c r="AF18" s="377"/>
      <c r="AG18" s="377"/>
      <c r="AH18" s="377"/>
      <c r="AI18" s="377"/>
      <c r="AJ18" s="377"/>
      <c r="AK18" s="377"/>
      <c r="AL18" s="377"/>
      <c r="AM18" s="377"/>
      <c r="AN18" s="377"/>
      <c r="AO18" s="377"/>
      <c r="AP18" s="377"/>
      <c r="AQ18" s="377"/>
      <c r="AR18" s="377"/>
      <c r="AS18" s="377"/>
      <c r="AT18" s="377"/>
      <c r="AU18" s="377"/>
      <c r="AV18" s="377"/>
      <c r="AW18" s="377"/>
      <c r="AX18" s="377"/>
      <c r="AY18" s="377"/>
      <c r="AZ18" s="377"/>
      <c r="BA18" s="377"/>
      <c r="BB18" s="377"/>
      <c r="BC18" s="377"/>
      <c r="BD18" s="377"/>
      <c r="BE18" s="377"/>
      <c r="BF18" s="377"/>
      <c r="BG18" s="377"/>
      <c r="BH18" s="377"/>
      <c r="BI18" s="377"/>
      <c r="BJ18" s="377"/>
      <c r="BK18" s="377"/>
      <c r="BL18" s="377"/>
      <c r="BM18" s="377"/>
      <c r="BN18" s="377"/>
      <c r="BO18" s="377"/>
      <c r="BP18" s="377"/>
      <c r="BQ18" s="377"/>
      <c r="BR18" s="377"/>
      <c r="BS18" s="377"/>
      <c r="BT18" s="377"/>
      <c r="BU18" s="377"/>
      <c r="BV18" s="377"/>
      <c r="BW18" s="377"/>
      <c r="BX18" s="377"/>
      <c r="BY18" s="377"/>
      <c r="BZ18" s="377"/>
      <c r="CA18" s="377"/>
      <c r="CB18" s="377"/>
      <c r="CC18" s="377"/>
    </row>
    <row r="19" spans="1:81" ht="52.75" customHeight="1">
      <c r="A19" s="154" t="s">
        <v>10</v>
      </c>
      <c r="B19" s="765" t="s">
        <v>82</v>
      </c>
      <c r="C19" s="766" t="s">
        <v>2724</v>
      </c>
      <c r="D19" s="767" t="s">
        <v>2725</v>
      </c>
      <c r="E19" s="768" t="s">
        <v>2726</v>
      </c>
      <c r="F19" s="4" t="s">
        <v>1960</v>
      </c>
      <c r="G19" s="4">
        <v>2</v>
      </c>
      <c r="H19" s="4" t="s">
        <v>794</v>
      </c>
      <c r="I19" s="4">
        <v>3</v>
      </c>
      <c r="J19" s="4" t="s">
        <v>801</v>
      </c>
      <c r="K19" s="177">
        <v>2</v>
      </c>
      <c r="L19" s="4" t="s">
        <v>648</v>
      </c>
      <c r="M19" s="177">
        <v>3</v>
      </c>
      <c r="N19" s="4" t="s">
        <v>801</v>
      </c>
      <c r="O19" s="177">
        <v>2</v>
      </c>
      <c r="P19" s="4" t="s">
        <v>648</v>
      </c>
      <c r="Q19" s="177">
        <v>3</v>
      </c>
      <c r="R19" s="4" t="s">
        <v>648</v>
      </c>
      <c r="S19" s="177">
        <v>3</v>
      </c>
      <c r="T19" s="4" t="s">
        <v>638</v>
      </c>
      <c r="U19" s="177">
        <v>2</v>
      </c>
      <c r="V19" s="4" t="s">
        <v>648</v>
      </c>
      <c r="W19" s="177">
        <v>3</v>
      </c>
      <c r="X19" s="4" t="s">
        <v>648</v>
      </c>
      <c r="Y19" s="177">
        <v>3</v>
      </c>
      <c r="Z19" s="4" t="s">
        <v>784</v>
      </c>
      <c r="AA19" s="4">
        <v>2</v>
      </c>
      <c r="AB19" s="4" t="s">
        <v>648</v>
      </c>
      <c r="AC19" s="177">
        <v>3</v>
      </c>
      <c r="AD19" s="4" t="s">
        <v>648</v>
      </c>
      <c r="AE19" s="177">
        <v>3</v>
      </c>
      <c r="AF19" s="4" t="s">
        <v>676</v>
      </c>
      <c r="AG19" s="177">
        <v>1</v>
      </c>
      <c r="AH19" s="4" t="s">
        <v>1851</v>
      </c>
      <c r="AI19" s="177">
        <v>1</v>
      </c>
      <c r="AJ19" s="4" t="s">
        <v>686</v>
      </c>
      <c r="AK19" s="177">
        <v>1</v>
      </c>
      <c r="AL19" s="4" t="s">
        <v>648</v>
      </c>
      <c r="AM19" s="177">
        <v>3</v>
      </c>
      <c r="AN19" s="4" t="s">
        <v>694</v>
      </c>
      <c r="AO19" s="4">
        <v>1</v>
      </c>
      <c r="AP19" s="4" t="s">
        <v>699</v>
      </c>
      <c r="AQ19" s="4">
        <v>3</v>
      </c>
      <c r="AR19" s="4" t="s">
        <v>699</v>
      </c>
      <c r="AS19" s="4">
        <v>3</v>
      </c>
      <c r="AT19" s="4" t="s">
        <v>699</v>
      </c>
      <c r="AU19" s="4">
        <v>3</v>
      </c>
      <c r="AV19" s="4" t="s">
        <v>720</v>
      </c>
      <c r="AW19" s="4">
        <v>3</v>
      </c>
      <c r="AX19" s="4" t="s">
        <v>725</v>
      </c>
      <c r="AY19" s="4">
        <v>2</v>
      </c>
      <c r="AZ19" s="4" t="s">
        <v>728</v>
      </c>
      <c r="BA19" s="4">
        <v>1</v>
      </c>
      <c r="BB19" s="4" t="s">
        <v>736</v>
      </c>
      <c r="BC19" s="4">
        <v>1</v>
      </c>
      <c r="BD19" s="5" t="s">
        <v>2396</v>
      </c>
      <c r="BE19" s="4">
        <v>3</v>
      </c>
      <c r="BF19" s="4" t="s">
        <v>744</v>
      </c>
      <c r="BG19" s="4">
        <v>2</v>
      </c>
      <c r="BH19" s="4" t="s">
        <v>746</v>
      </c>
      <c r="BI19" s="4">
        <v>3</v>
      </c>
      <c r="BJ19" s="4" t="s">
        <v>751</v>
      </c>
      <c r="BK19" s="4">
        <v>2</v>
      </c>
      <c r="BL19" s="4" t="s">
        <v>744</v>
      </c>
      <c r="BM19" s="4">
        <v>2</v>
      </c>
      <c r="BN19" s="4" t="s">
        <v>744</v>
      </c>
      <c r="BO19" s="4">
        <v>2</v>
      </c>
      <c r="BP19" s="4" t="s">
        <v>764</v>
      </c>
      <c r="BQ19" s="177">
        <v>3</v>
      </c>
      <c r="BR19" s="4" t="s">
        <v>648</v>
      </c>
      <c r="BS19" s="177">
        <v>3</v>
      </c>
      <c r="BT19" s="4" t="s">
        <v>648</v>
      </c>
      <c r="BU19" s="177">
        <v>3</v>
      </c>
      <c r="BV19" s="4" t="s">
        <v>763</v>
      </c>
      <c r="BW19" s="177">
        <v>2</v>
      </c>
      <c r="BX19" s="177" t="s">
        <v>710</v>
      </c>
      <c r="BY19" s="177">
        <v>1</v>
      </c>
      <c r="BZ19" s="177" t="s">
        <v>1960</v>
      </c>
      <c r="CA19" s="177">
        <v>2</v>
      </c>
      <c r="CB19" s="4" t="s">
        <v>2155</v>
      </c>
      <c r="CC19" s="177">
        <v>2</v>
      </c>
    </row>
    <row r="20" spans="1:81" ht="64.5">
      <c r="A20" s="765" t="s">
        <v>11</v>
      </c>
      <c r="B20" s="765" t="s">
        <v>83</v>
      </c>
      <c r="C20" s="766" t="s">
        <v>2727</v>
      </c>
      <c r="D20" s="767" t="s">
        <v>2728</v>
      </c>
      <c r="E20" s="768" t="s">
        <v>2729</v>
      </c>
      <c r="F20" s="4" t="s">
        <v>639</v>
      </c>
      <c r="G20" s="4">
        <v>3</v>
      </c>
      <c r="H20" s="4" t="s">
        <v>639</v>
      </c>
      <c r="I20" s="4">
        <v>3</v>
      </c>
      <c r="J20" s="4" t="s">
        <v>639</v>
      </c>
      <c r="K20" s="177">
        <v>3</v>
      </c>
      <c r="L20" s="4" t="s">
        <v>639</v>
      </c>
      <c r="M20" s="177">
        <v>3</v>
      </c>
      <c r="N20" s="4" t="s">
        <v>639</v>
      </c>
      <c r="O20" s="177">
        <v>3</v>
      </c>
      <c r="P20" s="4" t="s">
        <v>639</v>
      </c>
      <c r="Q20" s="177">
        <v>3</v>
      </c>
      <c r="R20" s="4" t="s">
        <v>639</v>
      </c>
      <c r="S20" s="177">
        <v>3</v>
      </c>
      <c r="T20" s="4" t="s">
        <v>639</v>
      </c>
      <c r="U20" s="177">
        <v>3</v>
      </c>
      <c r="V20" s="4" t="s">
        <v>639</v>
      </c>
      <c r="W20" s="177">
        <v>3</v>
      </c>
      <c r="X20" s="4" t="s">
        <v>639</v>
      </c>
      <c r="Y20" s="177">
        <v>3</v>
      </c>
      <c r="Z20" s="4" t="s">
        <v>639</v>
      </c>
      <c r="AA20" s="4">
        <v>3</v>
      </c>
      <c r="AB20" s="4" t="s">
        <v>639</v>
      </c>
      <c r="AC20" s="177">
        <v>3</v>
      </c>
      <c r="AD20" s="4" t="s">
        <v>639</v>
      </c>
      <c r="AE20" s="177">
        <v>3</v>
      </c>
      <c r="AF20" s="4" t="s">
        <v>639</v>
      </c>
      <c r="AG20" s="177">
        <v>3</v>
      </c>
      <c r="AH20" s="4" t="s">
        <v>639</v>
      </c>
      <c r="AI20" s="177">
        <v>3</v>
      </c>
      <c r="AJ20" s="4" t="s">
        <v>639</v>
      </c>
      <c r="AK20" s="177">
        <v>3</v>
      </c>
      <c r="AL20" s="4" t="s">
        <v>2022</v>
      </c>
      <c r="AM20" s="177">
        <v>2</v>
      </c>
      <c r="AN20" s="4" t="s">
        <v>639</v>
      </c>
      <c r="AO20" s="4">
        <v>3</v>
      </c>
      <c r="AP20" s="4" t="s">
        <v>639</v>
      </c>
      <c r="AQ20" s="4">
        <v>3</v>
      </c>
      <c r="AR20" s="4" t="s">
        <v>639</v>
      </c>
      <c r="AS20" s="4">
        <v>3</v>
      </c>
      <c r="AT20" s="4" t="s">
        <v>639</v>
      </c>
      <c r="AU20" s="4">
        <v>3</v>
      </c>
      <c r="AV20" s="4" t="s">
        <v>639</v>
      </c>
      <c r="AW20" s="4">
        <v>3</v>
      </c>
      <c r="AX20" s="4" t="s">
        <v>639</v>
      </c>
      <c r="AY20" s="4">
        <v>3</v>
      </c>
      <c r="AZ20" s="4" t="s">
        <v>639</v>
      </c>
      <c r="BA20" s="4">
        <v>3</v>
      </c>
      <c r="BB20" s="4" t="s">
        <v>639</v>
      </c>
      <c r="BC20" s="4">
        <v>3</v>
      </c>
      <c r="BD20" s="4" t="s">
        <v>639</v>
      </c>
      <c r="BE20" s="4">
        <v>3</v>
      </c>
      <c r="BF20" s="4" t="s">
        <v>639</v>
      </c>
      <c r="BG20" s="177">
        <v>3</v>
      </c>
      <c r="BH20" s="4" t="s">
        <v>639</v>
      </c>
      <c r="BI20" s="4">
        <v>3</v>
      </c>
      <c r="BJ20" s="4" t="s">
        <v>639</v>
      </c>
      <c r="BK20" s="4">
        <v>3</v>
      </c>
      <c r="BL20" s="4" t="s">
        <v>639</v>
      </c>
      <c r="BM20" s="177">
        <v>3</v>
      </c>
      <c r="BN20" s="4" t="s">
        <v>639</v>
      </c>
      <c r="BO20" s="177">
        <v>3</v>
      </c>
      <c r="BP20" s="4" t="s">
        <v>639</v>
      </c>
      <c r="BQ20" s="177">
        <v>3</v>
      </c>
      <c r="BR20" s="4" t="s">
        <v>639</v>
      </c>
      <c r="BS20" s="177">
        <v>3</v>
      </c>
      <c r="BT20" s="4" t="s">
        <v>639</v>
      </c>
      <c r="BU20" s="177">
        <v>3</v>
      </c>
      <c r="BV20" s="4" t="s">
        <v>639</v>
      </c>
      <c r="BW20" s="177">
        <v>3</v>
      </c>
      <c r="BX20" s="4" t="s">
        <v>639</v>
      </c>
      <c r="BY20" s="177">
        <v>3</v>
      </c>
      <c r="BZ20" s="4" t="s">
        <v>639</v>
      </c>
      <c r="CA20" s="177">
        <v>3</v>
      </c>
      <c r="CB20" s="4" t="s">
        <v>639</v>
      </c>
      <c r="CC20" s="177">
        <v>3</v>
      </c>
    </row>
    <row r="21" spans="1:81" ht="104">
      <c r="A21" s="765" t="s">
        <v>13</v>
      </c>
      <c r="B21" s="765" t="s">
        <v>84</v>
      </c>
      <c r="C21" s="766" t="s">
        <v>2730</v>
      </c>
      <c r="D21" s="767" t="s">
        <v>2731</v>
      </c>
      <c r="E21" s="768" t="s">
        <v>2732</v>
      </c>
      <c r="F21" s="4" t="s">
        <v>721</v>
      </c>
      <c r="G21" s="4">
        <v>2</v>
      </c>
      <c r="H21" s="4" t="s">
        <v>1961</v>
      </c>
      <c r="I21" s="4">
        <v>2</v>
      </c>
      <c r="J21" s="4" t="s">
        <v>639</v>
      </c>
      <c r="K21" s="177">
        <v>3</v>
      </c>
      <c r="L21" s="4" t="s">
        <v>639</v>
      </c>
      <c r="M21" s="177">
        <v>3</v>
      </c>
      <c r="N21" s="4" t="s">
        <v>639</v>
      </c>
      <c r="O21" s="177">
        <v>3</v>
      </c>
      <c r="P21" s="4" t="s">
        <v>639</v>
      </c>
      <c r="Q21" s="177">
        <v>3</v>
      </c>
      <c r="R21" s="4" t="s">
        <v>639</v>
      </c>
      <c r="S21" s="177">
        <v>3</v>
      </c>
      <c r="T21" s="4" t="s">
        <v>639</v>
      </c>
      <c r="U21" s="177">
        <v>3</v>
      </c>
      <c r="V21" s="4" t="s">
        <v>639</v>
      </c>
      <c r="W21" s="177">
        <v>3</v>
      </c>
      <c r="X21" s="4" t="s">
        <v>639</v>
      </c>
      <c r="Y21" s="177">
        <v>3</v>
      </c>
      <c r="Z21" s="4" t="s">
        <v>785</v>
      </c>
      <c r="AA21" s="4">
        <v>3</v>
      </c>
      <c r="AB21" s="4" t="s">
        <v>639</v>
      </c>
      <c r="AC21" s="177">
        <v>3</v>
      </c>
      <c r="AD21" s="4" t="s">
        <v>665</v>
      </c>
      <c r="AE21" s="4">
        <v>2</v>
      </c>
      <c r="AF21" s="4" t="s">
        <v>639</v>
      </c>
      <c r="AG21" s="177">
        <v>3</v>
      </c>
      <c r="AH21" s="4" t="s">
        <v>1852</v>
      </c>
      <c r="AI21" s="177">
        <v>2</v>
      </c>
      <c r="AJ21" s="4" t="s">
        <v>639</v>
      </c>
      <c r="AK21" s="177">
        <v>3</v>
      </c>
      <c r="AL21" s="4" t="s">
        <v>639</v>
      </c>
      <c r="AM21" s="177">
        <v>3</v>
      </c>
      <c r="AN21" s="4" t="s">
        <v>639</v>
      </c>
      <c r="AO21" s="4">
        <v>3</v>
      </c>
      <c r="AP21" s="4" t="s">
        <v>700</v>
      </c>
      <c r="AQ21" s="4">
        <v>1</v>
      </c>
      <c r="AR21" s="4" t="s">
        <v>709</v>
      </c>
      <c r="AS21" s="4">
        <v>1</v>
      </c>
      <c r="AT21" s="4" t="s">
        <v>715</v>
      </c>
      <c r="AU21" s="4">
        <v>2</v>
      </c>
      <c r="AV21" s="4" t="s">
        <v>721</v>
      </c>
      <c r="AW21" s="4">
        <v>2</v>
      </c>
      <c r="AX21" s="4" t="s">
        <v>639</v>
      </c>
      <c r="AY21" s="4">
        <v>3</v>
      </c>
      <c r="AZ21" s="4" t="s">
        <v>715</v>
      </c>
      <c r="BA21" s="4">
        <v>2</v>
      </c>
      <c r="BB21" s="4" t="s">
        <v>639</v>
      </c>
      <c r="BC21" s="4">
        <v>3</v>
      </c>
      <c r="BD21" s="4" t="s">
        <v>639</v>
      </c>
      <c r="BE21" s="4">
        <v>3</v>
      </c>
      <c r="BF21" s="4" t="s">
        <v>639</v>
      </c>
      <c r="BG21" s="177">
        <v>3</v>
      </c>
      <c r="BH21" s="4" t="s">
        <v>2260</v>
      </c>
      <c r="BI21" s="4">
        <v>1</v>
      </c>
      <c r="BJ21" s="4" t="s">
        <v>639</v>
      </c>
      <c r="BK21" s="4">
        <v>3</v>
      </c>
      <c r="BL21" s="4" t="s">
        <v>639</v>
      </c>
      <c r="BM21" s="177">
        <v>3</v>
      </c>
      <c r="BN21" s="4" t="s">
        <v>639</v>
      </c>
      <c r="BO21" s="177">
        <v>3</v>
      </c>
      <c r="BP21" s="4" t="s">
        <v>639</v>
      </c>
      <c r="BQ21" s="177">
        <v>3</v>
      </c>
      <c r="BR21" s="4" t="s">
        <v>639</v>
      </c>
      <c r="BS21" s="177">
        <v>3</v>
      </c>
      <c r="BT21" s="712" t="s">
        <v>2220</v>
      </c>
      <c r="BU21" s="730">
        <v>3</v>
      </c>
      <c r="BV21" s="4" t="s">
        <v>639</v>
      </c>
      <c r="BW21" s="177">
        <v>3</v>
      </c>
      <c r="BX21" s="4" t="s">
        <v>639</v>
      </c>
      <c r="BY21" s="177">
        <v>3</v>
      </c>
      <c r="BZ21" s="4" t="s">
        <v>781</v>
      </c>
      <c r="CA21" s="177">
        <v>1</v>
      </c>
      <c r="CB21" s="4" t="s">
        <v>639</v>
      </c>
      <c r="CC21" s="177">
        <v>3</v>
      </c>
    </row>
    <row r="22" spans="1:81" ht="90.65" customHeight="1">
      <c r="A22" s="765" t="s">
        <v>14</v>
      </c>
      <c r="B22" s="765" t="s">
        <v>85</v>
      </c>
      <c r="C22" s="766" t="s">
        <v>2733</v>
      </c>
      <c r="D22" s="767" t="s">
        <v>2734</v>
      </c>
      <c r="E22" s="768" t="s">
        <v>2735</v>
      </c>
      <c r="F22" s="4" t="s">
        <v>1962</v>
      </c>
      <c r="G22" s="4">
        <v>3</v>
      </c>
      <c r="H22" s="4" t="s">
        <v>1962</v>
      </c>
      <c r="I22" s="4">
        <v>3</v>
      </c>
      <c r="J22" s="4" t="s">
        <v>1962</v>
      </c>
      <c r="K22" s="177">
        <v>3</v>
      </c>
      <c r="L22" s="4" t="s">
        <v>1962</v>
      </c>
      <c r="M22" s="177">
        <v>3</v>
      </c>
      <c r="N22" s="4" t="s">
        <v>1962</v>
      </c>
      <c r="O22" s="177">
        <v>3</v>
      </c>
      <c r="P22" s="4" t="s">
        <v>1962</v>
      </c>
      <c r="Q22" s="177">
        <v>3</v>
      </c>
      <c r="R22" s="4" t="s">
        <v>1962</v>
      </c>
      <c r="S22" s="177">
        <v>3</v>
      </c>
      <c r="T22" s="4" t="s">
        <v>1962</v>
      </c>
      <c r="U22" s="177">
        <v>3</v>
      </c>
      <c r="V22" s="4" t="s">
        <v>649</v>
      </c>
      <c r="W22" s="177">
        <v>2</v>
      </c>
      <c r="X22" s="4" t="s">
        <v>1962</v>
      </c>
      <c r="Y22" s="177">
        <v>3</v>
      </c>
      <c r="Z22" s="4" t="s">
        <v>1962</v>
      </c>
      <c r="AA22" s="4">
        <v>3</v>
      </c>
      <c r="AB22" s="4" t="s">
        <v>1962</v>
      </c>
      <c r="AC22" s="177">
        <v>3</v>
      </c>
      <c r="AD22" s="4" t="s">
        <v>1962</v>
      </c>
      <c r="AE22" s="177">
        <v>3</v>
      </c>
      <c r="AF22" s="4" t="s">
        <v>677</v>
      </c>
      <c r="AG22" s="177">
        <v>2</v>
      </c>
      <c r="AH22" s="4" t="s">
        <v>1962</v>
      </c>
      <c r="AI22" s="177">
        <v>3</v>
      </c>
      <c r="AJ22" s="4" t="s">
        <v>1856</v>
      </c>
      <c r="AK22" s="177">
        <v>1</v>
      </c>
      <c r="AL22" s="4" t="s">
        <v>1962</v>
      </c>
      <c r="AM22" s="177">
        <v>3</v>
      </c>
      <c r="AN22" s="4" t="s">
        <v>1857</v>
      </c>
      <c r="AO22" s="4">
        <v>3</v>
      </c>
      <c r="AP22" s="4" t="s">
        <v>1962</v>
      </c>
      <c r="AQ22" s="4">
        <v>3</v>
      </c>
      <c r="AR22" s="4" t="s">
        <v>1962</v>
      </c>
      <c r="AS22" s="4">
        <v>3</v>
      </c>
      <c r="AT22" s="4" t="s">
        <v>1962</v>
      </c>
      <c r="AU22" s="4">
        <v>3</v>
      </c>
      <c r="AV22" s="4" t="s">
        <v>1962</v>
      </c>
      <c r="AW22" s="4">
        <v>3</v>
      </c>
      <c r="AX22" s="4" t="s">
        <v>1962</v>
      </c>
      <c r="AY22" s="4">
        <v>3</v>
      </c>
      <c r="AZ22" s="4" t="s">
        <v>729</v>
      </c>
      <c r="BA22" s="4">
        <v>2</v>
      </c>
      <c r="BB22" s="4" t="s">
        <v>737</v>
      </c>
      <c r="BC22" s="4">
        <v>2</v>
      </c>
      <c r="BD22" s="4" t="s">
        <v>1962</v>
      </c>
      <c r="BE22" s="4">
        <v>3</v>
      </c>
      <c r="BF22" s="4" t="s">
        <v>1962</v>
      </c>
      <c r="BG22" s="177">
        <v>3</v>
      </c>
      <c r="BH22" s="4" t="s">
        <v>1962</v>
      </c>
      <c r="BI22" s="177">
        <v>3</v>
      </c>
      <c r="BJ22" s="4" t="s">
        <v>1863</v>
      </c>
      <c r="BK22" s="177">
        <v>3</v>
      </c>
      <c r="BL22" s="4" t="s">
        <v>758</v>
      </c>
      <c r="BM22" s="177">
        <v>3</v>
      </c>
      <c r="BN22" s="4" t="s">
        <v>758</v>
      </c>
      <c r="BO22" s="177">
        <v>3</v>
      </c>
      <c r="BP22" s="4" t="s">
        <v>1962</v>
      </c>
      <c r="BQ22" s="177">
        <v>3</v>
      </c>
      <c r="BR22" s="4" t="s">
        <v>1962</v>
      </c>
      <c r="BS22" s="177">
        <v>3</v>
      </c>
      <c r="BT22" s="4" t="s">
        <v>1962</v>
      </c>
      <c r="BU22" s="177">
        <v>3</v>
      </c>
      <c r="BV22" s="4" t="s">
        <v>1962</v>
      </c>
      <c r="BW22" s="177">
        <v>3</v>
      </c>
      <c r="BX22" s="4" t="s">
        <v>1962</v>
      </c>
      <c r="BY22" s="177">
        <v>3</v>
      </c>
      <c r="BZ22" s="4" t="s">
        <v>1962</v>
      </c>
      <c r="CA22" s="177">
        <v>3</v>
      </c>
      <c r="CB22" s="4" t="s">
        <v>1962</v>
      </c>
      <c r="CC22" s="177">
        <v>3</v>
      </c>
    </row>
    <row r="23" spans="1:81" ht="88.75" customHeight="1">
      <c r="A23" s="765" t="s">
        <v>15</v>
      </c>
      <c r="B23" s="765" t="s">
        <v>86</v>
      </c>
      <c r="C23" s="766" t="s">
        <v>2736</v>
      </c>
      <c r="D23" s="767" t="s">
        <v>2737</v>
      </c>
      <c r="E23" s="768" t="s">
        <v>2738</v>
      </c>
      <c r="F23" s="4" t="s">
        <v>773</v>
      </c>
      <c r="G23" s="4">
        <v>3</v>
      </c>
      <c r="H23" s="4" t="s">
        <v>640</v>
      </c>
      <c r="I23" s="177">
        <v>3</v>
      </c>
      <c r="J23" s="4" t="s">
        <v>640</v>
      </c>
      <c r="K23" s="177">
        <v>3</v>
      </c>
      <c r="L23" s="4" t="s">
        <v>773</v>
      </c>
      <c r="M23" s="177">
        <v>3</v>
      </c>
      <c r="N23" s="4" t="s">
        <v>640</v>
      </c>
      <c r="O23" s="177">
        <v>3</v>
      </c>
      <c r="P23" s="4" t="s">
        <v>773</v>
      </c>
      <c r="Q23" s="177">
        <v>3</v>
      </c>
      <c r="R23" s="4" t="s">
        <v>773</v>
      </c>
      <c r="S23" s="177">
        <v>3</v>
      </c>
      <c r="T23" s="4" t="s">
        <v>640</v>
      </c>
      <c r="U23" s="177">
        <v>3</v>
      </c>
      <c r="V23" s="4" t="s">
        <v>640</v>
      </c>
      <c r="W23" s="177">
        <v>3</v>
      </c>
      <c r="X23" s="4" t="s">
        <v>640</v>
      </c>
      <c r="Y23" s="177">
        <v>3</v>
      </c>
      <c r="Z23" s="4" t="s">
        <v>666</v>
      </c>
      <c r="AA23" s="4">
        <v>3</v>
      </c>
      <c r="AB23" s="4" t="s">
        <v>659</v>
      </c>
      <c r="AC23" s="177">
        <v>3</v>
      </c>
      <c r="AD23" s="4" t="s">
        <v>666</v>
      </c>
      <c r="AE23" s="177">
        <v>3</v>
      </c>
      <c r="AF23" s="4" t="s">
        <v>678</v>
      </c>
      <c r="AG23" s="177">
        <v>1</v>
      </c>
      <c r="AH23" s="177" t="s">
        <v>666</v>
      </c>
      <c r="AI23" s="177">
        <v>3</v>
      </c>
      <c r="AJ23" s="4" t="s">
        <v>687</v>
      </c>
      <c r="AK23" s="177">
        <v>1</v>
      </c>
      <c r="AL23" s="4" t="s">
        <v>690</v>
      </c>
      <c r="AM23" s="177">
        <v>3</v>
      </c>
      <c r="AN23" s="4" t="s">
        <v>640</v>
      </c>
      <c r="AO23" s="4">
        <v>3</v>
      </c>
      <c r="AP23" s="4" t="s">
        <v>666</v>
      </c>
      <c r="AQ23" s="4">
        <v>3</v>
      </c>
      <c r="AR23" s="4" t="s">
        <v>666</v>
      </c>
      <c r="AS23" s="4">
        <v>3</v>
      </c>
      <c r="AT23" s="4" t="s">
        <v>666</v>
      </c>
      <c r="AU23" s="4">
        <v>3</v>
      </c>
      <c r="AV23" s="4" t="s">
        <v>666</v>
      </c>
      <c r="AW23" s="4">
        <v>3</v>
      </c>
      <c r="AX23" s="4" t="s">
        <v>666</v>
      </c>
      <c r="AY23" s="4">
        <v>3</v>
      </c>
      <c r="AZ23" s="4" t="s">
        <v>666</v>
      </c>
      <c r="BA23" s="4">
        <v>3</v>
      </c>
      <c r="BB23" s="4" t="s">
        <v>666</v>
      </c>
      <c r="BC23" s="4">
        <v>3</v>
      </c>
      <c r="BD23" s="4" t="s">
        <v>666</v>
      </c>
      <c r="BE23" s="4">
        <v>3</v>
      </c>
      <c r="BF23" s="177" t="s">
        <v>666</v>
      </c>
      <c r="BG23" s="177">
        <v>3</v>
      </c>
      <c r="BH23" s="4" t="s">
        <v>666</v>
      </c>
      <c r="BI23" s="177">
        <v>3</v>
      </c>
      <c r="BJ23" s="4" t="s">
        <v>752</v>
      </c>
      <c r="BK23" s="177">
        <v>2</v>
      </c>
      <c r="BL23" s="177" t="s">
        <v>666</v>
      </c>
      <c r="BM23" s="177">
        <v>3</v>
      </c>
      <c r="BN23" s="177" t="s">
        <v>666</v>
      </c>
      <c r="BO23" s="177">
        <v>3</v>
      </c>
      <c r="BP23" s="4" t="s">
        <v>666</v>
      </c>
      <c r="BQ23" s="177">
        <v>3</v>
      </c>
      <c r="BR23" s="4" t="s">
        <v>666</v>
      </c>
      <c r="BS23" s="177">
        <v>3</v>
      </c>
      <c r="BT23" s="4" t="s">
        <v>773</v>
      </c>
      <c r="BU23" s="177">
        <v>3</v>
      </c>
      <c r="BV23" s="4" t="s">
        <v>773</v>
      </c>
      <c r="BW23" s="177">
        <v>3</v>
      </c>
      <c r="BX23" s="177" t="s">
        <v>666</v>
      </c>
      <c r="BY23" s="177">
        <v>3</v>
      </c>
      <c r="BZ23" s="4" t="s">
        <v>666</v>
      </c>
      <c r="CA23" s="177">
        <v>3</v>
      </c>
      <c r="CB23" s="4" t="s">
        <v>666</v>
      </c>
      <c r="CC23" s="177">
        <v>3</v>
      </c>
    </row>
    <row r="24" spans="1:81" ht="91.5">
      <c r="A24" s="765" t="s">
        <v>17</v>
      </c>
      <c r="B24" s="765" t="s">
        <v>87</v>
      </c>
      <c r="C24" s="766" t="s">
        <v>2739</v>
      </c>
      <c r="D24" s="767" t="s">
        <v>2740</v>
      </c>
      <c r="E24" s="768" t="s">
        <v>2741</v>
      </c>
      <c r="F24" s="4" t="s">
        <v>753</v>
      </c>
      <c r="G24" s="4">
        <v>3</v>
      </c>
      <c r="H24" s="4" t="s">
        <v>753</v>
      </c>
      <c r="I24" s="4">
        <v>3</v>
      </c>
      <c r="J24" s="4" t="s">
        <v>802</v>
      </c>
      <c r="K24" s="177">
        <v>2</v>
      </c>
      <c r="L24" s="4" t="s">
        <v>803</v>
      </c>
      <c r="M24" s="177">
        <v>2</v>
      </c>
      <c r="N24" s="4" t="s">
        <v>804</v>
      </c>
      <c r="O24" s="177">
        <v>3</v>
      </c>
      <c r="P24" s="4" t="s">
        <v>805</v>
      </c>
      <c r="Q24" s="177">
        <v>3</v>
      </c>
      <c r="R24" s="4" t="s">
        <v>805</v>
      </c>
      <c r="S24" s="177">
        <v>3</v>
      </c>
      <c r="T24" s="4" t="s">
        <v>641</v>
      </c>
      <c r="U24" s="177">
        <v>3</v>
      </c>
      <c r="V24" s="4" t="s">
        <v>2258</v>
      </c>
      <c r="W24" s="177">
        <v>3</v>
      </c>
      <c r="X24" s="4" t="s">
        <v>651</v>
      </c>
      <c r="Y24" s="177">
        <v>3</v>
      </c>
      <c r="Z24" s="177" t="s">
        <v>786</v>
      </c>
      <c r="AA24" s="177">
        <v>3</v>
      </c>
      <c r="AB24" s="4" t="s">
        <v>2258</v>
      </c>
      <c r="AC24" s="177">
        <v>3</v>
      </c>
      <c r="AD24" s="4" t="s">
        <v>2258</v>
      </c>
      <c r="AE24" s="177">
        <v>3</v>
      </c>
      <c r="AF24" s="4" t="s">
        <v>679</v>
      </c>
      <c r="AG24" s="177">
        <v>3</v>
      </c>
      <c r="AH24" s="4" t="s">
        <v>1853</v>
      </c>
      <c r="AI24" s="177">
        <v>3</v>
      </c>
      <c r="AJ24" s="4" t="s">
        <v>688</v>
      </c>
      <c r="AK24" s="177">
        <v>3</v>
      </c>
      <c r="AL24" s="4" t="s">
        <v>691</v>
      </c>
      <c r="AM24" s="177">
        <v>2</v>
      </c>
      <c r="AN24" s="4" t="s">
        <v>1858</v>
      </c>
      <c r="AO24" s="4">
        <v>1</v>
      </c>
      <c r="AP24" s="4" t="s">
        <v>701</v>
      </c>
      <c r="AQ24" s="4">
        <v>3</v>
      </c>
      <c r="AR24" s="4" t="s">
        <v>701</v>
      </c>
      <c r="AS24" s="4">
        <v>3</v>
      </c>
      <c r="AT24" s="4" t="s">
        <v>701</v>
      </c>
      <c r="AU24" s="4">
        <v>3</v>
      </c>
      <c r="AV24" s="4" t="s">
        <v>701</v>
      </c>
      <c r="AW24" s="4">
        <v>3</v>
      </c>
      <c r="AX24" s="4" t="s">
        <v>2258</v>
      </c>
      <c r="AY24" s="177">
        <v>3</v>
      </c>
      <c r="AZ24" s="4" t="s">
        <v>701</v>
      </c>
      <c r="BA24" s="4">
        <v>3</v>
      </c>
      <c r="BB24" s="4" t="s">
        <v>2258</v>
      </c>
      <c r="BC24" s="177">
        <v>3</v>
      </c>
      <c r="BD24" s="4" t="s">
        <v>2258</v>
      </c>
      <c r="BE24" s="177">
        <v>3</v>
      </c>
      <c r="BF24" s="4" t="s">
        <v>2258</v>
      </c>
      <c r="BG24" s="177">
        <v>3</v>
      </c>
      <c r="BH24" s="4" t="s">
        <v>747</v>
      </c>
      <c r="BI24" s="177">
        <v>3</v>
      </c>
      <c r="BJ24" s="4" t="s">
        <v>753</v>
      </c>
      <c r="BK24" s="177">
        <v>3</v>
      </c>
      <c r="BL24" s="177" t="s">
        <v>753</v>
      </c>
      <c r="BM24" s="177">
        <v>3</v>
      </c>
      <c r="BN24" s="177" t="s">
        <v>753</v>
      </c>
      <c r="BO24" s="177">
        <v>3</v>
      </c>
      <c r="BP24" s="4" t="s">
        <v>765</v>
      </c>
      <c r="BQ24" s="177">
        <v>2</v>
      </c>
      <c r="BR24" s="4" t="s">
        <v>2258</v>
      </c>
      <c r="BS24" s="177">
        <v>3</v>
      </c>
      <c r="BT24" s="4" t="s">
        <v>701</v>
      </c>
      <c r="BU24" s="177">
        <v>3</v>
      </c>
      <c r="BV24" s="4" t="s">
        <v>701</v>
      </c>
      <c r="BW24" s="177">
        <v>3</v>
      </c>
      <c r="BX24" s="177" t="s">
        <v>701</v>
      </c>
      <c r="BY24" s="177">
        <v>3</v>
      </c>
      <c r="BZ24" s="177" t="s">
        <v>701</v>
      </c>
      <c r="CA24" s="177">
        <v>3</v>
      </c>
      <c r="CB24" s="177" t="s">
        <v>701</v>
      </c>
      <c r="CC24" s="177">
        <v>3</v>
      </c>
    </row>
    <row r="25" spans="1:81" ht="140.4" customHeight="1">
      <c r="A25" s="765" t="s">
        <v>43</v>
      </c>
      <c r="B25" s="765" t="s">
        <v>88</v>
      </c>
      <c r="C25" s="766" t="s">
        <v>2742</v>
      </c>
      <c r="D25" s="767" t="s">
        <v>2743</v>
      </c>
      <c r="E25" s="768" t="s">
        <v>2744</v>
      </c>
      <c r="F25" s="4" t="s">
        <v>1963</v>
      </c>
      <c r="G25" s="4">
        <v>2</v>
      </c>
      <c r="H25" s="4" t="s">
        <v>1963</v>
      </c>
      <c r="I25" s="4">
        <v>2</v>
      </c>
      <c r="J25" s="4" t="s">
        <v>795</v>
      </c>
      <c r="K25" s="177">
        <v>2</v>
      </c>
      <c r="L25" s="4" t="s">
        <v>806</v>
      </c>
      <c r="M25" s="177">
        <v>2</v>
      </c>
      <c r="N25" s="4" t="s">
        <v>795</v>
      </c>
      <c r="O25" s="177">
        <v>2</v>
      </c>
      <c r="P25" s="4" t="s">
        <v>648</v>
      </c>
      <c r="Q25" s="177">
        <v>3</v>
      </c>
      <c r="R25" s="4" t="s">
        <v>648</v>
      </c>
      <c r="S25" s="177">
        <v>3</v>
      </c>
      <c r="T25" s="4" t="s">
        <v>642</v>
      </c>
      <c r="U25" s="177">
        <v>2</v>
      </c>
      <c r="V25" s="4" t="s">
        <v>642</v>
      </c>
      <c r="W25" s="177">
        <v>2</v>
      </c>
      <c r="X25" s="4" t="s">
        <v>652</v>
      </c>
      <c r="Y25" s="177">
        <v>2</v>
      </c>
      <c r="Z25" s="4" t="s">
        <v>726</v>
      </c>
      <c r="AA25" s="4">
        <v>3</v>
      </c>
      <c r="AB25" s="4" t="s">
        <v>652</v>
      </c>
      <c r="AC25" s="177">
        <v>2</v>
      </c>
      <c r="AD25" s="4" t="s">
        <v>667</v>
      </c>
      <c r="AE25" s="177">
        <v>3</v>
      </c>
      <c r="AF25" s="4" t="s">
        <v>639</v>
      </c>
      <c r="AG25" s="177">
        <v>1</v>
      </c>
      <c r="AH25" s="4" t="s">
        <v>1854</v>
      </c>
      <c r="AI25" s="177">
        <v>2</v>
      </c>
      <c r="AJ25" s="4" t="s">
        <v>639</v>
      </c>
      <c r="AK25" s="177">
        <v>1</v>
      </c>
      <c r="AL25" s="4" t="s">
        <v>1865</v>
      </c>
      <c r="AM25" s="177">
        <v>3</v>
      </c>
      <c r="AN25" s="4" t="s">
        <v>639</v>
      </c>
      <c r="AO25" s="4">
        <v>1</v>
      </c>
      <c r="AP25" s="4" t="s">
        <v>702</v>
      </c>
      <c r="AQ25" s="4">
        <v>2</v>
      </c>
      <c r="AR25" s="4" t="s">
        <v>710</v>
      </c>
      <c r="AS25" s="4">
        <v>1</v>
      </c>
      <c r="AT25" s="4" t="s">
        <v>716</v>
      </c>
      <c r="AU25" s="4">
        <v>2</v>
      </c>
      <c r="AV25" s="4" t="s">
        <v>722</v>
      </c>
      <c r="AW25" s="4">
        <v>2</v>
      </c>
      <c r="AX25" s="4" t="s">
        <v>1862</v>
      </c>
      <c r="AY25" s="4">
        <v>3</v>
      </c>
      <c r="AZ25" s="4" t="s">
        <v>730</v>
      </c>
      <c r="BA25" s="4">
        <v>1</v>
      </c>
      <c r="BB25" s="4" t="s">
        <v>738</v>
      </c>
      <c r="BC25" s="4">
        <v>1</v>
      </c>
      <c r="BD25" s="4" t="s">
        <v>1862</v>
      </c>
      <c r="BE25" s="4">
        <v>3</v>
      </c>
      <c r="BF25" s="4" t="s">
        <v>1861</v>
      </c>
      <c r="BG25" s="4">
        <v>1</v>
      </c>
      <c r="BH25" s="4" t="s">
        <v>710</v>
      </c>
      <c r="BI25" s="4">
        <v>2</v>
      </c>
      <c r="BJ25" s="4" t="s">
        <v>754</v>
      </c>
      <c r="BK25" s="4">
        <v>2</v>
      </c>
      <c r="BL25" s="4" t="s">
        <v>726</v>
      </c>
      <c r="BM25" s="4">
        <v>3</v>
      </c>
      <c r="BN25" s="4" t="s">
        <v>726</v>
      </c>
      <c r="BO25" s="4">
        <v>3</v>
      </c>
      <c r="BP25" s="4" t="s">
        <v>2010</v>
      </c>
      <c r="BQ25" s="4">
        <v>2</v>
      </c>
      <c r="BR25" s="4" t="s">
        <v>726</v>
      </c>
      <c r="BS25" s="4">
        <v>3</v>
      </c>
      <c r="BT25" s="712" t="s">
        <v>2217</v>
      </c>
      <c r="BU25" s="712">
        <v>3</v>
      </c>
      <c r="BV25" s="712" t="s">
        <v>2217</v>
      </c>
      <c r="BW25" s="712">
        <v>3</v>
      </c>
      <c r="BX25" s="177" t="s">
        <v>639</v>
      </c>
      <c r="BY25" s="177">
        <v>1</v>
      </c>
      <c r="BZ25" s="4" t="s">
        <v>726</v>
      </c>
      <c r="CA25" s="4">
        <v>3</v>
      </c>
      <c r="CB25" s="4" t="s">
        <v>710</v>
      </c>
      <c r="CC25" s="4">
        <v>2</v>
      </c>
    </row>
    <row r="26" spans="1:81" ht="64.5">
      <c r="A26" s="765" t="s">
        <v>89</v>
      </c>
      <c r="B26" s="765" t="s">
        <v>51</v>
      </c>
      <c r="C26" s="766" t="s">
        <v>2745</v>
      </c>
      <c r="D26" s="767" t="s">
        <v>2746</v>
      </c>
      <c r="E26" s="768" t="s">
        <v>2747</v>
      </c>
      <c r="F26" s="4" t="s">
        <v>1964</v>
      </c>
      <c r="G26" s="4">
        <v>1</v>
      </c>
      <c r="H26" s="4" t="s">
        <v>1964</v>
      </c>
      <c r="I26" s="4">
        <v>1</v>
      </c>
      <c r="J26" s="4" t="s">
        <v>1964</v>
      </c>
      <c r="K26" s="4">
        <v>1</v>
      </c>
      <c r="L26" s="4" t="s">
        <v>1964</v>
      </c>
      <c r="M26" s="4">
        <v>1</v>
      </c>
      <c r="N26" s="4" t="s">
        <v>656</v>
      </c>
      <c r="O26" s="4">
        <v>3</v>
      </c>
      <c r="P26" s="4" t="s">
        <v>643</v>
      </c>
      <c r="Q26" s="4">
        <v>1</v>
      </c>
      <c r="R26" s="4" t="s">
        <v>643</v>
      </c>
      <c r="S26" s="4">
        <v>1</v>
      </c>
      <c r="T26" s="4" t="s">
        <v>643</v>
      </c>
      <c r="U26" s="4">
        <v>1</v>
      </c>
      <c r="V26" s="4" t="s">
        <v>643</v>
      </c>
      <c r="W26" s="4">
        <v>1</v>
      </c>
      <c r="X26" s="4" t="s">
        <v>643</v>
      </c>
      <c r="Y26" s="4">
        <v>1</v>
      </c>
      <c r="Z26" s="4" t="s">
        <v>656</v>
      </c>
      <c r="AA26" s="4">
        <v>3</v>
      </c>
      <c r="AB26" s="4" t="s">
        <v>656</v>
      </c>
      <c r="AC26" s="4">
        <v>3</v>
      </c>
      <c r="AD26" s="4" t="s">
        <v>656</v>
      </c>
      <c r="AE26" s="4">
        <v>3</v>
      </c>
      <c r="AF26" s="4" t="s">
        <v>656</v>
      </c>
      <c r="AG26" s="177">
        <v>3</v>
      </c>
      <c r="AH26" s="177" t="s">
        <v>656</v>
      </c>
      <c r="AI26" s="177">
        <v>3</v>
      </c>
      <c r="AJ26" s="4" t="s">
        <v>656</v>
      </c>
      <c r="AK26" s="177">
        <v>3</v>
      </c>
      <c r="AL26" s="4" t="s">
        <v>692</v>
      </c>
      <c r="AM26" s="177">
        <v>3</v>
      </c>
      <c r="AN26" s="4" t="s">
        <v>656</v>
      </c>
      <c r="AO26" s="4">
        <v>3</v>
      </c>
      <c r="AP26" s="4" t="s">
        <v>656</v>
      </c>
      <c r="AQ26" s="4">
        <v>3</v>
      </c>
      <c r="AR26" s="4" t="s">
        <v>656</v>
      </c>
      <c r="AS26" s="4">
        <v>3</v>
      </c>
      <c r="AT26" s="4" t="s">
        <v>717</v>
      </c>
      <c r="AU26" s="4">
        <v>2</v>
      </c>
      <c r="AV26" s="4" t="s">
        <v>656</v>
      </c>
      <c r="AW26" s="4">
        <v>3</v>
      </c>
      <c r="AX26" s="4" t="s">
        <v>656</v>
      </c>
      <c r="AY26" s="4">
        <v>3</v>
      </c>
      <c r="AZ26" s="4" t="s">
        <v>656</v>
      </c>
      <c r="BA26" s="4">
        <v>3</v>
      </c>
      <c r="BB26" s="4" t="s">
        <v>739</v>
      </c>
      <c r="BC26" s="4">
        <v>2</v>
      </c>
      <c r="BD26" s="4" t="s">
        <v>2259</v>
      </c>
      <c r="BE26" s="4">
        <v>1</v>
      </c>
      <c r="BF26" s="4" t="s">
        <v>656</v>
      </c>
      <c r="BG26" s="177">
        <v>3</v>
      </c>
      <c r="BH26" s="4" t="s">
        <v>2261</v>
      </c>
      <c r="BI26" s="4">
        <v>1</v>
      </c>
      <c r="BJ26" s="4" t="s">
        <v>656</v>
      </c>
      <c r="BK26" s="4">
        <v>3</v>
      </c>
      <c r="BL26" s="4" t="s">
        <v>656</v>
      </c>
      <c r="BM26" s="177">
        <v>3</v>
      </c>
      <c r="BN26" s="4" t="s">
        <v>656</v>
      </c>
      <c r="BO26" s="177">
        <v>3</v>
      </c>
      <c r="BP26" s="4" t="s">
        <v>656</v>
      </c>
      <c r="BQ26" s="177">
        <v>3</v>
      </c>
      <c r="BR26" s="4" t="s">
        <v>656</v>
      </c>
      <c r="BS26" s="177">
        <v>3</v>
      </c>
      <c r="BT26" s="4" t="s">
        <v>656</v>
      </c>
      <c r="BU26" s="177">
        <v>3</v>
      </c>
      <c r="BV26" s="4" t="s">
        <v>656</v>
      </c>
      <c r="BW26" s="177">
        <v>3</v>
      </c>
      <c r="BX26" s="177" t="s">
        <v>778</v>
      </c>
      <c r="BY26" s="177">
        <v>2</v>
      </c>
      <c r="BZ26" s="177" t="s">
        <v>1266</v>
      </c>
      <c r="CA26" s="177">
        <v>1</v>
      </c>
      <c r="CB26" s="177" t="s">
        <v>1266</v>
      </c>
      <c r="CC26" s="177">
        <v>1</v>
      </c>
    </row>
    <row r="27" spans="1:81" ht="77">
      <c r="A27" s="765" t="s">
        <v>90</v>
      </c>
      <c r="B27" s="765" t="s">
        <v>91</v>
      </c>
      <c r="C27" s="766" t="s">
        <v>2748</v>
      </c>
      <c r="D27" s="767" t="s">
        <v>2749</v>
      </c>
      <c r="E27" s="768" t="s">
        <v>2750</v>
      </c>
      <c r="F27" s="4" t="s">
        <v>796</v>
      </c>
      <c r="G27" s="4">
        <v>2</v>
      </c>
      <c r="H27" s="4" t="s">
        <v>796</v>
      </c>
      <c r="I27" s="4">
        <v>2</v>
      </c>
      <c r="J27" s="4" t="s">
        <v>807</v>
      </c>
      <c r="K27" s="177">
        <v>1</v>
      </c>
      <c r="L27" s="4" t="s">
        <v>808</v>
      </c>
      <c r="M27" s="177">
        <v>2</v>
      </c>
      <c r="N27" s="4" t="s">
        <v>809</v>
      </c>
      <c r="O27" s="177">
        <v>1</v>
      </c>
      <c r="P27" s="4" t="s">
        <v>849</v>
      </c>
      <c r="Q27" s="177">
        <v>2</v>
      </c>
      <c r="R27" s="4" t="s">
        <v>848</v>
      </c>
      <c r="S27" s="177">
        <v>2</v>
      </c>
      <c r="T27" s="4" t="s">
        <v>644</v>
      </c>
      <c r="U27" s="177">
        <v>2</v>
      </c>
      <c r="V27" s="4" t="s">
        <v>650</v>
      </c>
      <c r="W27" s="177">
        <v>1</v>
      </c>
      <c r="X27" s="4" t="s">
        <v>653</v>
      </c>
      <c r="Y27" s="177">
        <v>2</v>
      </c>
      <c r="Z27" s="4" t="s">
        <v>787</v>
      </c>
      <c r="AA27" s="4">
        <v>2</v>
      </c>
      <c r="AB27" s="4" t="s">
        <v>657</v>
      </c>
      <c r="AC27" s="177">
        <v>1</v>
      </c>
      <c r="AD27" s="4" t="s">
        <v>668</v>
      </c>
      <c r="AE27" s="177">
        <v>3</v>
      </c>
      <c r="AF27" s="4" t="s">
        <v>657</v>
      </c>
      <c r="AG27" s="177">
        <v>1</v>
      </c>
      <c r="AH27" s="4" t="s">
        <v>657</v>
      </c>
      <c r="AI27" s="177">
        <v>1</v>
      </c>
      <c r="AJ27" s="4" t="s">
        <v>657</v>
      </c>
      <c r="AK27" s="177">
        <v>1</v>
      </c>
      <c r="AL27" s="4" t="s">
        <v>1866</v>
      </c>
      <c r="AM27" s="177">
        <v>2</v>
      </c>
      <c r="AN27" s="4" t="s">
        <v>695</v>
      </c>
      <c r="AO27" s="4">
        <v>1</v>
      </c>
      <c r="AP27" s="4" t="s">
        <v>703</v>
      </c>
      <c r="AQ27" s="4">
        <v>2</v>
      </c>
      <c r="AR27" s="4" t="s">
        <v>711</v>
      </c>
      <c r="AS27" s="4">
        <v>2</v>
      </c>
      <c r="AT27" s="4" t="s">
        <v>718</v>
      </c>
      <c r="AU27" s="4">
        <v>2</v>
      </c>
      <c r="AV27" s="4" t="s">
        <v>718</v>
      </c>
      <c r="AW27" s="4">
        <v>2</v>
      </c>
      <c r="AX27" s="4" t="s">
        <v>695</v>
      </c>
      <c r="AY27" s="4">
        <v>1</v>
      </c>
      <c r="AZ27" s="4" t="s">
        <v>695</v>
      </c>
      <c r="BA27" s="4">
        <v>1</v>
      </c>
      <c r="BB27" s="4" t="s">
        <v>695</v>
      </c>
      <c r="BC27" s="4">
        <v>1</v>
      </c>
      <c r="BD27" s="4" t="s">
        <v>740</v>
      </c>
      <c r="BE27" s="4">
        <v>2</v>
      </c>
      <c r="BF27" s="4" t="s">
        <v>695</v>
      </c>
      <c r="BG27" s="4">
        <v>1</v>
      </c>
      <c r="BH27" s="4" t="s">
        <v>748</v>
      </c>
      <c r="BI27" s="4">
        <v>3</v>
      </c>
      <c r="BJ27" s="4" t="s">
        <v>657</v>
      </c>
      <c r="BK27" s="4">
        <v>1</v>
      </c>
      <c r="BL27" s="4" t="s">
        <v>657</v>
      </c>
      <c r="BM27" s="4">
        <v>1</v>
      </c>
      <c r="BN27" s="4" t="s">
        <v>657</v>
      </c>
      <c r="BO27" s="4">
        <v>1</v>
      </c>
      <c r="BP27" s="4" t="s">
        <v>657</v>
      </c>
      <c r="BQ27" s="177">
        <v>1</v>
      </c>
      <c r="BR27" s="4" t="s">
        <v>770</v>
      </c>
      <c r="BS27" s="177">
        <v>3</v>
      </c>
      <c r="BT27" s="730" t="s">
        <v>748</v>
      </c>
      <c r="BU27" s="730">
        <v>3</v>
      </c>
      <c r="BV27" s="712" t="s">
        <v>2221</v>
      </c>
      <c r="BW27" s="730">
        <v>2</v>
      </c>
      <c r="BX27" s="712" t="s">
        <v>657</v>
      </c>
      <c r="BY27" s="177">
        <v>1</v>
      </c>
      <c r="BZ27" s="4" t="s">
        <v>782</v>
      </c>
      <c r="CA27" s="177">
        <v>2</v>
      </c>
      <c r="CB27" s="4" t="s">
        <v>2156</v>
      </c>
      <c r="CC27" s="177">
        <v>1</v>
      </c>
    </row>
    <row r="28" spans="1:81" ht="52">
      <c r="A28" s="765" t="s">
        <v>92</v>
      </c>
      <c r="B28" s="769" t="s">
        <v>93</v>
      </c>
      <c r="C28" s="766" t="s">
        <v>2751</v>
      </c>
      <c r="D28" s="767" t="s">
        <v>2752</v>
      </c>
      <c r="E28" s="768" t="s">
        <v>2753</v>
      </c>
      <c r="F28" s="4" t="s">
        <v>797</v>
      </c>
      <c r="G28" s="4">
        <v>2</v>
      </c>
      <c r="H28" s="4" t="s">
        <v>797</v>
      </c>
      <c r="I28" s="4">
        <v>2</v>
      </c>
      <c r="J28" s="4" t="s">
        <v>797</v>
      </c>
      <c r="K28" s="177">
        <v>2</v>
      </c>
      <c r="L28" s="4" t="s">
        <v>797</v>
      </c>
      <c r="M28" s="177">
        <v>2</v>
      </c>
      <c r="N28" s="4" t="s">
        <v>797</v>
      </c>
      <c r="O28" s="177">
        <v>2</v>
      </c>
      <c r="P28" s="4" t="s">
        <v>645</v>
      </c>
      <c r="Q28" s="177">
        <v>2</v>
      </c>
      <c r="R28" s="4" t="s">
        <v>645</v>
      </c>
      <c r="S28" s="177">
        <v>2</v>
      </c>
      <c r="T28" s="4" t="s">
        <v>645</v>
      </c>
      <c r="U28" s="177">
        <v>2</v>
      </c>
      <c r="V28" s="4" t="s">
        <v>645</v>
      </c>
      <c r="W28" s="177">
        <v>2</v>
      </c>
      <c r="X28" s="4" t="s">
        <v>645</v>
      </c>
      <c r="Y28" s="177">
        <v>2</v>
      </c>
      <c r="Z28" s="4" t="s">
        <v>669</v>
      </c>
      <c r="AA28" s="4">
        <v>2</v>
      </c>
      <c r="AB28" s="4" t="s">
        <v>645</v>
      </c>
      <c r="AC28" s="177">
        <v>2</v>
      </c>
      <c r="AD28" s="4" t="s">
        <v>669</v>
      </c>
      <c r="AE28" s="177">
        <v>2</v>
      </c>
      <c r="AF28" s="4" t="s">
        <v>680</v>
      </c>
      <c r="AG28" s="177">
        <v>1</v>
      </c>
      <c r="AH28" s="177" t="s">
        <v>1855</v>
      </c>
      <c r="AI28" s="177">
        <v>2</v>
      </c>
      <c r="AJ28" s="4" t="s">
        <v>658</v>
      </c>
      <c r="AK28" s="177">
        <v>1</v>
      </c>
      <c r="AL28" s="4" t="s">
        <v>669</v>
      </c>
      <c r="AM28" s="177">
        <v>2</v>
      </c>
      <c r="AN28" s="4" t="s">
        <v>1859</v>
      </c>
      <c r="AO28" s="4">
        <v>2</v>
      </c>
      <c r="AP28" s="4" t="s">
        <v>704</v>
      </c>
      <c r="AQ28" s="4">
        <v>2</v>
      </c>
      <c r="AR28" s="4" t="s">
        <v>704</v>
      </c>
      <c r="AS28" s="4">
        <v>2</v>
      </c>
      <c r="AT28" s="4" t="s">
        <v>704</v>
      </c>
      <c r="AU28" s="4">
        <v>2</v>
      </c>
      <c r="AV28" s="4" t="s">
        <v>704</v>
      </c>
      <c r="AW28" s="4">
        <v>2</v>
      </c>
      <c r="AX28" s="4" t="s">
        <v>704</v>
      </c>
      <c r="AY28" s="4">
        <v>2</v>
      </c>
      <c r="AZ28" s="4" t="s">
        <v>731</v>
      </c>
      <c r="BA28" s="4">
        <v>1</v>
      </c>
      <c r="BB28" s="4" t="s">
        <v>696</v>
      </c>
      <c r="BC28" s="4">
        <v>1</v>
      </c>
      <c r="BD28" s="4" t="s">
        <v>669</v>
      </c>
      <c r="BE28" s="4">
        <v>2</v>
      </c>
      <c r="BF28" s="4" t="s">
        <v>704</v>
      </c>
      <c r="BG28" s="4">
        <v>2</v>
      </c>
      <c r="BH28" s="4" t="s">
        <v>669</v>
      </c>
      <c r="BI28" s="4">
        <v>2</v>
      </c>
      <c r="BJ28" s="4" t="s">
        <v>669</v>
      </c>
      <c r="BK28" s="4">
        <v>2</v>
      </c>
      <c r="BL28" s="4" t="s">
        <v>704</v>
      </c>
      <c r="BM28" s="4">
        <v>2</v>
      </c>
      <c r="BN28" s="4" t="s">
        <v>704</v>
      </c>
      <c r="BO28" s="4">
        <v>2</v>
      </c>
      <c r="BP28" s="4" t="s">
        <v>704</v>
      </c>
      <c r="BQ28" s="4">
        <v>2</v>
      </c>
      <c r="BR28" s="4" t="s">
        <v>704</v>
      </c>
      <c r="BS28" s="4">
        <v>2</v>
      </c>
      <c r="BT28" s="4" t="s">
        <v>704</v>
      </c>
      <c r="BU28" s="4">
        <v>2</v>
      </c>
      <c r="BV28" s="4" t="s">
        <v>704</v>
      </c>
      <c r="BW28" s="4">
        <v>2</v>
      </c>
      <c r="BX28" s="4" t="s">
        <v>779</v>
      </c>
      <c r="BY28" s="177">
        <v>1</v>
      </c>
      <c r="BZ28" s="4" t="s">
        <v>704</v>
      </c>
      <c r="CA28" s="4">
        <v>2</v>
      </c>
      <c r="CB28" s="4" t="s">
        <v>2158</v>
      </c>
      <c r="CC28" s="4">
        <v>2</v>
      </c>
    </row>
    <row r="29" spans="1:81" ht="50">
      <c r="A29" s="765" t="s">
        <v>94</v>
      </c>
      <c r="B29" s="765" t="s">
        <v>95</v>
      </c>
      <c r="C29" s="766" t="s">
        <v>2754</v>
      </c>
      <c r="D29" s="767" t="s">
        <v>2755</v>
      </c>
      <c r="E29" s="768" t="s">
        <v>2756</v>
      </c>
      <c r="F29" s="4" t="s">
        <v>639</v>
      </c>
      <c r="G29" s="4">
        <v>1</v>
      </c>
      <c r="H29" s="4" t="s">
        <v>1965</v>
      </c>
      <c r="I29" s="4">
        <v>2</v>
      </c>
      <c r="J29" s="4" t="s">
        <v>639</v>
      </c>
      <c r="K29" s="177">
        <v>1</v>
      </c>
      <c r="L29" s="4" t="s">
        <v>810</v>
      </c>
      <c r="M29" s="177">
        <v>3</v>
      </c>
      <c r="N29" s="4" t="s">
        <v>811</v>
      </c>
      <c r="O29" s="177">
        <v>2</v>
      </c>
      <c r="P29" s="4" t="s">
        <v>2342</v>
      </c>
      <c r="Q29" s="177">
        <v>3</v>
      </c>
      <c r="R29" s="4" t="s">
        <v>2344</v>
      </c>
      <c r="S29" s="177">
        <v>3</v>
      </c>
      <c r="T29" s="4" t="s">
        <v>2344</v>
      </c>
      <c r="U29" s="177">
        <v>3</v>
      </c>
      <c r="V29" s="4" t="s">
        <v>2343</v>
      </c>
      <c r="W29" s="177">
        <v>2</v>
      </c>
      <c r="X29" s="4" t="s">
        <v>654</v>
      </c>
      <c r="Y29" s="177">
        <v>3</v>
      </c>
      <c r="Z29" s="4" t="s">
        <v>2344</v>
      </c>
      <c r="AA29" s="177">
        <v>3</v>
      </c>
      <c r="AB29" s="4" t="s">
        <v>35</v>
      </c>
      <c r="AC29" s="177">
        <v>1</v>
      </c>
      <c r="AD29" s="4" t="s">
        <v>1867</v>
      </c>
      <c r="AE29" s="177">
        <v>2</v>
      </c>
      <c r="AF29" s="4" t="s">
        <v>2345</v>
      </c>
      <c r="AG29" s="177">
        <v>2</v>
      </c>
      <c r="AH29" s="177" t="s">
        <v>35</v>
      </c>
      <c r="AI29" s="177">
        <v>1</v>
      </c>
      <c r="AJ29" s="4" t="s">
        <v>35</v>
      </c>
      <c r="AK29" s="177">
        <v>1</v>
      </c>
      <c r="AL29" s="4" t="s">
        <v>35</v>
      </c>
      <c r="AM29" s="177">
        <v>1</v>
      </c>
      <c r="AN29" s="4" t="s">
        <v>2346</v>
      </c>
      <c r="AO29" s="4">
        <v>2</v>
      </c>
      <c r="AP29" s="4" t="s">
        <v>2347</v>
      </c>
      <c r="AQ29" s="4">
        <v>3</v>
      </c>
      <c r="AR29" s="4" t="s">
        <v>2348</v>
      </c>
      <c r="AS29" s="4">
        <v>3</v>
      </c>
      <c r="AT29" s="4" t="s">
        <v>2349</v>
      </c>
      <c r="AU29" s="4">
        <v>2</v>
      </c>
      <c r="AV29" s="4" t="s">
        <v>723</v>
      </c>
      <c r="AW29" s="4">
        <v>3</v>
      </c>
      <c r="AX29" s="4" t="s">
        <v>727</v>
      </c>
      <c r="AY29" s="4">
        <v>2</v>
      </c>
      <c r="AZ29" s="4" t="s">
        <v>732</v>
      </c>
      <c r="BA29" s="4">
        <v>1</v>
      </c>
      <c r="BB29" s="4" t="s">
        <v>35</v>
      </c>
      <c r="BC29" s="4">
        <v>1</v>
      </c>
      <c r="BD29" s="4" t="s">
        <v>2350</v>
      </c>
      <c r="BE29" s="4">
        <v>3</v>
      </c>
      <c r="BF29" s="4" t="s">
        <v>639</v>
      </c>
      <c r="BG29" s="4">
        <v>1</v>
      </c>
      <c r="BH29" s="4" t="s">
        <v>2351</v>
      </c>
      <c r="BI29" s="4">
        <v>3</v>
      </c>
      <c r="BJ29" s="4" t="s">
        <v>639</v>
      </c>
      <c r="BK29" s="4">
        <v>1</v>
      </c>
      <c r="BL29" s="4" t="s">
        <v>2352</v>
      </c>
      <c r="BM29" s="4">
        <v>3</v>
      </c>
      <c r="BN29" s="4" t="s">
        <v>35</v>
      </c>
      <c r="BO29" s="4">
        <v>1</v>
      </c>
      <c r="BP29" s="4" t="s">
        <v>766</v>
      </c>
      <c r="BQ29" s="177">
        <v>2</v>
      </c>
      <c r="BR29" s="4" t="s">
        <v>771</v>
      </c>
      <c r="BS29" s="177">
        <v>3</v>
      </c>
      <c r="BT29" s="177" t="s">
        <v>774</v>
      </c>
      <c r="BU29" s="177">
        <v>3</v>
      </c>
      <c r="BV29" s="4" t="s">
        <v>2353</v>
      </c>
      <c r="BW29" s="177">
        <v>3</v>
      </c>
      <c r="BX29" s="177" t="s">
        <v>35</v>
      </c>
      <c r="BY29" s="177">
        <v>1</v>
      </c>
      <c r="BZ29" s="4" t="s">
        <v>2354</v>
      </c>
      <c r="CA29" s="177">
        <v>3</v>
      </c>
      <c r="CB29" s="4" t="s">
        <v>35</v>
      </c>
      <c r="CC29" s="177">
        <v>1</v>
      </c>
    </row>
    <row r="30" spans="1:81" ht="127">
      <c r="A30" s="765" t="s">
        <v>96</v>
      </c>
      <c r="B30" s="765" t="s">
        <v>97</v>
      </c>
      <c r="C30" s="766" t="s">
        <v>2757</v>
      </c>
      <c r="D30" s="767" t="s">
        <v>2758</v>
      </c>
      <c r="E30" s="768" t="s">
        <v>2759</v>
      </c>
      <c r="F30" s="4" t="s">
        <v>798</v>
      </c>
      <c r="G30" s="4">
        <v>2</v>
      </c>
      <c r="H30" s="4" t="s">
        <v>798</v>
      </c>
      <c r="I30" s="4">
        <v>2</v>
      </c>
      <c r="J30" s="4" t="s">
        <v>812</v>
      </c>
      <c r="K30" s="177">
        <v>3</v>
      </c>
      <c r="L30" s="4" t="s">
        <v>798</v>
      </c>
      <c r="M30" s="177">
        <v>2</v>
      </c>
      <c r="N30" s="4" t="s">
        <v>813</v>
      </c>
      <c r="O30" s="177">
        <v>1</v>
      </c>
      <c r="P30" s="4" t="s">
        <v>798</v>
      </c>
      <c r="Q30" s="177">
        <v>2</v>
      </c>
      <c r="R30" s="4" t="s">
        <v>798</v>
      </c>
      <c r="S30" s="177">
        <v>2</v>
      </c>
      <c r="T30" s="4" t="s">
        <v>646</v>
      </c>
      <c r="U30" s="177">
        <v>1</v>
      </c>
      <c r="V30" s="4" t="s">
        <v>646</v>
      </c>
      <c r="W30" s="177">
        <v>1</v>
      </c>
      <c r="X30" s="4" t="s">
        <v>646</v>
      </c>
      <c r="Y30" s="177">
        <v>1</v>
      </c>
      <c r="Z30" s="4" t="s">
        <v>672</v>
      </c>
      <c r="AA30" s="4">
        <v>2</v>
      </c>
      <c r="AB30" s="4" t="s">
        <v>660</v>
      </c>
      <c r="AC30" s="177">
        <v>3</v>
      </c>
      <c r="AD30" s="4" t="s">
        <v>670</v>
      </c>
      <c r="AE30" s="177">
        <v>3</v>
      </c>
      <c r="AF30" s="4" t="s">
        <v>681</v>
      </c>
      <c r="AG30" s="177">
        <v>1</v>
      </c>
      <c r="AH30" s="4" t="s">
        <v>681</v>
      </c>
      <c r="AI30" s="177">
        <v>1</v>
      </c>
      <c r="AJ30" s="4" t="s">
        <v>681</v>
      </c>
      <c r="AK30" s="177">
        <v>1</v>
      </c>
      <c r="AL30" s="4" t="s">
        <v>672</v>
      </c>
      <c r="AM30" s="177">
        <v>2</v>
      </c>
      <c r="AN30" s="4" t="s">
        <v>1860</v>
      </c>
      <c r="AO30" s="4">
        <v>2</v>
      </c>
      <c r="AP30" s="4" t="s">
        <v>705</v>
      </c>
      <c r="AQ30" s="4">
        <v>1</v>
      </c>
      <c r="AR30" s="4" t="s">
        <v>712</v>
      </c>
      <c r="AS30" s="4">
        <v>2</v>
      </c>
      <c r="AT30" s="4" t="s">
        <v>705</v>
      </c>
      <c r="AU30" s="4">
        <v>2</v>
      </c>
      <c r="AV30" s="4" t="s">
        <v>705</v>
      </c>
      <c r="AW30" s="4">
        <v>2</v>
      </c>
      <c r="AX30" s="4" t="s">
        <v>705</v>
      </c>
      <c r="AY30" s="4">
        <v>2</v>
      </c>
      <c r="AZ30" s="4" t="s">
        <v>639</v>
      </c>
      <c r="BA30" s="4">
        <v>1</v>
      </c>
      <c r="BB30" s="4" t="s">
        <v>739</v>
      </c>
      <c r="BC30" s="4">
        <v>2</v>
      </c>
      <c r="BD30" s="4" t="s">
        <v>672</v>
      </c>
      <c r="BE30" s="4">
        <v>1</v>
      </c>
      <c r="BF30" s="4" t="s">
        <v>705</v>
      </c>
      <c r="BG30" s="4">
        <v>2</v>
      </c>
      <c r="BH30" s="4" t="s">
        <v>672</v>
      </c>
      <c r="BI30" s="4">
        <v>2</v>
      </c>
      <c r="BJ30" s="4" t="s">
        <v>672</v>
      </c>
      <c r="BK30" s="4">
        <v>2</v>
      </c>
      <c r="BL30" s="4" t="s">
        <v>705</v>
      </c>
      <c r="BM30" s="4">
        <v>2</v>
      </c>
      <c r="BN30" s="4" t="s">
        <v>705</v>
      </c>
      <c r="BO30" s="4">
        <v>2</v>
      </c>
      <c r="BP30" s="4" t="s">
        <v>672</v>
      </c>
      <c r="BQ30" s="177">
        <v>2</v>
      </c>
      <c r="BR30" s="4" t="s">
        <v>672</v>
      </c>
      <c r="BS30" s="177">
        <v>2</v>
      </c>
      <c r="BT30" s="712" t="s">
        <v>2222</v>
      </c>
      <c r="BU30" s="730">
        <v>3</v>
      </c>
      <c r="BV30" s="712" t="s">
        <v>2222</v>
      </c>
      <c r="BW30" s="730">
        <v>3</v>
      </c>
      <c r="BX30" s="177" t="s">
        <v>639</v>
      </c>
      <c r="BY30" s="177">
        <v>1</v>
      </c>
      <c r="BZ30" s="177" t="s">
        <v>672</v>
      </c>
      <c r="CA30" s="177">
        <v>2</v>
      </c>
      <c r="CB30" s="177" t="s">
        <v>2157</v>
      </c>
      <c r="CC30" s="177">
        <v>1</v>
      </c>
    </row>
    <row r="31" spans="1:81" ht="89.5">
      <c r="A31" s="765" t="s">
        <v>98</v>
      </c>
      <c r="B31" s="765" t="s">
        <v>99</v>
      </c>
      <c r="C31" s="766" t="s">
        <v>2760</v>
      </c>
      <c r="D31" s="767" t="s">
        <v>2761</v>
      </c>
      <c r="E31" s="768" t="s">
        <v>2762</v>
      </c>
      <c r="F31" s="4" t="s">
        <v>799</v>
      </c>
      <c r="G31" s="4">
        <v>1</v>
      </c>
      <c r="H31" s="4" t="s">
        <v>799</v>
      </c>
      <c r="I31" s="4">
        <v>1</v>
      </c>
      <c r="J31" s="4" t="s">
        <v>799</v>
      </c>
      <c r="K31" s="177">
        <v>1</v>
      </c>
      <c r="L31" s="4" t="s">
        <v>799</v>
      </c>
      <c r="M31" s="177">
        <v>1</v>
      </c>
      <c r="N31" s="4" t="s">
        <v>814</v>
      </c>
      <c r="O31" s="177">
        <v>1</v>
      </c>
      <c r="P31" s="4" t="s">
        <v>799</v>
      </c>
      <c r="Q31" s="177">
        <v>1</v>
      </c>
      <c r="R31" s="4" t="s">
        <v>799</v>
      </c>
      <c r="S31" s="177">
        <v>1</v>
      </c>
      <c r="T31" s="4" t="s">
        <v>647</v>
      </c>
      <c r="U31" s="177">
        <v>1</v>
      </c>
      <c r="V31" s="4" t="s">
        <v>647</v>
      </c>
      <c r="W31" s="177">
        <v>1</v>
      </c>
      <c r="X31" s="4" t="s">
        <v>655</v>
      </c>
      <c r="Y31" s="177">
        <v>1</v>
      </c>
      <c r="Z31" s="4" t="s">
        <v>733</v>
      </c>
      <c r="AA31" s="4">
        <v>2</v>
      </c>
      <c r="AB31" s="4" t="s">
        <v>661</v>
      </c>
      <c r="AC31" s="177">
        <v>1</v>
      </c>
      <c r="AD31" s="4" t="s">
        <v>671</v>
      </c>
      <c r="AE31" s="177">
        <v>1</v>
      </c>
      <c r="AF31" s="4" t="s">
        <v>682</v>
      </c>
      <c r="AG31" s="177">
        <v>2</v>
      </c>
      <c r="AH31" s="4" t="s">
        <v>2168</v>
      </c>
      <c r="AI31" s="177">
        <v>1</v>
      </c>
      <c r="AJ31" s="4" t="s">
        <v>689</v>
      </c>
      <c r="AK31" s="177">
        <v>1</v>
      </c>
      <c r="AL31" s="4" t="s">
        <v>671</v>
      </c>
      <c r="AM31" s="177">
        <v>1</v>
      </c>
      <c r="AN31" s="4" t="s">
        <v>697</v>
      </c>
      <c r="AO31" s="4">
        <v>2</v>
      </c>
      <c r="AP31" s="4" t="s">
        <v>706</v>
      </c>
      <c r="AQ31" s="4">
        <v>1</v>
      </c>
      <c r="AR31" s="4" t="s">
        <v>713</v>
      </c>
      <c r="AS31" s="4">
        <v>1</v>
      </c>
      <c r="AT31" s="4" t="s">
        <v>713</v>
      </c>
      <c r="AU31" s="4">
        <v>1</v>
      </c>
      <c r="AV31" s="4" t="s">
        <v>713</v>
      </c>
      <c r="AW31" s="4">
        <v>1</v>
      </c>
      <c r="AX31" s="4" t="s">
        <v>713</v>
      </c>
      <c r="AY31" s="4">
        <v>1</v>
      </c>
      <c r="AZ31" s="4" t="s">
        <v>733</v>
      </c>
      <c r="BA31" s="4">
        <v>2</v>
      </c>
      <c r="BB31" s="4" t="s">
        <v>697</v>
      </c>
      <c r="BC31" s="4">
        <v>2</v>
      </c>
      <c r="BD31" s="4" t="s">
        <v>741</v>
      </c>
      <c r="BE31" s="4">
        <v>2</v>
      </c>
      <c r="BF31" s="4" t="s">
        <v>745</v>
      </c>
      <c r="BG31" s="4">
        <v>2</v>
      </c>
      <c r="BH31" s="4" t="s">
        <v>1812</v>
      </c>
      <c r="BI31" s="4">
        <v>2</v>
      </c>
      <c r="BJ31" s="4" t="s">
        <v>755</v>
      </c>
      <c r="BK31" s="4">
        <v>1</v>
      </c>
      <c r="BL31" s="4" t="s">
        <v>1864</v>
      </c>
      <c r="BM31" s="4">
        <v>1</v>
      </c>
      <c r="BN31" s="4" t="s">
        <v>762</v>
      </c>
      <c r="BO31" s="4">
        <v>2</v>
      </c>
      <c r="BP31" s="4" t="s">
        <v>767</v>
      </c>
      <c r="BQ31" s="177">
        <v>1</v>
      </c>
      <c r="BR31" s="4" t="s">
        <v>772</v>
      </c>
      <c r="BS31" s="177">
        <v>1</v>
      </c>
      <c r="BT31" s="712" t="s">
        <v>2223</v>
      </c>
      <c r="BU31" s="730">
        <v>1</v>
      </c>
      <c r="BV31" s="712" t="s">
        <v>2224</v>
      </c>
      <c r="BW31" s="730">
        <v>1</v>
      </c>
      <c r="BX31" s="177" t="s">
        <v>780</v>
      </c>
      <c r="BY31" s="177">
        <v>1</v>
      </c>
      <c r="BZ31" s="4" t="s">
        <v>783</v>
      </c>
      <c r="CA31" s="177">
        <v>1</v>
      </c>
      <c r="CB31" s="4" t="s">
        <v>783</v>
      </c>
      <c r="CC31" s="177">
        <v>1</v>
      </c>
    </row>
    <row r="32" spans="1:81" s="86" customFormat="1" ht="13">
      <c r="A32" s="770" t="s">
        <v>100</v>
      </c>
      <c r="B32" s="770"/>
      <c r="C32" s="770"/>
      <c r="D32" s="770"/>
      <c r="E32" s="770"/>
      <c r="F32" s="14"/>
      <c r="G32" s="60">
        <f>SUM(G19:G31)</f>
        <v>27</v>
      </c>
      <c r="H32" s="60"/>
      <c r="I32" s="60">
        <f>SUM(I19:I31)</f>
        <v>29</v>
      </c>
      <c r="J32" s="60"/>
      <c r="K32" s="60">
        <f>SUM(K19:K31)</f>
        <v>27</v>
      </c>
      <c r="L32" s="60"/>
      <c r="M32" s="60">
        <f>SUM(M19:M31)</f>
        <v>30</v>
      </c>
      <c r="N32" s="60"/>
      <c r="O32" s="60">
        <f>SUM(O19:O31)</f>
        <v>29</v>
      </c>
      <c r="P32" s="60"/>
      <c r="Q32" s="60">
        <f>SUM(Q19:Q31)</f>
        <v>32</v>
      </c>
      <c r="R32" s="60"/>
      <c r="S32" s="60">
        <f>SUM(S19:S31)</f>
        <v>32</v>
      </c>
      <c r="T32" s="14"/>
      <c r="U32" s="60">
        <f>SUM(U19:U31)</f>
        <v>29</v>
      </c>
      <c r="V32" s="60"/>
      <c r="W32" s="60">
        <f t="shared" ref="W32:AG32" si="0">SUM(W19:W31)</f>
        <v>27</v>
      </c>
      <c r="X32" s="60"/>
      <c r="Y32" s="60">
        <f t="shared" si="0"/>
        <v>30</v>
      </c>
      <c r="Z32" s="60"/>
      <c r="AA32" s="60">
        <f>SUM(AA19:AA31)</f>
        <v>34</v>
      </c>
      <c r="AB32" s="60"/>
      <c r="AC32" s="60">
        <f t="shared" si="0"/>
        <v>31</v>
      </c>
      <c r="AD32" s="60"/>
      <c r="AE32" s="60">
        <f t="shared" si="0"/>
        <v>34</v>
      </c>
      <c r="AF32" s="60"/>
      <c r="AG32" s="60">
        <f t="shared" si="0"/>
        <v>24</v>
      </c>
      <c r="AH32" s="60"/>
      <c r="AI32" s="60">
        <f>SUM(AI19:AI31)</f>
        <v>26</v>
      </c>
      <c r="AJ32" s="60"/>
      <c r="AK32" s="60">
        <f>SUM(AK19:AK31)</f>
        <v>21</v>
      </c>
      <c r="AL32" s="60"/>
      <c r="AM32" s="60">
        <f>SUM(AM19:AM31)</f>
        <v>30</v>
      </c>
      <c r="AN32" s="60"/>
      <c r="AO32" s="60">
        <f>SUM(AO19:AO31)</f>
        <v>27</v>
      </c>
      <c r="AP32" s="60"/>
      <c r="AQ32" s="60">
        <f>SUM(AQ19:AQ31)</f>
        <v>30</v>
      </c>
      <c r="AR32" s="60"/>
      <c r="AS32" s="60">
        <f>SUM(AS19:AS31)</f>
        <v>30</v>
      </c>
      <c r="AT32" s="60"/>
      <c r="AU32" s="60">
        <f>SUM(AU19:AU31)</f>
        <v>30</v>
      </c>
      <c r="AV32" s="60"/>
      <c r="AW32" s="60">
        <f>SUM(AW19:AW31)</f>
        <v>32</v>
      </c>
      <c r="AX32" s="60"/>
      <c r="AY32" s="60">
        <f>SUM(AY19:AY31)</f>
        <v>31</v>
      </c>
      <c r="AZ32" s="60"/>
      <c r="BA32" s="60">
        <f>SUM(BA19:BA31)</f>
        <v>24</v>
      </c>
      <c r="BB32" s="60"/>
      <c r="BC32" s="60">
        <f>SUM(BC19:BC31)</f>
        <v>25</v>
      </c>
      <c r="BD32" s="60"/>
      <c r="BE32" s="60">
        <f>SUM(BE19:BE31)</f>
        <v>32</v>
      </c>
      <c r="BF32" s="60"/>
      <c r="BG32" s="60">
        <f>SUM(BG19:BG31)</f>
        <v>29</v>
      </c>
      <c r="BH32" s="60"/>
      <c r="BI32" s="60">
        <f>SUM(BI19:BI31)</f>
        <v>31</v>
      </c>
      <c r="BJ32" s="60"/>
      <c r="BK32" s="60">
        <f>SUM(BK19:BK31)</f>
        <v>28</v>
      </c>
      <c r="BL32" s="60"/>
      <c r="BM32" s="60">
        <f>SUM(BM19:BM31)</f>
        <v>32</v>
      </c>
      <c r="BN32" s="60"/>
      <c r="BO32" s="60">
        <f>SUM(BO19:BO31)</f>
        <v>31</v>
      </c>
      <c r="BP32" s="60"/>
      <c r="BQ32" s="60">
        <f>SUM(BQ19:BQ31)</f>
        <v>30</v>
      </c>
      <c r="BR32" s="60"/>
      <c r="BS32" s="60">
        <f>SUM(BS19:BS31)</f>
        <v>35</v>
      </c>
      <c r="BT32" s="789"/>
      <c r="BU32" s="789">
        <f>SUM(BU19:BU31)</f>
        <v>36</v>
      </c>
      <c r="BV32" s="789"/>
      <c r="BW32" s="789">
        <f>SUM(BW19:BW31)</f>
        <v>34</v>
      </c>
      <c r="BX32" s="60"/>
      <c r="BY32" s="60">
        <f>SUM(BY19:BY31)</f>
        <v>24</v>
      </c>
      <c r="BZ32" s="60"/>
      <c r="CA32" s="60">
        <f>SUM(CA19:CA31)</f>
        <v>29</v>
      </c>
      <c r="CB32" s="60"/>
      <c r="CC32" s="60">
        <f>SUM(CC19:CC31)</f>
        <v>26</v>
      </c>
    </row>
    <row r="33" spans="1:81" ht="13">
      <c r="A33" s="222" t="s">
        <v>20</v>
      </c>
      <c r="B33" s="222"/>
      <c r="C33" s="222"/>
      <c r="D33" s="222" t="s">
        <v>21</v>
      </c>
      <c r="E33" s="222"/>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row>
    <row r="34" spans="1:81" ht="19.75" customHeight="1">
      <c r="A34" s="27" t="s">
        <v>101</v>
      </c>
      <c r="B34" s="27"/>
      <c r="C34" s="27"/>
      <c r="D34" s="771" t="s">
        <v>24</v>
      </c>
      <c r="E34" s="771"/>
      <c r="F34" s="772" t="s">
        <v>53</v>
      </c>
      <c r="G34" s="772"/>
      <c r="H34" s="772" t="s">
        <v>53</v>
      </c>
      <c r="I34" s="772"/>
      <c r="J34" s="773" t="s">
        <v>53</v>
      </c>
      <c r="K34" s="774"/>
      <c r="L34" s="773" t="s">
        <v>53</v>
      </c>
      <c r="M34" s="774"/>
      <c r="N34" s="773" t="s">
        <v>53</v>
      </c>
      <c r="O34" s="774"/>
      <c r="P34" s="773" t="s">
        <v>53</v>
      </c>
      <c r="Q34" s="774"/>
      <c r="R34" s="773" t="s">
        <v>53</v>
      </c>
      <c r="S34" s="774"/>
      <c r="T34" s="773" t="s">
        <v>53</v>
      </c>
      <c r="U34" s="774"/>
      <c r="V34" s="773" t="s">
        <v>53</v>
      </c>
      <c r="W34" s="774"/>
      <c r="X34" s="773" t="s">
        <v>53</v>
      </c>
      <c r="Y34" s="774"/>
      <c r="Z34" s="772" t="s">
        <v>53</v>
      </c>
      <c r="AA34" s="772"/>
      <c r="AB34" s="772" t="s">
        <v>53</v>
      </c>
      <c r="AC34" s="772"/>
      <c r="AD34" s="772" t="s">
        <v>52</v>
      </c>
      <c r="AE34" s="772"/>
      <c r="AF34" s="772" t="s">
        <v>54</v>
      </c>
      <c r="AG34" s="772"/>
      <c r="AH34" s="773" t="s">
        <v>53</v>
      </c>
      <c r="AI34" s="774"/>
      <c r="AJ34" s="772" t="s">
        <v>54</v>
      </c>
      <c r="AK34" s="772"/>
      <c r="AL34" s="773" t="s">
        <v>53</v>
      </c>
      <c r="AM34" s="774"/>
      <c r="AN34" s="773" t="s">
        <v>53</v>
      </c>
      <c r="AO34" s="774"/>
      <c r="AP34" s="773" t="s">
        <v>53</v>
      </c>
      <c r="AQ34" s="774"/>
      <c r="AR34" s="773" t="s">
        <v>53</v>
      </c>
      <c r="AS34" s="774"/>
      <c r="AT34" s="773" t="s">
        <v>53</v>
      </c>
      <c r="AU34" s="774"/>
      <c r="AV34" s="773" t="s">
        <v>53</v>
      </c>
      <c r="AW34" s="774"/>
      <c r="AX34" s="773" t="s">
        <v>53</v>
      </c>
      <c r="AY34" s="774"/>
      <c r="AZ34" s="772" t="s">
        <v>54</v>
      </c>
      <c r="BA34" s="772"/>
      <c r="BB34" s="773" t="s">
        <v>54</v>
      </c>
      <c r="BC34" s="774"/>
      <c r="BD34" s="773" t="s">
        <v>53</v>
      </c>
      <c r="BE34" s="774"/>
      <c r="BF34" s="773" t="s">
        <v>53</v>
      </c>
      <c r="BG34" s="774"/>
      <c r="BH34" s="773" t="s">
        <v>53</v>
      </c>
      <c r="BI34" s="774"/>
      <c r="BJ34" s="773" t="s">
        <v>53</v>
      </c>
      <c r="BK34" s="774"/>
      <c r="BL34" s="773" t="s">
        <v>53</v>
      </c>
      <c r="BM34" s="774"/>
      <c r="BN34" s="773" t="s">
        <v>53</v>
      </c>
      <c r="BO34" s="774"/>
      <c r="BP34" s="773" t="s">
        <v>53</v>
      </c>
      <c r="BQ34" s="774"/>
      <c r="BR34" s="773" t="s">
        <v>52</v>
      </c>
      <c r="BS34" s="774"/>
      <c r="BT34" s="773" t="s">
        <v>2768</v>
      </c>
      <c r="BU34" s="774"/>
      <c r="BV34" s="773" t="s">
        <v>2768</v>
      </c>
      <c r="BW34" s="774"/>
      <c r="BX34" s="773" t="s">
        <v>54</v>
      </c>
      <c r="BY34" s="774"/>
      <c r="BZ34" s="773" t="s">
        <v>53</v>
      </c>
      <c r="CA34" s="774"/>
      <c r="CB34" s="773" t="s">
        <v>53</v>
      </c>
      <c r="CC34" s="774"/>
    </row>
    <row r="35" spans="1:81" ht="19.75" customHeight="1">
      <c r="A35" s="27" t="s">
        <v>102</v>
      </c>
      <c r="B35" s="27"/>
      <c r="C35" s="27"/>
      <c r="D35" s="771" t="s">
        <v>26</v>
      </c>
      <c r="E35" s="771"/>
      <c r="F35" s="772"/>
      <c r="G35" s="772"/>
      <c r="H35" s="772"/>
      <c r="I35" s="772"/>
      <c r="J35" s="775"/>
      <c r="K35" s="776"/>
      <c r="L35" s="775"/>
      <c r="M35" s="776"/>
      <c r="N35" s="775"/>
      <c r="O35" s="776"/>
      <c r="P35" s="775"/>
      <c r="Q35" s="776"/>
      <c r="R35" s="775"/>
      <c r="S35" s="776"/>
      <c r="T35" s="775"/>
      <c r="U35" s="776"/>
      <c r="V35" s="775"/>
      <c r="W35" s="776"/>
      <c r="X35" s="775"/>
      <c r="Y35" s="776"/>
      <c r="Z35" s="772"/>
      <c r="AA35" s="772"/>
      <c r="AB35" s="772"/>
      <c r="AC35" s="772"/>
      <c r="AD35" s="772"/>
      <c r="AE35" s="772"/>
      <c r="AF35" s="772"/>
      <c r="AG35" s="772"/>
      <c r="AH35" s="775"/>
      <c r="AI35" s="776"/>
      <c r="AJ35" s="772"/>
      <c r="AK35" s="772"/>
      <c r="AL35" s="775"/>
      <c r="AM35" s="776"/>
      <c r="AN35" s="775"/>
      <c r="AO35" s="776"/>
      <c r="AP35" s="775"/>
      <c r="AQ35" s="776"/>
      <c r="AR35" s="775"/>
      <c r="AS35" s="776"/>
      <c r="AT35" s="775"/>
      <c r="AU35" s="776"/>
      <c r="AV35" s="775"/>
      <c r="AW35" s="776"/>
      <c r="AX35" s="775"/>
      <c r="AY35" s="776"/>
      <c r="AZ35" s="772"/>
      <c r="BA35" s="772"/>
      <c r="BB35" s="775"/>
      <c r="BC35" s="776"/>
      <c r="BD35" s="775"/>
      <c r="BE35" s="776"/>
      <c r="BF35" s="775"/>
      <c r="BG35" s="776"/>
      <c r="BH35" s="775"/>
      <c r="BI35" s="776"/>
      <c r="BJ35" s="775"/>
      <c r="BK35" s="776"/>
      <c r="BL35" s="775"/>
      <c r="BM35" s="776"/>
      <c r="BN35" s="775"/>
      <c r="BO35" s="776"/>
      <c r="BP35" s="775"/>
      <c r="BQ35" s="776"/>
      <c r="BR35" s="775"/>
      <c r="BS35" s="776"/>
      <c r="BT35" s="775"/>
      <c r="BU35" s="776"/>
      <c r="BV35" s="775"/>
      <c r="BW35" s="776"/>
      <c r="BX35" s="775"/>
      <c r="BY35" s="776"/>
      <c r="BZ35" s="775"/>
      <c r="CA35" s="776"/>
      <c r="CB35" s="775"/>
      <c r="CC35" s="776"/>
    </row>
    <row r="36" spans="1:81" ht="19.75" customHeight="1">
      <c r="A36" s="27" t="s">
        <v>103</v>
      </c>
      <c r="B36" s="27"/>
      <c r="C36" s="27"/>
      <c r="D36" s="771" t="s">
        <v>28</v>
      </c>
      <c r="E36" s="771"/>
      <c r="F36" s="772"/>
      <c r="G36" s="772"/>
      <c r="H36" s="772"/>
      <c r="I36" s="772"/>
      <c r="J36" s="777"/>
      <c r="K36" s="778"/>
      <c r="L36" s="777"/>
      <c r="M36" s="778"/>
      <c r="N36" s="777"/>
      <c r="O36" s="778"/>
      <c r="P36" s="777"/>
      <c r="Q36" s="778"/>
      <c r="R36" s="777"/>
      <c r="S36" s="778"/>
      <c r="T36" s="777"/>
      <c r="U36" s="778"/>
      <c r="V36" s="777"/>
      <c r="W36" s="778"/>
      <c r="X36" s="777"/>
      <c r="Y36" s="778"/>
      <c r="Z36" s="772"/>
      <c r="AA36" s="772"/>
      <c r="AB36" s="772"/>
      <c r="AC36" s="772"/>
      <c r="AD36" s="772"/>
      <c r="AE36" s="772"/>
      <c r="AF36" s="772"/>
      <c r="AG36" s="772"/>
      <c r="AH36" s="777"/>
      <c r="AI36" s="778"/>
      <c r="AJ36" s="772"/>
      <c r="AK36" s="772"/>
      <c r="AL36" s="777"/>
      <c r="AM36" s="778"/>
      <c r="AN36" s="777"/>
      <c r="AO36" s="778"/>
      <c r="AP36" s="777"/>
      <c r="AQ36" s="778"/>
      <c r="AR36" s="777"/>
      <c r="AS36" s="778"/>
      <c r="AT36" s="777"/>
      <c r="AU36" s="778"/>
      <c r="AV36" s="777"/>
      <c r="AW36" s="778"/>
      <c r="AX36" s="777"/>
      <c r="AY36" s="778"/>
      <c r="AZ36" s="772"/>
      <c r="BA36" s="772"/>
      <c r="BB36" s="777"/>
      <c r="BC36" s="778"/>
      <c r="BD36" s="777"/>
      <c r="BE36" s="778"/>
      <c r="BF36" s="777"/>
      <c r="BG36" s="778"/>
      <c r="BH36" s="777"/>
      <c r="BI36" s="778"/>
      <c r="BJ36" s="777"/>
      <c r="BK36" s="778"/>
      <c r="BL36" s="777"/>
      <c r="BM36" s="778"/>
      <c r="BN36" s="777"/>
      <c r="BO36" s="778"/>
      <c r="BP36" s="777"/>
      <c r="BQ36" s="778"/>
      <c r="BR36" s="777"/>
      <c r="BS36" s="778"/>
      <c r="BT36" s="777"/>
      <c r="BU36" s="778"/>
      <c r="BV36" s="777"/>
      <c r="BW36" s="778"/>
      <c r="BX36" s="777"/>
      <c r="BY36" s="778"/>
      <c r="BZ36" s="777"/>
      <c r="CA36" s="778"/>
      <c r="CB36" s="777"/>
      <c r="CC36" s="778"/>
    </row>
    <row r="37" spans="1:81" ht="88.75" customHeight="1">
      <c r="A37" s="779" t="s">
        <v>33</v>
      </c>
      <c r="B37" s="779"/>
      <c r="C37" s="779"/>
      <c r="D37" s="779"/>
      <c r="E37" s="779"/>
      <c r="F37" s="780"/>
      <c r="G37" s="780"/>
      <c r="H37" s="781"/>
      <c r="I37" s="782"/>
      <c r="J37" s="780"/>
      <c r="K37" s="780"/>
      <c r="L37" s="780"/>
      <c r="M37" s="780"/>
      <c r="N37" s="780"/>
      <c r="O37" s="780"/>
      <c r="P37" s="772" t="s">
        <v>847</v>
      </c>
      <c r="Q37" s="772"/>
      <c r="R37" s="772" t="s">
        <v>847</v>
      </c>
      <c r="S37" s="772"/>
      <c r="T37" s="780"/>
      <c r="U37" s="780"/>
      <c r="V37" s="780"/>
      <c r="W37" s="780"/>
      <c r="X37" s="780"/>
      <c r="Y37" s="780"/>
      <c r="Z37" s="780"/>
      <c r="AA37" s="780"/>
      <c r="AB37" s="780"/>
      <c r="AC37" s="780"/>
      <c r="AD37" s="780"/>
      <c r="AE37" s="780"/>
      <c r="AF37" s="780"/>
      <c r="AG37" s="780"/>
      <c r="AH37" s="781"/>
      <c r="AI37" s="782"/>
      <c r="AJ37" s="780"/>
      <c r="AK37" s="780"/>
      <c r="AL37" s="780"/>
      <c r="AM37" s="780"/>
      <c r="AN37" s="780"/>
      <c r="AO37" s="780"/>
      <c r="AP37" s="780"/>
      <c r="AQ37" s="780"/>
      <c r="AR37" s="780"/>
      <c r="AS37" s="780"/>
      <c r="AT37" s="780"/>
      <c r="AU37" s="780"/>
      <c r="AV37" s="780"/>
      <c r="AW37" s="780"/>
      <c r="AX37" s="780"/>
      <c r="AY37" s="780"/>
      <c r="AZ37" s="780"/>
      <c r="BA37" s="780"/>
      <c r="BB37" s="781"/>
      <c r="BC37" s="782"/>
      <c r="BD37" s="508" t="s">
        <v>2263</v>
      </c>
      <c r="BE37" s="510"/>
      <c r="BF37" s="781"/>
      <c r="BG37" s="782"/>
      <c r="BH37" s="508" t="s">
        <v>2262</v>
      </c>
      <c r="BI37" s="510"/>
      <c r="BJ37" s="781"/>
      <c r="BK37" s="782"/>
      <c r="BL37" s="781"/>
      <c r="BM37" s="782"/>
      <c r="BN37" s="781"/>
      <c r="BO37" s="782"/>
      <c r="BP37" s="781"/>
      <c r="BQ37" s="782"/>
      <c r="BR37" s="781"/>
      <c r="BS37" s="782"/>
      <c r="BT37" s="781"/>
      <c r="BU37" s="782"/>
      <c r="BV37" s="781"/>
      <c r="BW37" s="782"/>
      <c r="BX37" s="781"/>
      <c r="BY37" s="782"/>
      <c r="BZ37" s="360"/>
      <c r="CA37" s="360"/>
      <c r="CB37" s="781"/>
      <c r="CC37" s="782"/>
    </row>
    <row r="38" spans="1:81" ht="13">
      <c r="A38" s="783" t="s">
        <v>49</v>
      </c>
      <c r="B38" s="783"/>
      <c r="C38" s="783"/>
      <c r="D38" s="783"/>
      <c r="E38" s="783"/>
      <c r="F38" s="219"/>
      <c r="G38" s="219"/>
      <c r="H38" s="219"/>
      <c r="I38" s="219"/>
      <c r="J38" s="219"/>
      <c r="K38" s="219"/>
      <c r="L38" s="219"/>
      <c r="M38" s="219"/>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c r="AM38" s="219"/>
      <c r="AN38" s="219"/>
      <c r="AO38" s="219"/>
      <c r="AP38" s="219"/>
      <c r="AQ38" s="219"/>
      <c r="AR38" s="219"/>
      <c r="AS38" s="219"/>
      <c r="AT38" s="219"/>
      <c r="AU38" s="219"/>
      <c r="AV38" s="219"/>
      <c r="AW38" s="219"/>
      <c r="AX38" s="219"/>
      <c r="AY38" s="219"/>
      <c r="AZ38" s="219"/>
      <c r="BA38" s="219"/>
      <c r="BB38" s="219"/>
      <c r="BC38" s="219"/>
      <c r="BD38" s="219"/>
      <c r="BE38" s="219"/>
      <c r="BF38" s="219"/>
      <c r="BG38" s="219"/>
      <c r="BH38" s="219"/>
      <c r="BI38" s="219"/>
      <c r="BJ38" s="219"/>
      <c r="BK38" s="219"/>
      <c r="BL38" s="219"/>
      <c r="BM38" s="219"/>
      <c r="BN38" s="219"/>
      <c r="BO38" s="219"/>
      <c r="BP38" s="219"/>
      <c r="BQ38" s="219"/>
      <c r="BR38" s="219"/>
      <c r="BS38" s="219"/>
      <c r="BT38" s="219"/>
      <c r="BU38" s="219"/>
      <c r="BV38" s="219"/>
      <c r="BW38" s="219"/>
      <c r="BX38" s="219"/>
      <c r="BY38" s="219"/>
      <c r="BZ38" s="219"/>
      <c r="CA38" s="219"/>
      <c r="CB38" s="219"/>
      <c r="CC38" s="219"/>
    </row>
    <row r="39" spans="1:81" ht="14.5" customHeight="1">
      <c r="A39" s="784" t="s">
        <v>2763</v>
      </c>
      <c r="B39" s="784"/>
      <c r="C39" s="784"/>
      <c r="D39" s="784"/>
      <c r="E39" s="784"/>
      <c r="F39" s="784"/>
      <c r="G39" s="784"/>
      <c r="H39" s="784"/>
      <c r="I39" s="784"/>
      <c r="J39" s="784"/>
      <c r="K39" s="784"/>
      <c r="L39" s="784"/>
      <c r="M39" s="784"/>
      <c r="N39" s="784"/>
      <c r="O39" s="784"/>
      <c r="P39" s="784"/>
      <c r="Q39" s="784"/>
      <c r="R39" s="784"/>
      <c r="S39" s="784"/>
      <c r="T39" s="784"/>
      <c r="U39" s="784"/>
      <c r="V39" s="784"/>
      <c r="W39" s="784"/>
      <c r="X39" s="784"/>
      <c r="Y39" s="784"/>
      <c r="Z39" s="784"/>
      <c r="AA39" s="784"/>
      <c r="AB39" s="784"/>
      <c r="AC39" s="784"/>
      <c r="AD39" s="784"/>
      <c r="AE39" s="784"/>
      <c r="AF39" s="784"/>
      <c r="AG39" s="784"/>
      <c r="AH39" s="784"/>
      <c r="AI39" s="784"/>
      <c r="AJ39" s="784"/>
      <c r="AK39" s="784"/>
      <c r="AL39" s="784"/>
      <c r="AM39" s="784"/>
      <c r="AN39" s="784"/>
      <c r="AO39" s="784"/>
      <c r="AP39" s="784"/>
      <c r="AQ39" s="784"/>
      <c r="AR39" s="784"/>
      <c r="AS39" s="784"/>
      <c r="AT39" s="784"/>
      <c r="AU39" s="784"/>
      <c r="AV39" s="784"/>
      <c r="AW39" s="784"/>
      <c r="AX39" s="784"/>
      <c r="AY39" s="784"/>
      <c r="AZ39" s="784"/>
      <c r="BA39" s="784"/>
      <c r="BB39" s="784"/>
      <c r="BC39" s="784"/>
      <c r="BD39" s="784"/>
      <c r="BE39" s="784"/>
      <c r="BF39" s="784"/>
      <c r="BG39" s="784"/>
      <c r="BH39" s="784"/>
      <c r="BI39" s="784"/>
      <c r="BJ39" s="784"/>
      <c r="BK39" s="784"/>
      <c r="BL39" s="784"/>
      <c r="BM39" s="784"/>
      <c r="BN39" s="784"/>
      <c r="BO39" s="784"/>
      <c r="BP39" s="784"/>
      <c r="BQ39" s="784"/>
      <c r="BR39" s="784"/>
      <c r="BS39" s="784"/>
      <c r="BT39" s="784"/>
      <c r="BU39" s="784"/>
      <c r="BV39" s="784"/>
      <c r="BW39" s="784"/>
      <c r="BX39" s="784"/>
      <c r="BY39" s="784"/>
      <c r="BZ39" s="784"/>
      <c r="CA39" s="784"/>
      <c r="CB39" s="784"/>
      <c r="CC39" s="784"/>
    </row>
    <row r="40" spans="1:81">
      <c r="A40" s="785" t="s">
        <v>75</v>
      </c>
      <c r="B40" s="785"/>
      <c r="C40" s="785"/>
      <c r="D40" s="785"/>
      <c r="E40" s="785"/>
      <c r="F40" s="785"/>
      <c r="G40" s="785"/>
      <c r="H40" s="785"/>
      <c r="I40" s="785"/>
      <c r="J40" s="785"/>
      <c r="K40" s="785"/>
      <c r="L40" s="785"/>
      <c r="M40" s="785"/>
      <c r="N40" s="785"/>
      <c r="O40" s="785"/>
      <c r="P40" s="785"/>
      <c r="Q40" s="785"/>
      <c r="R40" s="785"/>
      <c r="S40" s="785"/>
      <c r="T40" s="785"/>
      <c r="U40" s="785"/>
      <c r="V40" s="785"/>
      <c r="W40" s="785"/>
      <c r="X40" s="785"/>
      <c r="Y40" s="785"/>
      <c r="Z40" s="785"/>
      <c r="AA40" s="785"/>
      <c r="AB40" s="785"/>
      <c r="AC40" s="785"/>
      <c r="AD40" s="785"/>
      <c r="AE40" s="785"/>
      <c r="AF40" s="785"/>
      <c r="AG40" s="785"/>
      <c r="AH40" s="785"/>
      <c r="AI40" s="785"/>
      <c r="AJ40" s="785"/>
      <c r="AK40" s="785"/>
      <c r="AL40" s="785"/>
      <c r="AM40" s="785"/>
      <c r="AN40" s="785"/>
      <c r="AO40" s="785"/>
      <c r="AP40" s="785"/>
      <c r="AQ40" s="785"/>
      <c r="AR40" s="785"/>
      <c r="AS40" s="785"/>
      <c r="AT40" s="785"/>
      <c r="AU40" s="785"/>
      <c r="AV40" s="785"/>
      <c r="AW40" s="785"/>
      <c r="AX40" s="785"/>
      <c r="AY40" s="785"/>
      <c r="AZ40" s="785"/>
      <c r="BA40" s="785"/>
      <c r="BB40" s="785"/>
      <c r="BC40" s="785"/>
      <c r="BD40" s="785"/>
      <c r="BE40" s="785"/>
      <c r="BF40" s="785"/>
      <c r="BG40" s="785"/>
      <c r="BH40" s="785"/>
      <c r="BI40" s="785"/>
      <c r="BJ40" s="785"/>
      <c r="BK40" s="785"/>
      <c r="BL40" s="785"/>
      <c r="BM40" s="785"/>
      <c r="BN40" s="785"/>
      <c r="BO40" s="785"/>
      <c r="BP40" s="785"/>
      <c r="BQ40" s="785"/>
      <c r="BR40" s="785"/>
      <c r="BS40" s="785"/>
      <c r="BT40" s="785"/>
      <c r="BU40" s="785"/>
      <c r="BV40" s="785"/>
      <c r="BW40" s="785"/>
      <c r="BX40" s="785"/>
      <c r="BY40" s="785"/>
      <c r="BZ40" s="785"/>
      <c r="CA40" s="785"/>
      <c r="CB40" s="785"/>
      <c r="CC40" s="785"/>
    </row>
    <row r="41" spans="1:81" ht="14.5" customHeight="1">
      <c r="A41" s="786" t="s">
        <v>104</v>
      </c>
      <c r="B41" s="786"/>
      <c r="C41" s="786"/>
      <c r="D41" s="786"/>
      <c r="E41" s="786"/>
      <c r="F41" s="786"/>
      <c r="G41" s="786"/>
      <c r="H41" s="786"/>
      <c r="I41" s="786"/>
      <c r="J41" s="786"/>
      <c r="K41" s="786"/>
      <c r="L41" s="786"/>
      <c r="M41" s="786"/>
      <c r="N41" s="786"/>
      <c r="O41" s="786"/>
      <c r="P41" s="786"/>
      <c r="Q41" s="786"/>
      <c r="R41" s="786"/>
      <c r="S41" s="786"/>
      <c r="T41" s="786"/>
      <c r="U41" s="786"/>
      <c r="V41" s="786"/>
      <c r="W41" s="786"/>
      <c r="X41" s="786"/>
      <c r="Y41" s="786"/>
      <c r="Z41" s="786"/>
      <c r="AA41" s="786"/>
      <c r="AB41" s="786"/>
      <c r="AC41" s="786"/>
      <c r="AD41" s="786"/>
      <c r="AE41" s="786"/>
      <c r="AF41" s="786"/>
      <c r="AG41" s="786"/>
      <c r="AH41" s="786"/>
      <c r="AI41" s="786"/>
      <c r="AJ41" s="786"/>
      <c r="AK41" s="786"/>
      <c r="AL41" s="786"/>
      <c r="AM41" s="786"/>
      <c r="AN41" s="786"/>
      <c r="AO41" s="786"/>
      <c r="AP41" s="786"/>
      <c r="AQ41" s="786"/>
      <c r="AR41" s="786"/>
      <c r="AS41" s="786"/>
      <c r="AT41" s="786"/>
      <c r="AU41" s="786"/>
      <c r="AV41" s="786"/>
      <c r="AW41" s="786"/>
      <c r="AX41" s="786"/>
      <c r="AY41" s="786"/>
      <c r="AZ41" s="786"/>
      <c r="BA41" s="786"/>
      <c r="BB41" s="786"/>
      <c r="BC41" s="786"/>
      <c r="BD41" s="786"/>
      <c r="BE41" s="786"/>
      <c r="BF41" s="786"/>
      <c r="BG41" s="786"/>
      <c r="BH41" s="786"/>
      <c r="BI41" s="786"/>
      <c r="BJ41" s="786"/>
      <c r="BK41" s="786"/>
      <c r="BL41" s="786"/>
      <c r="BM41" s="786"/>
      <c r="BN41" s="786"/>
      <c r="BO41" s="786"/>
      <c r="BP41" s="786"/>
      <c r="BQ41" s="786"/>
      <c r="BR41" s="786"/>
      <c r="BS41" s="786"/>
      <c r="BT41" s="786"/>
      <c r="BU41" s="786"/>
      <c r="BV41" s="786"/>
      <c r="BW41" s="786"/>
      <c r="BX41" s="786"/>
      <c r="BY41" s="786"/>
      <c r="BZ41" s="786"/>
      <c r="CA41" s="786"/>
      <c r="CB41" s="786"/>
      <c r="CC41" s="786"/>
    </row>
    <row r="42" spans="1:81" ht="155.4" customHeight="1">
      <c r="A42" s="787" t="s">
        <v>2764</v>
      </c>
      <c r="B42" s="787"/>
      <c r="C42" s="787"/>
      <c r="D42" s="787"/>
      <c r="E42" s="787"/>
      <c r="F42" s="787"/>
      <c r="G42" s="787"/>
      <c r="H42" s="787"/>
      <c r="I42" s="787"/>
      <c r="J42" s="787"/>
      <c r="K42" s="787"/>
      <c r="L42" s="787"/>
      <c r="M42" s="787"/>
      <c r="N42" s="787"/>
      <c r="O42" s="787"/>
      <c r="P42" s="787"/>
      <c r="Q42" s="787"/>
      <c r="R42" s="787"/>
      <c r="S42" s="787"/>
      <c r="T42" s="787"/>
      <c r="U42" s="787"/>
      <c r="V42" s="787"/>
      <c r="W42" s="787"/>
      <c r="X42" s="787"/>
      <c r="Y42" s="787"/>
      <c r="Z42" s="787"/>
      <c r="AA42" s="787"/>
      <c r="AB42" s="787"/>
      <c r="AC42" s="787"/>
      <c r="AD42" s="787"/>
      <c r="AE42" s="787"/>
      <c r="AF42" s="787"/>
      <c r="AG42" s="787"/>
      <c r="AH42" s="787"/>
      <c r="AI42" s="787"/>
      <c r="AJ42" s="787"/>
      <c r="AK42" s="787"/>
      <c r="AL42" s="787"/>
      <c r="AM42" s="787"/>
      <c r="AN42" s="787"/>
      <c r="AO42" s="787"/>
      <c r="AP42" s="787"/>
      <c r="AQ42" s="787"/>
      <c r="AR42" s="787"/>
      <c r="AS42" s="787"/>
      <c r="AT42" s="787"/>
      <c r="AU42" s="787"/>
      <c r="AV42" s="787"/>
      <c r="AW42" s="787"/>
      <c r="AX42" s="787"/>
      <c r="AY42" s="787"/>
      <c r="AZ42" s="787"/>
      <c r="BA42" s="787"/>
      <c r="BB42" s="787"/>
      <c r="BC42" s="787"/>
      <c r="BD42" s="787"/>
      <c r="BE42" s="787"/>
      <c r="BF42" s="787"/>
      <c r="BG42" s="787"/>
      <c r="BH42" s="787"/>
      <c r="BI42" s="787"/>
      <c r="BJ42" s="787"/>
      <c r="BK42" s="787"/>
      <c r="BL42" s="787"/>
      <c r="BM42" s="787"/>
      <c r="BN42" s="787"/>
      <c r="BO42" s="787"/>
      <c r="BP42" s="787"/>
      <c r="BQ42" s="787"/>
      <c r="BR42" s="787"/>
      <c r="BS42" s="787"/>
      <c r="BT42" s="787"/>
      <c r="BU42" s="787"/>
      <c r="BV42" s="787"/>
      <c r="BW42" s="787"/>
      <c r="BX42" s="787"/>
      <c r="BY42" s="787"/>
      <c r="BZ42" s="787"/>
      <c r="CA42" s="787"/>
      <c r="CB42" s="787"/>
      <c r="CC42" s="787"/>
    </row>
    <row r="43" spans="1:81" ht="141.65" customHeight="1">
      <c r="A43" s="787" t="s">
        <v>2765</v>
      </c>
      <c r="B43" s="787"/>
      <c r="C43" s="787"/>
      <c r="D43" s="787"/>
      <c r="E43" s="787"/>
      <c r="F43" s="787"/>
      <c r="G43" s="787"/>
      <c r="H43" s="787"/>
      <c r="I43" s="787"/>
      <c r="J43" s="787"/>
      <c r="K43" s="787"/>
      <c r="L43" s="787"/>
      <c r="M43" s="787"/>
      <c r="N43" s="787"/>
      <c r="O43" s="787"/>
      <c r="P43" s="787"/>
      <c r="Q43" s="787"/>
      <c r="R43" s="787"/>
      <c r="S43" s="787"/>
      <c r="T43" s="787"/>
      <c r="U43" s="787"/>
      <c r="V43" s="787"/>
      <c r="W43" s="787"/>
      <c r="X43" s="787"/>
      <c r="Y43" s="787"/>
      <c r="Z43" s="787"/>
      <c r="AA43" s="787"/>
      <c r="AB43" s="787"/>
      <c r="AC43" s="787"/>
      <c r="AD43" s="787"/>
      <c r="AE43" s="787"/>
      <c r="AF43" s="787"/>
      <c r="AG43" s="787"/>
      <c r="AH43" s="787"/>
      <c r="AI43" s="787"/>
      <c r="AJ43" s="787"/>
      <c r="AK43" s="787"/>
      <c r="AL43" s="787"/>
      <c r="AM43" s="787"/>
      <c r="AN43" s="787"/>
      <c r="AO43" s="787"/>
      <c r="AP43" s="787"/>
      <c r="AQ43" s="787"/>
      <c r="AR43" s="787"/>
      <c r="AS43" s="787"/>
      <c r="AT43" s="787"/>
      <c r="AU43" s="787"/>
      <c r="AV43" s="787"/>
      <c r="AW43" s="787"/>
      <c r="AX43" s="787"/>
      <c r="AY43" s="787"/>
      <c r="AZ43" s="787"/>
      <c r="BA43" s="787"/>
      <c r="BB43" s="787"/>
      <c r="BC43" s="787"/>
      <c r="BD43" s="787"/>
      <c r="BE43" s="787"/>
      <c r="BF43" s="787"/>
      <c r="BG43" s="787"/>
      <c r="BH43" s="787"/>
      <c r="BI43" s="787"/>
      <c r="BJ43" s="787"/>
      <c r="BK43" s="787"/>
      <c r="BL43" s="787"/>
      <c r="BM43" s="787"/>
      <c r="BN43" s="787"/>
      <c r="BO43" s="787"/>
      <c r="BP43" s="787"/>
      <c r="BQ43" s="787"/>
      <c r="BR43" s="787"/>
      <c r="BS43" s="787"/>
      <c r="BT43" s="787"/>
      <c r="BU43" s="787"/>
      <c r="BV43" s="787"/>
      <c r="BW43" s="787"/>
      <c r="BX43" s="787"/>
      <c r="BY43" s="787"/>
      <c r="BZ43" s="787"/>
      <c r="CA43" s="787"/>
      <c r="CB43" s="787"/>
      <c r="CC43" s="787"/>
    </row>
    <row r="44" spans="1:81" ht="87" customHeight="1">
      <c r="A44" s="522" t="s">
        <v>2766</v>
      </c>
      <c r="B44" s="522"/>
      <c r="C44" s="522"/>
      <c r="D44" s="522"/>
      <c r="E44" s="522"/>
      <c r="F44" s="522"/>
      <c r="G44" s="522"/>
      <c r="H44" s="522"/>
      <c r="I44" s="522"/>
      <c r="J44" s="522"/>
      <c r="K44" s="522"/>
      <c r="L44" s="522"/>
      <c r="M44" s="522"/>
      <c r="N44" s="522"/>
      <c r="O44" s="522"/>
      <c r="P44" s="522"/>
      <c r="Q44" s="522"/>
      <c r="R44" s="522"/>
      <c r="S44" s="522"/>
      <c r="T44" s="522"/>
      <c r="U44" s="522"/>
      <c r="V44" s="522"/>
      <c r="W44" s="522"/>
      <c r="X44" s="522"/>
      <c r="Y44" s="522"/>
      <c r="Z44" s="522"/>
      <c r="AA44" s="522"/>
      <c r="AB44" s="522"/>
      <c r="AC44" s="522"/>
      <c r="AD44" s="522"/>
      <c r="AE44" s="522"/>
      <c r="AF44" s="522"/>
      <c r="AG44" s="522"/>
      <c r="AH44" s="522"/>
      <c r="AI44" s="522"/>
      <c r="AJ44" s="522"/>
      <c r="AK44" s="522"/>
      <c r="AL44" s="522"/>
      <c r="AM44" s="522"/>
      <c r="AN44" s="522"/>
      <c r="AO44" s="522"/>
      <c r="AP44" s="522"/>
      <c r="AQ44" s="522"/>
      <c r="AR44" s="522"/>
      <c r="AS44" s="522"/>
      <c r="AT44" s="522"/>
      <c r="AU44" s="522"/>
      <c r="AV44" s="522"/>
      <c r="AW44" s="522"/>
      <c r="AX44" s="522"/>
      <c r="AY44" s="522"/>
      <c r="AZ44" s="522"/>
      <c r="BA44" s="522"/>
      <c r="BB44" s="522"/>
      <c r="BC44" s="522"/>
      <c r="BD44" s="522"/>
      <c r="BE44" s="522"/>
      <c r="BF44" s="522"/>
      <c r="BG44" s="522"/>
      <c r="BH44" s="522"/>
      <c r="BI44" s="522"/>
      <c r="BJ44" s="522"/>
      <c r="BK44" s="522"/>
      <c r="BL44" s="522"/>
      <c r="BM44" s="522"/>
      <c r="BN44" s="522"/>
      <c r="BO44" s="522"/>
      <c r="BP44" s="522"/>
      <c r="BQ44" s="522"/>
      <c r="BR44" s="522"/>
      <c r="BS44" s="522"/>
      <c r="BT44" s="522"/>
      <c r="BU44" s="522"/>
      <c r="BV44" s="522"/>
      <c r="BW44" s="522"/>
      <c r="BX44" s="522"/>
      <c r="BY44" s="522"/>
      <c r="BZ44" s="522"/>
      <c r="CA44" s="522"/>
      <c r="CB44" s="522"/>
      <c r="CC44" s="522"/>
    </row>
    <row r="45" spans="1:81">
      <c r="A45" s="673" t="s">
        <v>56</v>
      </c>
      <c r="B45" s="673"/>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3"/>
    </row>
    <row r="46" spans="1:81">
      <c r="A46" s="612" t="s">
        <v>105</v>
      </c>
      <c r="B46" s="612"/>
      <c r="C46" s="612"/>
      <c r="D46" s="612"/>
      <c r="E46" s="612"/>
      <c r="F46" s="612"/>
      <c r="G46" s="612"/>
      <c r="H46" s="612"/>
      <c r="I46" s="612"/>
      <c r="J46" s="612"/>
      <c r="K46" s="612"/>
      <c r="L46" s="612"/>
      <c r="M46" s="612"/>
      <c r="N46" s="612"/>
      <c r="O46" s="612"/>
      <c r="P46" s="612"/>
      <c r="Q46" s="612"/>
      <c r="R46" s="612"/>
      <c r="S46" s="612"/>
      <c r="T46" s="612"/>
      <c r="U46" s="612"/>
      <c r="V46" s="612"/>
      <c r="W46" s="612"/>
      <c r="X46" s="612"/>
      <c r="Y46" s="612"/>
      <c r="Z46" s="612"/>
      <c r="AA46" s="612"/>
      <c r="AB46" s="612"/>
      <c r="AC46" s="612"/>
      <c r="AD46" s="612"/>
      <c r="AE46" s="612"/>
      <c r="AF46" s="612"/>
      <c r="AG46" s="612"/>
      <c r="AH46" s="612"/>
      <c r="AI46" s="612"/>
      <c r="AJ46" s="612"/>
      <c r="AK46" s="612"/>
      <c r="AL46" s="612"/>
      <c r="AM46" s="612"/>
      <c r="AN46" s="612"/>
      <c r="AO46" s="612"/>
      <c r="AP46" s="612"/>
      <c r="AQ46" s="612"/>
      <c r="AR46" s="612"/>
      <c r="AS46" s="612"/>
      <c r="AT46" s="612"/>
      <c r="AU46" s="612"/>
      <c r="AV46" s="612"/>
      <c r="AW46" s="612"/>
      <c r="AX46" s="612"/>
      <c r="AY46" s="612"/>
      <c r="AZ46" s="612"/>
      <c r="BA46" s="612"/>
      <c r="BB46" s="612"/>
      <c r="BC46" s="612"/>
      <c r="BD46" s="612"/>
      <c r="BE46" s="612"/>
      <c r="BF46" s="612"/>
      <c r="BG46" s="612"/>
      <c r="BH46" s="612"/>
      <c r="BI46" s="612"/>
      <c r="BJ46" s="612"/>
      <c r="BK46" s="612"/>
      <c r="BL46" s="612"/>
      <c r="BM46" s="612"/>
      <c r="BN46" s="612"/>
      <c r="BO46" s="612"/>
      <c r="BP46" s="612"/>
      <c r="BQ46" s="612"/>
      <c r="BR46" s="612"/>
      <c r="BS46" s="612"/>
      <c r="BT46" s="612"/>
      <c r="BU46" s="612"/>
      <c r="BV46" s="612"/>
      <c r="BW46" s="612"/>
      <c r="BX46" s="612"/>
      <c r="BY46" s="612"/>
      <c r="BZ46" s="612"/>
      <c r="CA46" s="612"/>
      <c r="CB46" s="612"/>
      <c r="CC46" s="612"/>
    </row>
    <row r="47" spans="1:81">
      <c r="A47" s="673" t="s">
        <v>57</v>
      </c>
      <c r="B47" s="673"/>
      <c r="C47" s="673"/>
      <c r="D47" s="673"/>
      <c r="E47" s="673"/>
      <c r="F47" s="673"/>
      <c r="G47" s="673"/>
      <c r="H47" s="673"/>
      <c r="I47" s="673"/>
      <c r="J47" s="673"/>
      <c r="K47" s="673"/>
      <c r="L47" s="673"/>
      <c r="M47" s="673"/>
      <c r="N47" s="673"/>
      <c r="O47" s="673"/>
      <c r="P47" s="673"/>
      <c r="Q47" s="673"/>
      <c r="R47" s="673"/>
      <c r="S47" s="673"/>
      <c r="T47" s="673"/>
      <c r="U47" s="673"/>
      <c r="V47" s="673"/>
      <c r="W47" s="673"/>
      <c r="X47" s="673"/>
      <c r="Y47" s="673"/>
      <c r="Z47" s="673"/>
      <c r="AA47" s="673"/>
      <c r="AB47" s="673"/>
      <c r="AC47" s="673"/>
      <c r="AD47" s="673"/>
      <c r="AE47" s="673"/>
      <c r="AF47" s="673"/>
      <c r="AG47" s="673"/>
      <c r="AH47" s="673"/>
      <c r="AI47" s="673"/>
      <c r="AJ47" s="673"/>
      <c r="AK47" s="673"/>
      <c r="AL47" s="673"/>
      <c r="AM47" s="673"/>
      <c r="AN47" s="673"/>
      <c r="AO47" s="673"/>
      <c r="AP47" s="673"/>
      <c r="AQ47" s="673"/>
      <c r="AR47" s="673"/>
      <c r="AS47" s="673"/>
      <c r="AT47" s="673"/>
      <c r="AU47" s="673"/>
      <c r="AV47" s="673"/>
      <c r="AW47" s="673"/>
      <c r="AX47" s="673"/>
      <c r="AY47" s="673"/>
      <c r="AZ47" s="673"/>
      <c r="BA47" s="673"/>
      <c r="BB47" s="673"/>
      <c r="BC47" s="673"/>
      <c r="BD47" s="673"/>
      <c r="BE47" s="673"/>
      <c r="BF47" s="673"/>
      <c r="BG47" s="673"/>
      <c r="BH47" s="673"/>
      <c r="BI47" s="673"/>
      <c r="BJ47" s="673"/>
      <c r="BK47" s="673"/>
      <c r="BL47" s="673"/>
      <c r="BM47" s="673"/>
      <c r="BN47" s="673"/>
      <c r="BO47" s="673"/>
      <c r="BP47" s="673"/>
      <c r="BQ47" s="673"/>
      <c r="BR47" s="673"/>
      <c r="BS47" s="673"/>
      <c r="BT47" s="673"/>
      <c r="BU47" s="673"/>
      <c r="BV47" s="673"/>
      <c r="BW47" s="673"/>
      <c r="BX47" s="673"/>
      <c r="BY47" s="673"/>
      <c r="BZ47" s="673"/>
      <c r="CA47" s="673"/>
      <c r="CB47" s="673"/>
      <c r="CC47" s="673"/>
    </row>
    <row r="48" spans="1:81" ht="100.25" customHeight="1">
      <c r="A48" s="787" t="s">
        <v>2767</v>
      </c>
      <c r="B48" s="787"/>
      <c r="C48" s="787"/>
      <c r="D48" s="787"/>
      <c r="E48" s="787"/>
      <c r="F48" s="787"/>
      <c r="G48" s="787"/>
      <c r="H48" s="787"/>
      <c r="I48" s="787"/>
      <c r="J48" s="787"/>
      <c r="K48" s="787"/>
      <c r="L48" s="787"/>
      <c r="M48" s="787"/>
      <c r="N48" s="787"/>
      <c r="O48" s="787"/>
      <c r="P48" s="787"/>
      <c r="Q48" s="787"/>
      <c r="R48" s="787"/>
      <c r="S48" s="787"/>
      <c r="T48" s="787"/>
      <c r="U48" s="787"/>
      <c r="V48" s="787"/>
      <c r="W48" s="787"/>
      <c r="X48" s="787"/>
      <c r="Y48" s="787"/>
      <c r="Z48" s="787"/>
      <c r="AA48" s="787"/>
      <c r="AB48" s="787"/>
      <c r="AC48" s="787"/>
      <c r="AD48" s="787"/>
      <c r="AE48" s="787"/>
      <c r="AF48" s="787"/>
      <c r="AG48" s="787"/>
      <c r="AH48" s="787"/>
      <c r="AI48" s="787"/>
      <c r="AJ48" s="787"/>
      <c r="AK48" s="787"/>
      <c r="AL48" s="787"/>
      <c r="AM48" s="787"/>
      <c r="AN48" s="787"/>
      <c r="AO48" s="787"/>
      <c r="AP48" s="787"/>
      <c r="AQ48" s="787"/>
      <c r="AR48" s="787"/>
      <c r="AS48" s="787"/>
      <c r="AT48" s="787"/>
      <c r="AU48" s="787"/>
      <c r="AV48" s="787"/>
      <c r="AW48" s="787"/>
      <c r="AX48" s="787"/>
      <c r="AY48" s="787"/>
      <c r="AZ48" s="787"/>
      <c r="BA48" s="787"/>
      <c r="BB48" s="787"/>
      <c r="BC48" s="787"/>
      <c r="BD48" s="787"/>
      <c r="BE48" s="787"/>
      <c r="BF48" s="787"/>
      <c r="BG48" s="787"/>
      <c r="BH48" s="787"/>
      <c r="BI48" s="787"/>
      <c r="BJ48" s="787"/>
      <c r="BK48" s="787"/>
      <c r="BL48" s="787"/>
      <c r="BM48" s="787"/>
      <c r="BN48" s="787"/>
      <c r="BO48" s="787"/>
      <c r="BP48" s="787"/>
      <c r="BQ48" s="787"/>
      <c r="BR48" s="787"/>
      <c r="BS48" s="787"/>
      <c r="BT48" s="787"/>
      <c r="BU48" s="787"/>
      <c r="BV48" s="787"/>
      <c r="BW48" s="787"/>
      <c r="BX48" s="787"/>
      <c r="BY48" s="787"/>
      <c r="BZ48" s="787"/>
      <c r="CA48" s="787"/>
      <c r="CB48" s="787"/>
      <c r="CC48" s="787"/>
    </row>
  </sheetData>
  <mergeCells count="373">
    <mergeCell ref="BZ34:CA36"/>
    <mergeCell ref="H37:I37"/>
    <mergeCell ref="BJ37:BK37"/>
    <mergeCell ref="BJ34:BK36"/>
    <mergeCell ref="BL37:BM37"/>
    <mergeCell ref="BB12:BC12"/>
    <mergeCell ref="BL12:BM12"/>
    <mergeCell ref="BJ12:BK12"/>
    <mergeCell ref="BH12:BI12"/>
    <mergeCell ref="BH15:BI15"/>
    <mergeCell ref="BH16:BI16"/>
    <mergeCell ref="BJ16:BK16"/>
    <mergeCell ref="BL16:BM16"/>
    <mergeCell ref="BB13:BC13"/>
    <mergeCell ref="BB15:BC15"/>
    <mergeCell ref="BF13:BG13"/>
    <mergeCell ref="BF16:BG16"/>
    <mergeCell ref="BF34:BG36"/>
    <mergeCell ref="BF37:BG37"/>
    <mergeCell ref="BF14:BG14"/>
    <mergeCell ref="BF15:BG15"/>
    <mergeCell ref="BF12:BG12"/>
    <mergeCell ref="BB34:BC36"/>
    <mergeCell ref="BB37:BC37"/>
    <mergeCell ref="BD37:BE37"/>
    <mergeCell ref="AV34:AW36"/>
    <mergeCell ref="AV37:AW37"/>
    <mergeCell ref="AP37:AQ37"/>
    <mergeCell ref="AR37:AS37"/>
    <mergeCell ref="L34:M36"/>
    <mergeCell ref="N34:O36"/>
    <mergeCell ref="P34:Q36"/>
    <mergeCell ref="T34:U36"/>
    <mergeCell ref="X34:Y36"/>
    <mergeCell ref="AT37:AU37"/>
    <mergeCell ref="AT34:AU36"/>
    <mergeCell ref="AF15:AG15"/>
    <mergeCell ref="F13:G13"/>
    <mergeCell ref="AD15:AE15"/>
    <mergeCell ref="N15:O15"/>
    <mergeCell ref="T16:U16"/>
    <mergeCell ref="R16:S16"/>
    <mergeCell ref="H16:I16"/>
    <mergeCell ref="A32:E32"/>
    <mergeCell ref="D34:E34"/>
    <mergeCell ref="AB34:AC36"/>
    <mergeCell ref="V34:W36"/>
    <mergeCell ref="R34:S36"/>
    <mergeCell ref="H34:I36"/>
    <mergeCell ref="A13:E13"/>
    <mergeCell ref="A38:E38"/>
    <mergeCell ref="V11:W11"/>
    <mergeCell ref="V12:W12"/>
    <mergeCell ref="V14:W14"/>
    <mergeCell ref="X11:Y11"/>
    <mergeCell ref="V15:W15"/>
    <mergeCell ref="X15:Y15"/>
    <mergeCell ref="X14:Y14"/>
    <mergeCell ref="X12:Y12"/>
    <mergeCell ref="D36:E36"/>
    <mergeCell ref="F15:G15"/>
    <mergeCell ref="A16:E16"/>
    <mergeCell ref="A15:E15"/>
    <mergeCell ref="A14:E14"/>
    <mergeCell ref="A12:E12"/>
    <mergeCell ref="F16:G16"/>
    <mergeCell ref="F34:G36"/>
    <mergeCell ref="F14:G14"/>
    <mergeCell ref="H12:I12"/>
    <mergeCell ref="H13:I13"/>
    <mergeCell ref="H14:I14"/>
    <mergeCell ref="F12:G12"/>
    <mergeCell ref="N11:O11"/>
    <mergeCell ref="A3:E3"/>
    <mergeCell ref="A5:E5"/>
    <mergeCell ref="A7:E7"/>
    <mergeCell ref="A6:E6"/>
    <mergeCell ref="AF10:AG10"/>
    <mergeCell ref="AF11:AG11"/>
    <mergeCell ref="F10:G10"/>
    <mergeCell ref="F11:G11"/>
    <mergeCell ref="V10:W10"/>
    <mergeCell ref="A8:E8"/>
    <mergeCell ref="A11:C11"/>
    <mergeCell ref="A10:C10"/>
    <mergeCell ref="D10:E10"/>
    <mergeCell ref="D11:E11"/>
    <mergeCell ref="D9:E9"/>
    <mergeCell ref="A9:C9"/>
    <mergeCell ref="X10:Y10"/>
    <mergeCell ref="J11:K11"/>
    <mergeCell ref="L11:M11"/>
    <mergeCell ref="AB10:AC10"/>
    <mergeCell ref="AB11:AC11"/>
    <mergeCell ref="H11:I11"/>
    <mergeCell ref="H10:I10"/>
    <mergeCell ref="Z10:AA10"/>
    <mergeCell ref="A39:CC39"/>
    <mergeCell ref="A37:E37"/>
    <mergeCell ref="F37:G37"/>
    <mergeCell ref="V37:W37"/>
    <mergeCell ref="X37:Y37"/>
    <mergeCell ref="AF37:AG37"/>
    <mergeCell ref="AB37:AC37"/>
    <mergeCell ref="AD37:AE37"/>
    <mergeCell ref="AL34:AM36"/>
    <mergeCell ref="BX37:BY37"/>
    <mergeCell ref="N37:O37"/>
    <mergeCell ref="J34:K36"/>
    <mergeCell ref="J37:K37"/>
    <mergeCell ref="L37:M37"/>
    <mergeCell ref="AH34:AI36"/>
    <mergeCell ref="AD34:AE36"/>
    <mergeCell ref="AJ34:AK36"/>
    <mergeCell ref="AF34:AG36"/>
    <mergeCell ref="BX34:BY36"/>
    <mergeCell ref="CB37:CC37"/>
    <mergeCell ref="CB34:CC36"/>
    <mergeCell ref="BL34:BM36"/>
    <mergeCell ref="BR34:BS36"/>
    <mergeCell ref="BP34:BQ36"/>
    <mergeCell ref="A48:CC48"/>
    <mergeCell ref="A47:CC47"/>
    <mergeCell ref="A45:CC45"/>
    <mergeCell ref="A46:CC46"/>
    <mergeCell ref="A44:CC44"/>
    <mergeCell ref="A43:CC43"/>
    <mergeCell ref="A42:CC42"/>
    <mergeCell ref="A41:CC41"/>
    <mergeCell ref="A40:CC40"/>
    <mergeCell ref="BV37:BW37"/>
    <mergeCell ref="BV34:BW36"/>
    <mergeCell ref="D35:E35"/>
    <mergeCell ref="AJ37:AK37"/>
    <mergeCell ref="AL37:AM37"/>
    <mergeCell ref="AN37:AO37"/>
    <mergeCell ref="AZ37:BA37"/>
    <mergeCell ref="AN34:AO36"/>
    <mergeCell ref="AZ34:BA36"/>
    <mergeCell ref="AX37:AY37"/>
    <mergeCell ref="T37:U37"/>
    <mergeCell ref="AH37:AI37"/>
    <mergeCell ref="P37:Q37"/>
    <mergeCell ref="H15:I15"/>
    <mergeCell ref="AH12:AI12"/>
    <mergeCell ref="AJ12:AK12"/>
    <mergeCell ref="AL12:AM12"/>
    <mergeCell ref="AD12:AE12"/>
    <mergeCell ref="T12:U12"/>
    <mergeCell ref="T13:U13"/>
    <mergeCell ref="J15:K15"/>
    <mergeCell ref="L15:M15"/>
    <mergeCell ref="AB15:AC15"/>
    <mergeCell ref="R14:S14"/>
    <mergeCell ref="R12:S12"/>
    <mergeCell ref="R15:S15"/>
    <mergeCell ref="AB14:AC14"/>
    <mergeCell ref="L14:M14"/>
    <mergeCell ref="N14:O14"/>
    <mergeCell ref="J14:K14"/>
    <mergeCell ref="P14:Q14"/>
    <mergeCell ref="N12:O12"/>
    <mergeCell ref="AH14:AI14"/>
    <mergeCell ref="P12:Q12"/>
    <mergeCell ref="P13:Q13"/>
    <mergeCell ref="AF14:AG14"/>
    <mergeCell ref="AB12:AC12"/>
    <mergeCell ref="AZ10:BA10"/>
    <mergeCell ref="AZ11:BA11"/>
    <mergeCell ref="AV10:AW10"/>
    <mergeCell ref="AX10:AY10"/>
    <mergeCell ref="AH15:AI15"/>
    <mergeCell ref="AX34:AY36"/>
    <mergeCell ref="AP16:AQ16"/>
    <mergeCell ref="AT12:AU12"/>
    <mergeCell ref="AT11:AU11"/>
    <mergeCell ref="AP34:AQ36"/>
    <mergeCell ref="AR34:AS36"/>
    <mergeCell ref="AV15:AW15"/>
    <mergeCell ref="AZ16:BA16"/>
    <mergeCell ref="AN12:AO12"/>
    <mergeCell ref="AN14:AO14"/>
    <mergeCell ref="AN15:AO15"/>
    <mergeCell ref="AN13:AO13"/>
    <mergeCell ref="AZ15:BA15"/>
    <mergeCell ref="AZ14:BA14"/>
    <mergeCell ref="AZ12:BA12"/>
    <mergeCell ref="AZ13:BA13"/>
    <mergeCell ref="AV12:AW12"/>
    <mergeCell ref="AX14:AY14"/>
    <mergeCell ref="AR13:AS13"/>
    <mergeCell ref="BL15:BM15"/>
    <mergeCell ref="BJ11:BK11"/>
    <mergeCell ref="BD10:BE10"/>
    <mergeCell ref="BD13:BE13"/>
    <mergeCell ref="BD14:BE14"/>
    <mergeCell ref="BR15:BS15"/>
    <mergeCell ref="BB11:BC11"/>
    <mergeCell ref="BB10:BC10"/>
    <mergeCell ref="BX16:BY16"/>
    <mergeCell ref="BT16:BU16"/>
    <mergeCell ref="BN14:BO14"/>
    <mergeCell ref="BN13:BO13"/>
    <mergeCell ref="BP13:BQ13"/>
    <mergeCell ref="BR13:BS13"/>
    <mergeCell ref="BN15:BO15"/>
    <mergeCell ref="BR14:BS14"/>
    <mergeCell ref="BX10:BY10"/>
    <mergeCell ref="BV14:BW14"/>
    <mergeCell ref="BX14:BY14"/>
    <mergeCell ref="BD12:BE12"/>
    <mergeCell ref="BP15:BQ15"/>
    <mergeCell ref="BP14:BQ14"/>
    <mergeCell ref="BP12:BQ12"/>
    <mergeCell ref="BP11:BQ11"/>
    <mergeCell ref="CB16:CC16"/>
    <mergeCell ref="BX15:BY15"/>
    <mergeCell ref="CB15:CC15"/>
    <mergeCell ref="BX11:BY11"/>
    <mergeCell ref="CB10:CC10"/>
    <mergeCell ref="BV15:BW15"/>
    <mergeCell ref="CB11:CC11"/>
    <mergeCell ref="CB12:CC12"/>
    <mergeCell ref="BV11:BW11"/>
    <mergeCell ref="BV12:BW12"/>
    <mergeCell ref="CB14:CC14"/>
    <mergeCell ref="BX12:BY12"/>
    <mergeCell ref="BV13:BW13"/>
    <mergeCell ref="BX13:BY13"/>
    <mergeCell ref="CB13:CC13"/>
    <mergeCell ref="BZ11:CA11"/>
    <mergeCell ref="BZ12:CA12"/>
    <mergeCell ref="BZ13:CA13"/>
    <mergeCell ref="BZ14:CA14"/>
    <mergeCell ref="BZ15:CA15"/>
    <mergeCell ref="BZ16:CA16"/>
    <mergeCell ref="BZ10:CA10"/>
    <mergeCell ref="BV16:BW16"/>
    <mergeCell ref="BV10:BW10"/>
    <mergeCell ref="BH13:BI13"/>
    <mergeCell ref="BD11:BE11"/>
    <mergeCell ref="BH11:BI11"/>
    <mergeCell ref="BL11:BM11"/>
    <mergeCell ref="BR10:BS10"/>
    <mergeCell ref="BP10:BQ10"/>
    <mergeCell ref="BJ13:BK13"/>
    <mergeCell ref="BJ14:BK14"/>
    <mergeCell ref="BH14:BI14"/>
    <mergeCell ref="BJ10:BK10"/>
    <mergeCell ref="BL10:BM10"/>
    <mergeCell ref="BH10:BI10"/>
    <mergeCell ref="BR11:BS11"/>
    <mergeCell ref="BN10:BO10"/>
    <mergeCell ref="BL13:BM13"/>
    <mergeCell ref="BL14:BM14"/>
    <mergeCell ref="BT12:BU12"/>
    <mergeCell ref="BJ15:BK15"/>
    <mergeCell ref="BN12:BO12"/>
    <mergeCell ref="BD34:BE36"/>
    <mergeCell ref="BH34:BI36"/>
    <mergeCell ref="BH37:BI37"/>
    <mergeCell ref="BN37:BO37"/>
    <mergeCell ref="BN34:BO36"/>
    <mergeCell ref="BT10:BU10"/>
    <mergeCell ref="BT11:BU11"/>
    <mergeCell ref="BT13:BU13"/>
    <mergeCell ref="BT14:BU14"/>
    <mergeCell ref="BT15:BU15"/>
    <mergeCell ref="BN16:BO16"/>
    <mergeCell ref="BP16:BQ16"/>
    <mergeCell ref="BR16:BS16"/>
    <mergeCell ref="BF10:BG10"/>
    <mergeCell ref="BF11:BG11"/>
    <mergeCell ref="BP37:BQ37"/>
    <mergeCell ref="BR37:BS37"/>
    <mergeCell ref="BT37:BU37"/>
    <mergeCell ref="BT34:BU36"/>
    <mergeCell ref="BN11:BO11"/>
    <mergeCell ref="BR12:BS12"/>
    <mergeCell ref="AX12:AY12"/>
    <mergeCell ref="AH13:AI13"/>
    <mergeCell ref="AF12:AG12"/>
    <mergeCell ref="AR16:AS16"/>
    <mergeCell ref="AT16:AU16"/>
    <mergeCell ref="BD16:BE16"/>
    <mergeCell ref="BD15:BE15"/>
    <mergeCell ref="BB16:BC16"/>
    <mergeCell ref="BB14:BC14"/>
    <mergeCell ref="AX15:AY15"/>
    <mergeCell ref="AT14:AU14"/>
    <mergeCell ref="AV14:AW14"/>
    <mergeCell ref="AN16:AO16"/>
    <mergeCell ref="AP13:AQ13"/>
    <mergeCell ref="AV16:AW16"/>
    <mergeCell ref="AX16:AY16"/>
    <mergeCell ref="AR14:AS14"/>
    <mergeCell ref="AT13:AU13"/>
    <mergeCell ref="AV13:AW13"/>
    <mergeCell ref="AX13:AY13"/>
    <mergeCell ref="AP14:AQ14"/>
    <mergeCell ref="AP12:AQ12"/>
    <mergeCell ref="AR12:AS12"/>
    <mergeCell ref="AT15:AU15"/>
    <mergeCell ref="AJ10:AK10"/>
    <mergeCell ref="AL10:AM10"/>
    <mergeCell ref="AL11:AM11"/>
    <mergeCell ref="AD11:AE11"/>
    <mergeCell ref="AJ11:AK11"/>
    <mergeCell ref="AV11:AW11"/>
    <mergeCell ref="AX11:AY11"/>
    <mergeCell ref="AH10:AI10"/>
    <mergeCell ref="AH11:AI11"/>
    <mergeCell ref="AP11:AQ11"/>
    <mergeCell ref="AR11:AS11"/>
    <mergeCell ref="AD10:AE10"/>
    <mergeCell ref="AN10:AO10"/>
    <mergeCell ref="AN11:AO11"/>
    <mergeCell ref="AR10:AS10"/>
    <mergeCell ref="AP10:AQ10"/>
    <mergeCell ref="AT10:AU10"/>
    <mergeCell ref="AJ16:AK16"/>
    <mergeCell ref="AL16:AM16"/>
    <mergeCell ref="AH16:AI16"/>
    <mergeCell ref="T14:U14"/>
    <mergeCell ref="T15:U15"/>
    <mergeCell ref="AP15:AQ15"/>
    <mergeCell ref="AR15:AS15"/>
    <mergeCell ref="AF13:AG13"/>
    <mergeCell ref="AJ15:AK15"/>
    <mergeCell ref="AJ13:AK13"/>
    <mergeCell ref="AJ14:AK14"/>
    <mergeCell ref="AL15:AM15"/>
    <mergeCell ref="AL14:AM14"/>
    <mergeCell ref="AL13:AM13"/>
    <mergeCell ref="AF16:AG16"/>
    <mergeCell ref="AD16:AE16"/>
    <mergeCell ref="AD14:AE14"/>
    <mergeCell ref="V13:W13"/>
    <mergeCell ref="X13:Y13"/>
    <mergeCell ref="AB13:AC13"/>
    <mergeCell ref="AD13:AE13"/>
    <mergeCell ref="AB16:AC16"/>
    <mergeCell ref="V16:W16"/>
    <mergeCell ref="X16:Y16"/>
    <mergeCell ref="Z11:AA11"/>
    <mergeCell ref="Z12:AA12"/>
    <mergeCell ref="Z13:AA13"/>
    <mergeCell ref="Z14:AA14"/>
    <mergeCell ref="Z15:AA15"/>
    <mergeCell ref="Z16:AA16"/>
    <mergeCell ref="Z34:AA36"/>
    <mergeCell ref="Z37:AA37"/>
    <mergeCell ref="T10:U10"/>
    <mergeCell ref="T11:U11"/>
    <mergeCell ref="R10:S10"/>
    <mergeCell ref="R11:S11"/>
    <mergeCell ref="P11:Q11"/>
    <mergeCell ref="N10:O10"/>
    <mergeCell ref="J10:K10"/>
    <mergeCell ref="L10:M10"/>
    <mergeCell ref="P10:Q10"/>
    <mergeCell ref="R37:S37"/>
    <mergeCell ref="R13:S13"/>
    <mergeCell ref="J16:K16"/>
    <mergeCell ref="L16:M16"/>
    <mergeCell ref="N16:O16"/>
    <mergeCell ref="P16:Q16"/>
    <mergeCell ref="J13:K13"/>
    <mergeCell ref="P15:Q15"/>
    <mergeCell ref="L13:M13"/>
    <mergeCell ref="N13:O13"/>
    <mergeCell ref="J12:K12"/>
    <mergeCell ref="L12:M12"/>
  </mergeCells>
  <hyperlinks>
    <hyperlink ref="A45" r:id="rId1" display="https://assets.publishing.service.gov.uk/government/uploads/system/uploads/attachment_data/file/1079036/Keepers_of_time_woodlands_and_trees_policy_England.pdf" xr:uid="{BFB488EC-7ABA-4580-A174-93CA04F3E372}"/>
    <hyperlink ref="A47" r:id="rId2" display="https://www.gov.uk/guidance/ancient-woodland-ancient-trees-and-veteran-trees-advice-for-making-planning-decisions" xr:uid="{C9D09664-A05D-4E1B-8E75-ECDD38A72D2E}"/>
    <hyperlink ref="A7" r:id="rId3" display="https://woodlandwildlifetoolkit.sylva.org.uk/assess" xr:uid="{2B562078-E537-4B49-BDC3-FDC563B42E1B}"/>
    <hyperlink ref="A40" r:id="rId4" display="https://woodlandwildlifetoolkit.sylva.org.uk/assess" xr:uid="{18563CDB-7C2E-4923-8EBB-36AEFF9573B2}"/>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7690A-330B-4DC4-8D5E-34A44447A5FB}">
  <dimension ref="A1:C23"/>
  <sheetViews>
    <sheetView workbookViewId="0">
      <selection activeCell="B19" sqref="B19"/>
    </sheetView>
  </sheetViews>
  <sheetFormatPr defaultRowHeight="14.5"/>
  <cols>
    <col min="1" max="1" width="12.81640625" customWidth="1"/>
    <col min="2" max="2" width="120" customWidth="1"/>
    <col min="3" max="3" width="19.1796875" customWidth="1"/>
  </cols>
  <sheetData>
    <row r="1" spans="1:3">
      <c r="A1" s="318" t="s">
        <v>2642</v>
      </c>
      <c r="B1" s="319" t="s">
        <v>2643</v>
      </c>
      <c r="C1" s="320" t="s">
        <v>2644</v>
      </c>
    </row>
    <row r="2" spans="1:3">
      <c r="A2" s="321" t="s">
        <v>2645</v>
      </c>
      <c r="B2" s="322" t="s">
        <v>2646</v>
      </c>
      <c r="C2" s="323" t="s">
        <v>2647</v>
      </c>
    </row>
    <row r="3" spans="1:3" ht="26">
      <c r="A3" s="680" t="s">
        <v>2648</v>
      </c>
      <c r="B3" s="324" t="s">
        <v>2649</v>
      </c>
      <c r="C3" s="682" t="s">
        <v>2650</v>
      </c>
    </row>
    <row r="4" spans="1:3">
      <c r="A4" s="680"/>
      <c r="B4" s="324" t="s">
        <v>2651</v>
      </c>
      <c r="C4" s="682"/>
    </row>
    <row r="5" spans="1:3" ht="26">
      <c r="A5" s="680"/>
      <c r="B5" s="324" t="s">
        <v>2652</v>
      </c>
      <c r="C5" s="682"/>
    </row>
    <row r="6" spans="1:3">
      <c r="A6" s="680"/>
      <c r="B6" s="324" t="s">
        <v>2653</v>
      </c>
      <c r="C6" s="682"/>
    </row>
    <row r="7" spans="1:3">
      <c r="A7" s="680"/>
      <c r="B7" s="324" t="s">
        <v>2654</v>
      </c>
      <c r="C7" s="682"/>
    </row>
    <row r="8" spans="1:3">
      <c r="A8" s="680"/>
      <c r="B8" s="324" t="s">
        <v>2655</v>
      </c>
      <c r="C8" s="682"/>
    </row>
    <row r="9" spans="1:3">
      <c r="A9" s="680"/>
      <c r="B9" s="324" t="s">
        <v>2656</v>
      </c>
      <c r="C9" s="682"/>
    </row>
    <row r="10" spans="1:3">
      <c r="A10" s="680"/>
      <c r="B10" s="324" t="s">
        <v>2657</v>
      </c>
      <c r="C10" s="682"/>
    </row>
    <row r="11" spans="1:3">
      <c r="A11" s="680"/>
      <c r="B11" s="324" t="s">
        <v>2658</v>
      </c>
      <c r="C11" s="682"/>
    </row>
    <row r="12" spans="1:3">
      <c r="A12" s="680"/>
      <c r="B12" s="324" t="s">
        <v>2659</v>
      </c>
      <c r="C12" s="682"/>
    </row>
    <row r="13" spans="1:3">
      <c r="A13" s="680"/>
      <c r="B13" s="324" t="s">
        <v>2660</v>
      </c>
      <c r="C13" s="682"/>
    </row>
    <row r="14" spans="1:3">
      <c r="A14" s="680"/>
      <c r="B14" s="324" t="s">
        <v>2661</v>
      </c>
      <c r="C14" s="682"/>
    </row>
    <row r="15" spans="1:3">
      <c r="A15" s="680"/>
      <c r="B15" s="324" t="s">
        <v>2662</v>
      </c>
      <c r="C15" s="682"/>
    </row>
    <row r="16" spans="1:3">
      <c r="A16" s="680"/>
      <c r="B16" s="324" t="s">
        <v>2663</v>
      </c>
      <c r="C16" s="682"/>
    </row>
    <row r="17" spans="1:3">
      <c r="A17" s="681"/>
      <c r="B17" s="325" t="s">
        <v>2664</v>
      </c>
      <c r="C17" s="683"/>
    </row>
    <row r="18" spans="1:3" ht="26.5">
      <c r="A18" s="684" t="s">
        <v>2665</v>
      </c>
      <c r="B18" s="326" t="s">
        <v>2666</v>
      </c>
      <c r="C18" s="687" t="s">
        <v>2667</v>
      </c>
    </row>
    <row r="19" spans="1:3">
      <c r="A19" s="685"/>
      <c r="B19" s="324" t="s">
        <v>2668</v>
      </c>
      <c r="C19" s="688"/>
    </row>
    <row r="20" spans="1:3">
      <c r="A20" s="685"/>
      <c r="B20" s="324" t="s">
        <v>2669</v>
      </c>
      <c r="C20" s="688"/>
    </row>
    <row r="21" spans="1:3">
      <c r="A21" s="685"/>
      <c r="B21" s="324" t="s">
        <v>2670</v>
      </c>
      <c r="C21" s="688"/>
    </row>
    <row r="22" spans="1:3">
      <c r="A22" s="686"/>
      <c r="B22" s="327" t="s">
        <v>2671</v>
      </c>
      <c r="C22" s="689"/>
    </row>
    <row r="23" spans="1:3">
      <c r="A23" s="192"/>
      <c r="B23" s="324"/>
      <c r="C23" s="192"/>
    </row>
  </sheetData>
  <mergeCells count="4">
    <mergeCell ref="A3:A17"/>
    <mergeCell ref="C3:C17"/>
    <mergeCell ref="A18:A22"/>
    <mergeCell ref="C18:C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4CA9CC54ED1B4C86C067BFA0211912" ma:contentTypeVersion="13" ma:contentTypeDescription="Create a new document." ma:contentTypeScope="" ma:versionID="3a152b4fef5843ff180c6af9a5b3933f">
  <xsd:schema xmlns:xsd="http://www.w3.org/2001/XMLSchema" xmlns:xs="http://www.w3.org/2001/XMLSchema" xmlns:p="http://schemas.microsoft.com/office/2006/metadata/properties" xmlns:ns2="a96493f9-cd87-4039-bc66-b4793c329dbf" xmlns:ns3="4ff050c3-c28e-4561-a0ca-fd0b3b436f08" targetNamespace="http://schemas.microsoft.com/office/2006/metadata/properties" ma:root="true" ma:fieldsID="5ad52c70c2e248c51bda48af7d0036d4" ns2:_="" ns3:_="">
    <xsd:import namespace="a96493f9-cd87-4039-bc66-b4793c329dbf"/>
    <xsd:import namespace="4ff050c3-c28e-4561-a0ca-fd0b3b436f08"/>
    <xsd:element name="properties">
      <xsd:complexType>
        <xsd:sequence>
          <xsd:element name="documentManagement">
            <xsd:complexType>
              <xsd:all>
                <xsd:element ref="ns2:Description2"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6493f9-cd87-4039-bc66-b4793c329dbf" elementFormDefault="qualified">
    <xsd:import namespace="http://schemas.microsoft.com/office/2006/documentManagement/types"/>
    <xsd:import namespace="http://schemas.microsoft.com/office/infopath/2007/PartnerControls"/>
    <xsd:element name="Description2" ma:index="8" nillable="true" ma:displayName="Description 2" ma:description="New EA data set for flooding data" ma:format="Dropdown" ma:internalName="Description2">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3f4c14d-ad24-42e9-89ea-41944c85aae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050c3-c28e-4561-a0ca-fd0b3b436f0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334c165-51d0-41fc-830e-18bba3122f7f}" ma:internalName="TaxCatchAll" ma:showField="CatchAllData" ma:web="4ff050c3-c28e-4561-a0ca-fd0b3b436f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96493f9-cd87-4039-bc66-b4793c329dbf">
      <Terms xmlns="http://schemas.microsoft.com/office/infopath/2007/PartnerControls"/>
    </lcf76f155ced4ddcb4097134ff3c332f>
    <TaxCatchAll xmlns="4ff050c3-c28e-4561-a0ca-fd0b3b436f08" xsi:nil="true"/>
    <Description2 xmlns="a96493f9-cd87-4039-bc66-b4793c329dbf" xsi:nil="true"/>
  </documentManagement>
</p:properties>
</file>

<file path=customXml/itemProps1.xml><?xml version="1.0" encoding="utf-8"?>
<ds:datastoreItem xmlns:ds="http://schemas.openxmlformats.org/officeDocument/2006/customXml" ds:itemID="{D2286BF3-8251-4ACB-A4F4-27A5B985C204}"/>
</file>

<file path=customXml/itemProps2.xml><?xml version="1.0" encoding="utf-8"?>
<ds:datastoreItem xmlns:ds="http://schemas.openxmlformats.org/officeDocument/2006/customXml" ds:itemID="{50C6CE27-CF73-4067-9847-083E9E4F97A5}"/>
</file>

<file path=customXml/itemProps3.xml><?xml version="1.0" encoding="utf-8"?>
<ds:datastoreItem xmlns:ds="http://schemas.openxmlformats.org/officeDocument/2006/customXml" ds:itemID="{304A603B-9E55-4ECC-811E-BB235A54A4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INSTRUCTIONS</vt:lpstr>
      <vt:lpstr>HABITAT DEFINITIONS</vt:lpstr>
      <vt:lpstr>SELECTING CONDITION SHEET</vt:lpstr>
      <vt:lpstr>SURVEY COVER SHEET</vt:lpstr>
      <vt:lpstr>CA SUMMARY SHEET</vt:lpstr>
      <vt:lpstr>4B. DITCH</vt:lpstr>
      <vt:lpstr>5B. GRASSLAND LOW</vt:lpstr>
      <vt:lpstr>6B. GRASSLAND MED HIGH &amp; V.HIGH</vt:lpstr>
      <vt:lpstr>8B. HEDGEROWS</vt:lpstr>
      <vt:lpstr>9B. INDIVIDUAL TREES</vt:lpstr>
      <vt:lpstr>16B. LINE OF TREES</vt:lpstr>
      <vt:lpstr>18B. POND</vt:lpstr>
      <vt:lpstr>20B. SCRUB</vt:lpstr>
      <vt:lpstr>22B. URBAN</vt:lpstr>
      <vt:lpstr>23B. WETLAND</vt:lpstr>
      <vt:lpstr>24B. WOODLAND</vt:lpstr>
      <vt:lpstr>27.VERSION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Jodie Southgate</dc:creator>
  <cp:lastModifiedBy>Jodie Southgate</cp:lastModifiedBy>
  <dcterms:created xsi:type="dcterms:W3CDTF">2024-03-28T17:57:12Z</dcterms:created>
  <dcterms:modified xsi:type="dcterms:W3CDTF">2025-07-25T21:07:28Z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0x0101004C4CA9CC54ED1B4C86C067BFA0211912</vt:lpwstr>
  </property>
  <property fmtid="{D5CDD505-2E9C-101B-9397-08002B2CF9AE}" pid="3" name="MediaServiceImageTags">
    <vt:lpwstr/>
  </property>
</Properties>
</file>